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codeName="ThisWorkbook" defaultThemeVersion="166925"/>
  <mc:AlternateContent xmlns:mc="http://schemas.openxmlformats.org/markup-compatibility/2006">
    <mc:Choice Requires="x15">
      <x15ac:absPath xmlns:x15ac="http://schemas.microsoft.com/office/spreadsheetml/2010/11/ac" url="X:\31年度調査関係\◎R1報告書（統計編）\10_HP関係\掲載データ\統計表\第２部\HP掲載ファイル\"/>
    </mc:Choice>
  </mc:AlternateContent>
  <xr:revisionPtr revIDLastSave="0" documentId="13_ncr:1_{98E577B0-8530-4C08-ABB7-D269A12C4978}" xr6:coauthVersionLast="36" xr6:coauthVersionMax="36" xr10:uidLastSave="{00000000-0000-0000-0000-000000000000}"/>
  <bookViews>
    <workbookView xWindow="10788" yWindow="336" windowWidth="15912" windowHeight="14736" tabRatio="737" xr2:uid="{00000000-000D-0000-FFFF-FFFF00000000}"/>
  </bookViews>
  <sheets>
    <sheet name="10-1" sheetId="1" r:id="rId1"/>
    <sheet name="10-2" sheetId="2" r:id="rId2"/>
    <sheet name="10-3" sheetId="86" r:id="rId3"/>
    <sheet name="10-4" sheetId="87" r:id="rId4"/>
    <sheet name="10-5" sheetId="88" r:id="rId5"/>
    <sheet name="10-5-1" sheetId="89" r:id="rId6"/>
    <sheet name="10-6" sheetId="90" r:id="rId7"/>
    <sheet name="10-7" sheetId="91" r:id="rId8"/>
    <sheet name="10-8" sheetId="92" r:id="rId9"/>
    <sheet name="10-9" sheetId="93" r:id="rId10"/>
    <sheet name="10-10" sheetId="8" r:id="rId11"/>
    <sheet name="10-11" sheetId="46" r:id="rId12"/>
    <sheet name="10-12" sheetId="47" r:id="rId13"/>
    <sheet name="10-13" sheetId="94" r:id="rId14"/>
    <sheet name="10-14" sheetId="114" r:id="rId15"/>
    <sheet name="10-15" sheetId="115" r:id="rId16"/>
    <sheet name="10-16" sheetId="116" r:id="rId17"/>
    <sheet name="10-17" sheetId="117" r:id="rId18"/>
    <sheet name="10-18" sheetId="118" r:id="rId19"/>
    <sheet name="10-19" sheetId="95" r:id="rId20"/>
    <sheet name="10-20" sheetId="96" r:id="rId21"/>
    <sheet name="10-21" sheetId="97" r:id="rId22"/>
    <sheet name="10-22" sheetId="98" r:id="rId23"/>
    <sheet name="10-23" sheetId="99" r:id="rId24"/>
    <sheet name="10-24" sheetId="100" r:id="rId25"/>
    <sheet name="10-25" sheetId="119" r:id="rId26"/>
    <sheet name="10-26" sheetId="120" r:id="rId27"/>
    <sheet name="10-27" sheetId="141" r:id="rId28"/>
    <sheet name="10-28" sheetId="142" r:id="rId29"/>
    <sheet name="10-29" sheetId="143" r:id="rId30"/>
    <sheet name="10-30" sheetId="144" r:id="rId31"/>
    <sheet name="10-31" sheetId="145" r:id="rId32"/>
    <sheet name="10-32" sheetId="146" r:id="rId33"/>
    <sheet name="10-33" sheetId="147" r:id="rId34"/>
    <sheet name="10-34" sheetId="148" r:id="rId35"/>
    <sheet name="10-35" sheetId="149" r:id="rId36"/>
    <sheet name="10-36" sheetId="150" r:id="rId37"/>
    <sheet name="10-37" sheetId="19" r:id="rId38"/>
    <sheet name="10-38" sheetId="20" r:id="rId39"/>
    <sheet name="10-39" sheetId="21" r:id="rId40"/>
    <sheet name="10-40" sheetId="62" r:id="rId41"/>
    <sheet name="10-41" sheetId="63" r:id="rId42"/>
    <sheet name="10-42" sheetId="64" r:id="rId43"/>
    <sheet name="10-43" sheetId="101" r:id="rId44"/>
    <sheet name="10-44" sheetId="102" r:id="rId45"/>
    <sheet name="10-45" sheetId="24" r:id="rId46"/>
    <sheet name="10-46" sheetId="25" r:id="rId47"/>
    <sheet name="10-47" sheetId="26" r:id="rId48"/>
    <sheet name="10-48" sheetId="27" r:id="rId49"/>
    <sheet name="10-49" sheetId="65" r:id="rId50"/>
    <sheet name="10-50" sheetId="28" r:id="rId51"/>
    <sheet name="10-51" sheetId="29" r:id="rId52"/>
    <sheet name="10-52" sheetId="30" r:id="rId53"/>
    <sheet name="10-53" sheetId="66" r:id="rId54"/>
    <sheet name="10-54" sheetId="31" r:id="rId55"/>
    <sheet name="10-55" sheetId="103" r:id="rId56"/>
    <sheet name="10-56" sheetId="104" r:id="rId57"/>
    <sheet name="10-57" sheetId="67" r:id="rId58"/>
    <sheet name="10-58" sheetId="105" r:id="rId59"/>
    <sheet name="10-59" sheetId="130" r:id="rId60"/>
    <sheet name="10-60" sheetId="131" r:id="rId61"/>
    <sheet name="10-61" sheetId="70" r:id="rId62"/>
    <sheet name="10-62" sheetId="132" r:id="rId63"/>
    <sheet name="10-63" sheetId="40" r:id="rId64"/>
    <sheet name="10-64" sheetId="41" r:id="rId65"/>
    <sheet name="10-65" sheetId="72" r:id="rId66"/>
    <sheet name="10-66" sheetId="42" r:id="rId67"/>
    <sheet name="10-67" sheetId="35" r:id="rId68"/>
    <sheet name="10-68" sheetId="36" r:id="rId69"/>
    <sheet name="10-69" sheetId="106" r:id="rId70"/>
    <sheet name="10-70" sheetId="139" r:id="rId71"/>
    <sheet name="10-71" sheetId="140" r:id="rId72"/>
    <sheet name="10-72" sheetId="137" r:id="rId73"/>
    <sheet name="10-73" sheetId="37" r:id="rId74"/>
    <sheet name="10-74" sheetId="38" r:id="rId75"/>
    <sheet name="10-75" sheetId="110" r:id="rId76"/>
    <sheet name="10-76" sheetId="111" r:id="rId77"/>
    <sheet name="10-77" sheetId="112" r:id="rId78"/>
    <sheet name="10-78" sheetId="134" r:id="rId79"/>
  </sheets>
  <definedNames>
    <definedName name="_xlnm.Print_Area" localSheetId="71">'10-71'!$A$1:$T$101</definedName>
    <definedName name="_xlnm.Print_Titles" localSheetId="18">'10-18'!$B:$B</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5" i="95" l="1"/>
  <c r="S35" i="95"/>
  <c r="R35" i="95"/>
  <c r="Q35" i="95"/>
  <c r="P35" i="95"/>
  <c r="M35" i="95"/>
  <c r="L35" i="95"/>
  <c r="J35" i="95"/>
  <c r="I35" i="95"/>
  <c r="H35" i="95"/>
  <c r="G35" i="95"/>
  <c r="F35" i="95"/>
  <c r="E35" i="95"/>
  <c r="D35" i="95"/>
  <c r="T33" i="95"/>
  <c r="S33" i="95"/>
  <c r="R33" i="95"/>
  <c r="Q33" i="95"/>
  <c r="P33" i="95"/>
  <c r="O33" i="95"/>
  <c r="M33" i="95"/>
  <c r="I33" i="95"/>
  <c r="H33" i="95"/>
  <c r="G33" i="95"/>
  <c r="F33" i="95"/>
  <c r="E33" i="95"/>
  <c r="D33" i="95"/>
  <c r="T31" i="95"/>
  <c r="S31" i="95"/>
  <c r="R31" i="95"/>
  <c r="Q31" i="95"/>
  <c r="P31" i="95"/>
  <c r="O31" i="95"/>
  <c r="N31" i="95"/>
  <c r="M31" i="95"/>
  <c r="J31" i="95"/>
  <c r="H31" i="95"/>
  <c r="G31" i="95"/>
  <c r="F31" i="95"/>
  <c r="E31" i="95"/>
  <c r="D31" i="95"/>
  <c r="T29" i="95"/>
  <c r="S29" i="95"/>
  <c r="R29" i="95"/>
  <c r="Q29" i="95"/>
  <c r="P29" i="95"/>
  <c r="O29" i="95"/>
  <c r="N29" i="95"/>
  <c r="M29" i="95"/>
  <c r="I29" i="95"/>
  <c r="H29" i="95"/>
  <c r="G29" i="95"/>
  <c r="F29" i="95"/>
  <c r="E29" i="95"/>
  <c r="D29" i="95"/>
  <c r="T27" i="95"/>
  <c r="S27" i="95"/>
  <c r="Q27" i="95"/>
  <c r="P27" i="95"/>
  <c r="O27" i="95"/>
  <c r="N27" i="95"/>
  <c r="M27" i="95"/>
  <c r="I27" i="95"/>
  <c r="F27" i="95"/>
  <c r="E27" i="95"/>
  <c r="D27" i="95"/>
  <c r="T25" i="95"/>
  <c r="S25" i="95"/>
  <c r="R25" i="95"/>
  <c r="Q25" i="95"/>
  <c r="P25" i="95"/>
  <c r="O25" i="95"/>
  <c r="N25" i="95"/>
  <c r="M25" i="95"/>
  <c r="L25" i="95"/>
  <c r="J25" i="95"/>
  <c r="I25" i="95"/>
  <c r="H25" i="95"/>
  <c r="G25" i="95"/>
  <c r="F25" i="95"/>
  <c r="E25" i="95"/>
  <c r="D25" i="95"/>
  <c r="T23" i="95"/>
  <c r="S23" i="95"/>
  <c r="O23" i="95"/>
  <c r="M23" i="95"/>
  <c r="L23" i="95"/>
  <c r="K23" i="95"/>
  <c r="J23" i="95"/>
  <c r="I23" i="95"/>
  <c r="H23" i="95"/>
  <c r="G23" i="95"/>
  <c r="F23" i="95"/>
  <c r="E23" i="95"/>
  <c r="D23" i="95"/>
  <c r="T21" i="95"/>
  <c r="S21" i="95"/>
  <c r="L21" i="95"/>
  <c r="K21" i="95"/>
  <c r="J21" i="95"/>
  <c r="I21" i="95"/>
  <c r="H21" i="95"/>
  <c r="F21" i="95"/>
  <c r="E21" i="95"/>
  <c r="D21" i="95"/>
  <c r="T19" i="95"/>
  <c r="S19" i="95"/>
  <c r="R19" i="95"/>
  <c r="Q19" i="95"/>
  <c r="O19" i="95"/>
  <c r="M19" i="95"/>
  <c r="L19" i="95"/>
  <c r="K19" i="95"/>
  <c r="J19" i="95"/>
  <c r="I19" i="95"/>
  <c r="H19" i="95"/>
  <c r="G19" i="95"/>
  <c r="F19" i="95"/>
  <c r="E19" i="95"/>
  <c r="D19" i="95"/>
  <c r="T17" i="95"/>
  <c r="S17" i="95"/>
  <c r="R17" i="95"/>
  <c r="Q17" i="95"/>
  <c r="M17" i="95"/>
  <c r="L17" i="95"/>
  <c r="J17" i="95"/>
  <c r="I17" i="95"/>
  <c r="H17" i="95"/>
  <c r="G17" i="95"/>
  <c r="F17" i="95"/>
  <c r="E17" i="95"/>
  <c r="D17" i="95"/>
  <c r="T15" i="95"/>
  <c r="S15" i="95"/>
  <c r="I15" i="95"/>
  <c r="H15" i="95"/>
  <c r="G15" i="95"/>
  <c r="F15" i="95"/>
  <c r="E15" i="95"/>
  <c r="D15" i="95"/>
  <c r="T13" i="95"/>
  <c r="S13" i="95"/>
  <c r="L13" i="95"/>
  <c r="I13" i="95"/>
  <c r="H13" i="95"/>
  <c r="G13" i="95"/>
  <c r="F13" i="95"/>
  <c r="E13" i="95"/>
  <c r="D13" i="95"/>
  <c r="T11" i="95"/>
  <c r="S11" i="95"/>
  <c r="Q11" i="95"/>
  <c r="M11" i="95"/>
  <c r="L11" i="95"/>
  <c r="K11" i="95"/>
  <c r="J11" i="95"/>
  <c r="I11" i="95"/>
  <c r="H11" i="95"/>
  <c r="G11" i="95"/>
  <c r="F11" i="95"/>
  <c r="E11" i="95"/>
  <c r="D11" i="95"/>
  <c r="T9" i="95"/>
  <c r="S9" i="95"/>
  <c r="R9" i="95"/>
  <c r="Q9" i="95"/>
  <c r="O9" i="95"/>
  <c r="M9" i="95"/>
  <c r="L9" i="95"/>
  <c r="K9" i="95"/>
  <c r="J9" i="95"/>
  <c r="I9" i="95"/>
  <c r="H9" i="95"/>
  <c r="G9" i="95"/>
  <c r="F9" i="95"/>
  <c r="E9" i="95"/>
  <c r="D9" i="95"/>
  <c r="E7" i="95"/>
  <c r="F7" i="95"/>
  <c r="G7" i="95"/>
  <c r="H7" i="95"/>
  <c r="I7" i="95"/>
  <c r="J7" i="95"/>
  <c r="K7" i="95"/>
  <c r="L7" i="95"/>
  <c r="M7" i="95"/>
  <c r="N7" i="95"/>
  <c r="O7" i="95"/>
  <c r="P7" i="95"/>
  <c r="Q7" i="95"/>
  <c r="R7" i="95"/>
  <c r="S7" i="95"/>
  <c r="T7" i="95"/>
  <c r="D7" i="95"/>
  <c r="M99" i="140" l="1"/>
  <c r="E99" i="140"/>
  <c r="D99" i="140"/>
  <c r="M97" i="140"/>
  <c r="E97" i="140"/>
  <c r="D97" i="140"/>
  <c r="M95" i="140"/>
  <c r="E95" i="140"/>
  <c r="D95" i="140"/>
  <c r="M93" i="140"/>
  <c r="E93" i="140"/>
  <c r="D93" i="140"/>
  <c r="M91" i="140"/>
  <c r="E91" i="140"/>
  <c r="D91" i="140"/>
  <c r="N85" i="140"/>
  <c r="M85" i="140"/>
  <c r="E85" i="140"/>
  <c r="D85" i="140"/>
  <c r="E79" i="140"/>
  <c r="E77" i="140"/>
  <c r="D77" i="140"/>
  <c r="T71" i="140"/>
  <c r="N71" i="140"/>
  <c r="M71" i="140"/>
  <c r="E71" i="140"/>
  <c r="D71" i="140"/>
  <c r="E67" i="140"/>
  <c r="M65" i="140"/>
  <c r="D65" i="140"/>
  <c r="M63" i="140"/>
  <c r="E63" i="140"/>
  <c r="D63" i="140"/>
  <c r="M61" i="140"/>
  <c r="E61" i="140"/>
  <c r="D61" i="140"/>
  <c r="M59" i="140"/>
  <c r="E59" i="140"/>
  <c r="D59" i="140"/>
  <c r="M57" i="140"/>
  <c r="E57" i="140"/>
  <c r="D57" i="140"/>
  <c r="M55" i="140"/>
  <c r="D55" i="140"/>
  <c r="M53" i="140"/>
  <c r="E53" i="140"/>
  <c r="D53" i="140"/>
  <c r="D51" i="140"/>
  <c r="M49" i="140"/>
  <c r="E49" i="140"/>
  <c r="D49" i="140"/>
  <c r="D45" i="140"/>
  <c r="M43" i="140"/>
  <c r="D43" i="140"/>
  <c r="M41" i="140"/>
  <c r="D41" i="140"/>
  <c r="M39" i="140"/>
  <c r="E39" i="140"/>
  <c r="D39" i="140"/>
  <c r="M35" i="140"/>
  <c r="E35" i="140"/>
  <c r="D35" i="140"/>
  <c r="M33" i="140"/>
  <c r="E33" i="140"/>
  <c r="D33" i="140"/>
  <c r="M31" i="140"/>
  <c r="E31" i="140"/>
  <c r="D31" i="140"/>
  <c r="M29" i="140"/>
  <c r="E29" i="140"/>
  <c r="D29" i="140"/>
  <c r="M27" i="140"/>
  <c r="E27" i="140"/>
  <c r="D27" i="140"/>
  <c r="D25" i="140"/>
  <c r="M23" i="140"/>
  <c r="E23" i="140"/>
  <c r="D23" i="140"/>
  <c r="N21" i="140"/>
  <c r="M21" i="140"/>
  <c r="E21" i="140"/>
  <c r="D21" i="140"/>
  <c r="D19" i="140"/>
  <c r="M17" i="140"/>
  <c r="E17" i="140"/>
  <c r="D17" i="140"/>
  <c r="E15" i="140"/>
  <c r="D15" i="140"/>
  <c r="E13" i="140"/>
  <c r="D13" i="140"/>
  <c r="D11" i="140"/>
  <c r="D9" i="140"/>
  <c r="T7" i="140"/>
  <c r="N7" i="140"/>
  <c r="M7" i="140"/>
  <c r="E7" i="140"/>
  <c r="D7" i="140"/>
  <c r="N27" i="139"/>
  <c r="M27" i="139"/>
  <c r="D27" i="139"/>
  <c r="T25" i="139"/>
  <c r="N25" i="139"/>
  <c r="M25" i="139"/>
  <c r="D25" i="139"/>
  <c r="T7" i="139"/>
  <c r="N7" i="139"/>
  <c r="M7" i="139"/>
  <c r="D7" i="139"/>
  <c r="D10" i="137" l="1"/>
  <c r="D14" i="137"/>
  <c r="D18" i="137"/>
  <c r="D20" i="137"/>
  <c r="D24" i="137"/>
  <c r="D26" i="137"/>
  <c r="D28" i="137"/>
  <c r="D34" i="137"/>
  <c r="D36" i="137"/>
  <c r="D38" i="137"/>
  <c r="D40" i="137"/>
  <c r="D42" i="137"/>
  <c r="D44" i="137"/>
  <c r="D50" i="137"/>
  <c r="D56" i="137"/>
  <c r="D62" i="137"/>
  <c r="D66" i="137"/>
  <c r="D68" i="137"/>
  <c r="D76" i="137"/>
  <c r="D88" i="137"/>
  <c r="D90" i="137"/>
  <c r="D92" i="137"/>
  <c r="D98" i="137"/>
  <c r="D100" i="137"/>
  <c r="D120" i="137"/>
  <c r="D58" i="137" l="1"/>
  <c r="D30" i="137"/>
  <c r="D8" i="137"/>
  <c r="D6" i="137"/>
  <c r="M117" i="100"/>
  <c r="M115" i="100"/>
  <c r="M113" i="100"/>
  <c r="M111" i="100"/>
  <c r="M109" i="100"/>
  <c r="M107" i="100"/>
  <c r="M105" i="100"/>
  <c r="M103" i="100"/>
  <c r="M101" i="100"/>
  <c r="M99" i="100"/>
  <c r="M97" i="100"/>
  <c r="M95" i="100"/>
  <c r="M93" i="100"/>
  <c r="M91" i="100"/>
  <c r="M89" i="100"/>
  <c r="M87" i="100"/>
  <c r="M85" i="100"/>
  <c r="M83" i="100"/>
  <c r="M81" i="100"/>
  <c r="M79" i="100"/>
  <c r="M77" i="100"/>
  <c r="M75" i="100"/>
  <c r="M73" i="100"/>
  <c r="M71" i="100"/>
  <c r="M69" i="100"/>
  <c r="M67" i="100"/>
  <c r="M65" i="100"/>
  <c r="M63" i="100"/>
  <c r="M61" i="100"/>
  <c r="M59" i="100"/>
  <c r="M57" i="100"/>
  <c r="M55" i="100"/>
  <c r="M53" i="100"/>
  <c r="M51" i="100"/>
  <c r="M49" i="100"/>
  <c r="M47" i="100"/>
  <c r="M45" i="100"/>
  <c r="M43" i="100"/>
  <c r="M41" i="100"/>
  <c r="M39" i="100"/>
  <c r="M37" i="100"/>
  <c r="M35" i="100"/>
  <c r="M33" i="100"/>
  <c r="M31" i="100"/>
  <c r="M29" i="100"/>
  <c r="M27" i="100"/>
  <c r="M25" i="100"/>
  <c r="M23" i="100"/>
  <c r="M21" i="100"/>
  <c r="M19" i="100"/>
  <c r="M17" i="100"/>
  <c r="M15" i="100"/>
  <c r="M13" i="100"/>
  <c r="M11" i="100"/>
  <c r="M9" i="100"/>
  <c r="M7" i="100"/>
  <c r="E119" i="100"/>
  <c r="E117" i="100"/>
  <c r="D117" i="100"/>
  <c r="E115" i="100"/>
  <c r="D115" i="100"/>
  <c r="E113" i="100"/>
  <c r="D113" i="100"/>
  <c r="E111" i="100"/>
  <c r="D111" i="100"/>
  <c r="E109" i="100"/>
  <c r="D109" i="100"/>
  <c r="E107" i="100"/>
  <c r="D107" i="100"/>
  <c r="E105" i="100"/>
  <c r="D105" i="100"/>
  <c r="E103" i="100"/>
  <c r="D103" i="100"/>
  <c r="E101" i="100"/>
  <c r="D101" i="100"/>
  <c r="E99" i="100"/>
  <c r="D99" i="100"/>
  <c r="E97" i="100"/>
  <c r="D97" i="100"/>
  <c r="E95" i="100"/>
  <c r="D95" i="100"/>
  <c r="E93" i="100"/>
  <c r="D93" i="100"/>
  <c r="E91" i="100"/>
  <c r="D91" i="100"/>
  <c r="E89" i="100"/>
  <c r="D89" i="100"/>
  <c r="E87" i="100"/>
  <c r="D87" i="100"/>
  <c r="E85" i="100"/>
  <c r="D85" i="100"/>
  <c r="E83" i="100"/>
  <c r="D83" i="100"/>
  <c r="E81" i="100"/>
  <c r="D81" i="100"/>
  <c r="E79" i="100"/>
  <c r="D79" i="100"/>
  <c r="E77" i="100"/>
  <c r="D77" i="100"/>
  <c r="E75" i="100"/>
  <c r="D75" i="100"/>
  <c r="E73" i="100"/>
  <c r="D73" i="100"/>
  <c r="E71" i="100"/>
  <c r="D71" i="100"/>
  <c r="E69" i="100"/>
  <c r="D69" i="100"/>
  <c r="E67" i="100"/>
  <c r="D67" i="100"/>
  <c r="E65" i="100"/>
  <c r="D65" i="100"/>
  <c r="E63" i="100"/>
  <c r="D63" i="100"/>
  <c r="E61" i="100"/>
  <c r="D61" i="100"/>
  <c r="E59" i="100"/>
  <c r="D59" i="100"/>
  <c r="E57" i="100"/>
  <c r="D57" i="100"/>
  <c r="E55" i="100"/>
  <c r="D55" i="100"/>
  <c r="E53" i="100"/>
  <c r="D53" i="100"/>
  <c r="E51" i="100"/>
  <c r="D51" i="100"/>
  <c r="E49" i="100"/>
  <c r="D49" i="100"/>
  <c r="E47" i="100"/>
  <c r="D47" i="100"/>
  <c r="E45" i="100"/>
  <c r="D45" i="100"/>
  <c r="E43" i="100"/>
  <c r="D43" i="100"/>
  <c r="E41" i="100"/>
  <c r="D41" i="100"/>
  <c r="E39" i="100"/>
  <c r="D39" i="100"/>
  <c r="E37" i="100"/>
  <c r="D37" i="100"/>
  <c r="E35" i="100"/>
  <c r="D35" i="100"/>
  <c r="E33" i="100"/>
  <c r="D33" i="100"/>
  <c r="E31" i="100"/>
  <c r="D31" i="100"/>
  <c r="E29" i="100"/>
  <c r="D29" i="100"/>
  <c r="E27" i="100"/>
  <c r="D27" i="100"/>
  <c r="E25" i="100"/>
  <c r="D25" i="100"/>
  <c r="E23" i="100"/>
  <c r="D23" i="100"/>
  <c r="E21" i="100"/>
  <c r="D21" i="100"/>
  <c r="E19" i="100"/>
  <c r="D19" i="100"/>
  <c r="E17" i="100"/>
  <c r="D17" i="100"/>
  <c r="E15" i="100"/>
  <c r="D15" i="100"/>
  <c r="E13" i="100"/>
  <c r="D13" i="100"/>
  <c r="E11" i="100"/>
  <c r="D11" i="100"/>
  <c r="E9" i="100"/>
  <c r="D9" i="100"/>
  <c r="E7" i="100"/>
  <c r="D7" i="100"/>
  <c r="M99" i="99"/>
  <c r="M97" i="99"/>
  <c r="M95" i="99"/>
  <c r="M93" i="99"/>
  <c r="M91" i="99"/>
  <c r="M89" i="99"/>
  <c r="M87" i="99"/>
  <c r="M85" i="99"/>
  <c r="M83" i="99"/>
  <c r="M81" i="99"/>
  <c r="M79" i="99"/>
  <c r="M77" i="99"/>
  <c r="M75" i="99"/>
  <c r="M73" i="99"/>
  <c r="M71" i="99"/>
  <c r="M67" i="99"/>
  <c r="M65" i="99"/>
  <c r="M63" i="99"/>
  <c r="M61" i="99"/>
  <c r="M59" i="99"/>
  <c r="M57" i="99"/>
  <c r="M55" i="99"/>
  <c r="M53" i="99"/>
  <c r="M51" i="99"/>
  <c r="M49" i="99"/>
  <c r="M47" i="99"/>
  <c r="M45" i="99"/>
  <c r="M43" i="99"/>
  <c r="M41" i="99"/>
  <c r="M39" i="99"/>
  <c r="M35" i="99"/>
  <c r="M33" i="99"/>
  <c r="M31" i="99"/>
  <c r="M29" i="99"/>
  <c r="M27" i="99"/>
  <c r="M25" i="99"/>
  <c r="M23" i="99"/>
  <c r="M21" i="99"/>
  <c r="M19" i="99"/>
  <c r="M17" i="99"/>
  <c r="M15" i="99"/>
  <c r="M13" i="99"/>
  <c r="M11" i="99"/>
  <c r="M9" i="99"/>
  <c r="M7" i="99"/>
  <c r="E99" i="99"/>
  <c r="D99" i="99"/>
  <c r="E97" i="99"/>
  <c r="D97" i="99"/>
  <c r="E95" i="99"/>
  <c r="D95" i="99"/>
  <c r="E93" i="99"/>
  <c r="D93" i="99"/>
  <c r="E91" i="99"/>
  <c r="D91" i="99"/>
  <c r="E89" i="99"/>
  <c r="D89" i="99"/>
  <c r="E87" i="99"/>
  <c r="D87" i="99"/>
  <c r="E85" i="99"/>
  <c r="D85" i="99"/>
  <c r="E83" i="99"/>
  <c r="D83" i="99"/>
  <c r="E81" i="99"/>
  <c r="D81" i="99"/>
  <c r="E79" i="99"/>
  <c r="D79" i="99"/>
  <c r="E77" i="99"/>
  <c r="D77" i="99"/>
  <c r="E75" i="99"/>
  <c r="D75" i="99"/>
  <c r="E73" i="99"/>
  <c r="D73" i="99"/>
  <c r="E71" i="99"/>
  <c r="D71" i="99"/>
  <c r="E67" i="99"/>
  <c r="D67" i="99"/>
  <c r="E65" i="99"/>
  <c r="D65" i="99"/>
  <c r="E63" i="99"/>
  <c r="D63" i="99"/>
  <c r="E61" i="99"/>
  <c r="D61" i="99"/>
  <c r="E59" i="99"/>
  <c r="D59" i="99"/>
  <c r="E57" i="99"/>
  <c r="D57" i="99"/>
  <c r="E55" i="99"/>
  <c r="D55" i="99"/>
  <c r="E53" i="99"/>
  <c r="D53" i="99"/>
  <c r="E51" i="99"/>
  <c r="D51" i="99"/>
  <c r="E49" i="99"/>
  <c r="D49" i="99"/>
  <c r="E47" i="99"/>
  <c r="D47" i="99"/>
  <c r="E45" i="99"/>
  <c r="D45" i="99"/>
  <c r="E43" i="99"/>
  <c r="D43" i="99"/>
  <c r="E41" i="99"/>
  <c r="D41" i="99"/>
  <c r="E39" i="99"/>
  <c r="D39" i="99"/>
  <c r="E35" i="99"/>
  <c r="D35" i="99"/>
  <c r="E33" i="99"/>
  <c r="D33" i="99"/>
  <c r="E31" i="99"/>
  <c r="D31" i="99"/>
  <c r="E29" i="99"/>
  <c r="D29" i="99"/>
  <c r="E27" i="99"/>
  <c r="D27" i="99"/>
  <c r="E25" i="99"/>
  <c r="D25" i="99"/>
  <c r="E23" i="99"/>
  <c r="D23" i="99"/>
  <c r="E21" i="99"/>
  <c r="D21" i="99"/>
  <c r="E19" i="99"/>
  <c r="D19" i="99"/>
  <c r="E17" i="99"/>
  <c r="D17" i="99"/>
  <c r="E15" i="99"/>
  <c r="D15" i="99"/>
  <c r="E13" i="99"/>
  <c r="D13" i="99"/>
  <c r="E11" i="99"/>
  <c r="D11" i="99"/>
  <c r="E9" i="99"/>
  <c r="D9" i="99"/>
  <c r="E7" i="99"/>
  <c r="D7" i="99"/>
  <c r="M35" i="98"/>
  <c r="M33" i="98"/>
  <c r="M31" i="98"/>
  <c r="M29" i="98"/>
  <c r="M27" i="98"/>
  <c r="M25" i="98"/>
  <c r="M19" i="98"/>
  <c r="M17" i="98"/>
  <c r="M15" i="98"/>
  <c r="M9" i="98"/>
  <c r="M7" i="98"/>
  <c r="E35" i="98"/>
  <c r="D35" i="98"/>
  <c r="E33" i="98"/>
  <c r="D33" i="98"/>
  <c r="E31" i="98"/>
  <c r="D31" i="98"/>
  <c r="E29" i="98"/>
  <c r="D29" i="98"/>
  <c r="E27" i="98"/>
  <c r="D27" i="98"/>
  <c r="E25" i="98"/>
  <c r="D25" i="98"/>
  <c r="E23" i="98"/>
  <c r="D23" i="98"/>
  <c r="E21" i="98"/>
  <c r="D21" i="98"/>
  <c r="E19" i="98"/>
  <c r="D19" i="98"/>
  <c r="E17" i="98"/>
  <c r="D17" i="98"/>
  <c r="E15" i="98"/>
  <c r="D15" i="98"/>
  <c r="E13" i="98"/>
  <c r="D13" i="98"/>
  <c r="E11" i="98"/>
  <c r="D11" i="98"/>
  <c r="E9" i="98"/>
  <c r="D9" i="98"/>
  <c r="E7" i="98"/>
  <c r="D7" i="98"/>
  <c r="M117" i="97"/>
  <c r="M113" i="97"/>
  <c r="M111" i="97"/>
  <c r="M109" i="97"/>
  <c r="M107" i="97"/>
  <c r="M105" i="97"/>
  <c r="M103" i="97"/>
  <c r="M101" i="97"/>
  <c r="M99" i="97"/>
  <c r="M97" i="97"/>
  <c r="M95" i="97"/>
  <c r="M93" i="97"/>
  <c r="M91" i="97"/>
  <c r="M89" i="97"/>
  <c r="M87" i="97"/>
  <c r="M85" i="97"/>
  <c r="M83" i="97"/>
  <c r="M81" i="97"/>
  <c r="M79" i="97"/>
  <c r="M77" i="97"/>
  <c r="M75" i="97"/>
  <c r="M73" i="97"/>
  <c r="M71" i="97"/>
  <c r="M69" i="97"/>
  <c r="M67" i="97"/>
  <c r="M65" i="97"/>
  <c r="M63" i="97"/>
  <c r="M61" i="97"/>
  <c r="M59" i="97"/>
  <c r="M57" i="97"/>
  <c r="M55" i="97"/>
  <c r="M53" i="97"/>
  <c r="M51" i="97"/>
  <c r="M49" i="97"/>
  <c r="M47" i="97"/>
  <c r="M45" i="97"/>
  <c r="M43" i="97"/>
  <c r="M41" i="97"/>
  <c r="M39" i="97"/>
  <c r="M37" i="97"/>
  <c r="M35" i="97"/>
  <c r="M33" i="97"/>
  <c r="M31" i="97"/>
  <c r="M29" i="97"/>
  <c r="M27" i="97"/>
  <c r="M25" i="97"/>
  <c r="M23" i="97"/>
  <c r="M21" i="97"/>
  <c r="M19" i="97"/>
  <c r="M17" i="97"/>
  <c r="M15" i="97"/>
  <c r="M13" i="97"/>
  <c r="M11" i="97"/>
  <c r="M9" i="97"/>
  <c r="M7" i="97"/>
  <c r="E119" i="97"/>
  <c r="D119" i="97"/>
  <c r="E117" i="97"/>
  <c r="D117" i="97"/>
  <c r="E115" i="97"/>
  <c r="D115" i="97"/>
  <c r="E113" i="97"/>
  <c r="D113" i="97"/>
  <c r="E111" i="97"/>
  <c r="D111" i="97"/>
  <c r="E109" i="97"/>
  <c r="D109" i="97"/>
  <c r="E107" i="97"/>
  <c r="D107" i="97"/>
  <c r="E105" i="97"/>
  <c r="D105" i="97"/>
  <c r="E103" i="97"/>
  <c r="D103" i="97"/>
  <c r="E101" i="97"/>
  <c r="D101" i="97"/>
  <c r="E99" i="97"/>
  <c r="D99" i="97"/>
  <c r="E97" i="97"/>
  <c r="D97" i="97"/>
  <c r="E95" i="97"/>
  <c r="D95" i="97"/>
  <c r="E93" i="97"/>
  <c r="D93" i="97"/>
  <c r="E91" i="97"/>
  <c r="D91" i="97"/>
  <c r="E89" i="97"/>
  <c r="D89" i="97"/>
  <c r="E87" i="97"/>
  <c r="D87" i="97"/>
  <c r="E85" i="97"/>
  <c r="D85" i="97"/>
  <c r="E83" i="97"/>
  <c r="D83" i="97"/>
  <c r="E81" i="97"/>
  <c r="D81" i="97"/>
  <c r="E79" i="97"/>
  <c r="D79" i="97"/>
  <c r="E77" i="97"/>
  <c r="D77" i="97"/>
  <c r="E75" i="97"/>
  <c r="D75" i="97"/>
  <c r="E73" i="97"/>
  <c r="D73" i="97"/>
  <c r="E71" i="97"/>
  <c r="D71" i="97"/>
  <c r="E69" i="97"/>
  <c r="D69" i="97"/>
  <c r="E67" i="97"/>
  <c r="D67" i="97"/>
  <c r="E65" i="97"/>
  <c r="D65" i="97"/>
  <c r="E63" i="97"/>
  <c r="D63" i="97"/>
  <c r="E61" i="97"/>
  <c r="D61" i="97"/>
  <c r="E59" i="97"/>
  <c r="D59" i="97"/>
  <c r="E57" i="97"/>
  <c r="D57" i="97"/>
  <c r="E55" i="97"/>
  <c r="D55" i="97"/>
  <c r="E53" i="97"/>
  <c r="D53" i="97"/>
  <c r="E51" i="97"/>
  <c r="D51" i="97"/>
  <c r="E49" i="97"/>
  <c r="D49" i="97"/>
  <c r="E47" i="97"/>
  <c r="D47" i="97"/>
  <c r="E45" i="97"/>
  <c r="D45" i="97"/>
  <c r="E43" i="97"/>
  <c r="D43" i="97"/>
  <c r="E41" i="97"/>
  <c r="D41" i="97"/>
  <c r="E39" i="97"/>
  <c r="D39" i="97"/>
  <c r="E37" i="97"/>
  <c r="D37" i="97"/>
  <c r="E35" i="97"/>
  <c r="D35" i="97"/>
  <c r="E33" i="97"/>
  <c r="D33" i="97"/>
  <c r="E31" i="97"/>
  <c r="D31" i="97"/>
  <c r="E29" i="97"/>
  <c r="D29" i="97"/>
  <c r="E27" i="97"/>
  <c r="D27" i="97"/>
  <c r="E25" i="97"/>
  <c r="D25" i="97"/>
  <c r="E23" i="97"/>
  <c r="D23" i="97"/>
  <c r="E21" i="97"/>
  <c r="D21" i="97"/>
  <c r="E19" i="97"/>
  <c r="D19" i="97"/>
  <c r="E17" i="97"/>
  <c r="D17" i="97"/>
  <c r="E15" i="97"/>
  <c r="D15" i="97"/>
  <c r="E13" i="97"/>
  <c r="D13" i="97"/>
  <c r="E11" i="97"/>
  <c r="D11" i="97"/>
  <c r="E9" i="97"/>
  <c r="D9" i="97"/>
  <c r="E7" i="97"/>
  <c r="D7" i="97"/>
  <c r="M99" i="96"/>
  <c r="M97" i="96"/>
  <c r="M95" i="96"/>
  <c r="M93" i="96"/>
  <c r="M91" i="96"/>
  <c r="M89" i="96"/>
  <c r="M87" i="96"/>
  <c r="M85" i="96"/>
  <c r="M83" i="96"/>
  <c r="M81" i="96"/>
  <c r="M79" i="96"/>
  <c r="M77" i="96"/>
  <c r="M75" i="96"/>
  <c r="M73" i="96"/>
  <c r="M71" i="96"/>
  <c r="M67" i="96"/>
  <c r="M65" i="96"/>
  <c r="M63" i="96"/>
  <c r="M61" i="96"/>
  <c r="M59" i="96"/>
  <c r="M57" i="96"/>
  <c r="M55" i="96"/>
  <c r="M53" i="96"/>
  <c r="M51" i="96"/>
  <c r="M49" i="96"/>
  <c r="M47" i="96"/>
  <c r="M45" i="96"/>
  <c r="M43" i="96"/>
  <c r="M41" i="96"/>
  <c r="M39" i="96"/>
  <c r="M35" i="96"/>
  <c r="M33" i="96"/>
  <c r="M31" i="96"/>
  <c r="M29" i="96"/>
  <c r="M27" i="96"/>
  <c r="M25" i="96"/>
  <c r="M23" i="96"/>
  <c r="M21" i="96"/>
  <c r="M19" i="96"/>
  <c r="M17" i="96"/>
  <c r="M15" i="96"/>
  <c r="M13" i="96"/>
  <c r="M11" i="96"/>
  <c r="M9" i="96"/>
  <c r="M7" i="96"/>
  <c r="E99" i="96"/>
  <c r="E97" i="96"/>
  <c r="E95" i="96"/>
  <c r="E93" i="96"/>
  <c r="E91" i="96"/>
  <c r="E89" i="96"/>
  <c r="E87" i="96"/>
  <c r="E85" i="96"/>
  <c r="E83" i="96"/>
  <c r="E81" i="96"/>
  <c r="E79" i="96"/>
  <c r="E77" i="96"/>
  <c r="E73" i="96"/>
  <c r="E71" i="96"/>
  <c r="E67" i="96"/>
  <c r="E65" i="96"/>
  <c r="E63" i="96"/>
  <c r="E61" i="96"/>
  <c r="E59" i="96"/>
  <c r="E57" i="96"/>
  <c r="E55" i="96"/>
  <c r="E53" i="96"/>
  <c r="E51" i="96"/>
  <c r="E49" i="96"/>
  <c r="E47" i="96"/>
  <c r="E45" i="96"/>
  <c r="E43" i="96"/>
  <c r="E41" i="96"/>
  <c r="E39" i="96"/>
  <c r="E35" i="96"/>
  <c r="E33" i="96"/>
  <c r="E31" i="96"/>
  <c r="E29" i="96"/>
  <c r="E27" i="96"/>
  <c r="E25" i="96"/>
  <c r="E23" i="96"/>
  <c r="E21" i="96"/>
  <c r="E19" i="96"/>
  <c r="E17" i="96"/>
  <c r="E15" i="96"/>
  <c r="E13" i="96"/>
  <c r="E11" i="96"/>
  <c r="E9" i="96"/>
  <c r="E7" i="96"/>
  <c r="D99" i="96"/>
  <c r="D97" i="96"/>
  <c r="D95" i="96"/>
  <c r="D93" i="96"/>
  <c r="D91" i="96"/>
  <c r="D89" i="96"/>
  <c r="D87" i="96"/>
  <c r="D85" i="96"/>
  <c r="D83" i="96"/>
  <c r="D81" i="96"/>
  <c r="D79" i="96"/>
  <c r="D77" i="96"/>
  <c r="D75" i="96"/>
  <c r="D73" i="96"/>
  <c r="D71" i="96"/>
  <c r="D67" i="96"/>
  <c r="D65" i="96"/>
  <c r="D63" i="96"/>
  <c r="D61" i="96"/>
  <c r="D59" i="96"/>
  <c r="D57" i="96"/>
  <c r="D55" i="96"/>
  <c r="D53" i="96"/>
  <c r="D51" i="96"/>
  <c r="D49" i="96"/>
  <c r="D47" i="96"/>
  <c r="D45" i="96"/>
  <c r="D43" i="96"/>
  <c r="D41" i="96"/>
  <c r="D39" i="96"/>
  <c r="D35" i="96"/>
  <c r="D33" i="96"/>
  <c r="D31" i="96"/>
  <c r="D29" i="96"/>
  <c r="D27" i="96"/>
  <c r="D25" i="96"/>
  <c r="D23" i="96"/>
  <c r="D21" i="96"/>
  <c r="D19" i="96"/>
  <c r="D17" i="96"/>
  <c r="D15" i="96"/>
  <c r="D13" i="96"/>
  <c r="D11" i="96"/>
  <c r="D9" i="96"/>
  <c r="D7" i="96"/>
  <c r="M99" i="112"/>
  <c r="M71" i="112"/>
  <c r="M49" i="112"/>
  <c r="M39" i="112"/>
  <c r="M35" i="112"/>
  <c r="M7" i="112"/>
  <c r="E99" i="112"/>
  <c r="E71" i="112"/>
  <c r="E63" i="112"/>
  <c r="E49" i="112"/>
  <c r="E39" i="112"/>
  <c r="E35" i="112"/>
  <c r="E33" i="112"/>
  <c r="E25" i="112"/>
  <c r="E7" i="112"/>
  <c r="D63" i="112"/>
  <c r="D49" i="112"/>
  <c r="D39" i="112"/>
  <c r="D33" i="112"/>
  <c r="D35" i="112"/>
  <c r="D25" i="112"/>
  <c r="D7" i="112"/>
  <c r="M7" i="111"/>
  <c r="D33" i="111"/>
  <c r="D25" i="111"/>
  <c r="D7" i="111"/>
  <c r="D11" i="65" l="1"/>
  <c r="C11" i="65" s="1"/>
  <c r="E11" i="65"/>
  <c r="F11" i="65"/>
  <c r="G11" i="65"/>
</calcChain>
</file>

<file path=xl/sharedStrings.xml><?xml version="1.0" encoding="utf-8"?>
<sst xmlns="http://schemas.openxmlformats.org/spreadsheetml/2006/main" count="17082" uniqueCount="493">
  <si>
    <t>　北多摩北部</t>
    <phoneticPr fontId="4"/>
  </si>
  <si>
    <t>　北多摩南部</t>
    <phoneticPr fontId="4"/>
  </si>
  <si>
    <t>　北多摩西部</t>
    <phoneticPr fontId="4"/>
  </si>
  <si>
    <t>　南多摩</t>
    <phoneticPr fontId="4"/>
  </si>
  <si>
    <t>　西多摩</t>
    <phoneticPr fontId="4"/>
  </si>
  <si>
    <t>市・町・村部　計</t>
    <phoneticPr fontId="4"/>
  </si>
  <si>
    <t>　区東部</t>
    <phoneticPr fontId="4"/>
  </si>
  <si>
    <t>　区東北部</t>
    <phoneticPr fontId="4"/>
  </si>
  <si>
    <t>　区西北部</t>
    <phoneticPr fontId="4"/>
  </si>
  <si>
    <t>　区西部</t>
    <phoneticPr fontId="4"/>
  </si>
  <si>
    <t>　区西南部</t>
    <phoneticPr fontId="4"/>
  </si>
  <si>
    <t>　区南部</t>
    <phoneticPr fontId="4"/>
  </si>
  <si>
    <t>　区中央部</t>
    <phoneticPr fontId="4"/>
  </si>
  <si>
    <t>区部　計</t>
    <phoneticPr fontId="4"/>
  </si>
  <si>
    <t>総数</t>
  </si>
  <si>
    <t>無回答</t>
    <phoneticPr fontId="4"/>
  </si>
  <si>
    <t>いいえ</t>
    <phoneticPr fontId="4"/>
  </si>
  <si>
    <t>はい</t>
    <phoneticPr fontId="4"/>
  </si>
  <si>
    <t>総数</t>
    <rPh sb="0" eb="2">
      <t>ソウスウ</t>
    </rPh>
    <phoneticPr fontId="4"/>
  </si>
  <si>
    <t>-</t>
  </si>
  <si>
    <t>　無回答</t>
    <rPh sb="1" eb="4">
      <t>ムカイトウ</t>
    </rPh>
    <phoneticPr fontId="4"/>
  </si>
  <si>
    <t>　８５歳以上</t>
    <phoneticPr fontId="4"/>
  </si>
  <si>
    <t>　８０～８４歳</t>
    <phoneticPr fontId="4"/>
  </si>
  <si>
    <t>　７５～７９歳</t>
    <phoneticPr fontId="4"/>
  </si>
  <si>
    <t>　７０～７４歳</t>
    <phoneticPr fontId="4"/>
  </si>
  <si>
    <t>　６５～６９歳</t>
    <phoneticPr fontId="4"/>
  </si>
  <si>
    <t>　６０～６４歳</t>
    <phoneticPr fontId="4"/>
  </si>
  <si>
    <t>　５５～５９歳</t>
    <phoneticPr fontId="4"/>
  </si>
  <si>
    <t>　５０～５４歳</t>
    <phoneticPr fontId="4"/>
  </si>
  <si>
    <t>　４５～４９歳</t>
    <phoneticPr fontId="4"/>
  </si>
  <si>
    <t>　４０～４４歳</t>
    <phoneticPr fontId="4"/>
  </si>
  <si>
    <t>　３５～３９歳</t>
    <phoneticPr fontId="4"/>
  </si>
  <si>
    <t>　３０～３４歳</t>
    <phoneticPr fontId="4"/>
  </si>
  <si>
    <t>　２５～２９歳</t>
    <phoneticPr fontId="4"/>
  </si>
  <si>
    <t>　２０～２４歳</t>
    <phoneticPr fontId="4"/>
  </si>
  <si>
    <t>女</t>
    <rPh sb="0" eb="1">
      <t>オンナ</t>
    </rPh>
    <phoneticPr fontId="4"/>
  </si>
  <si>
    <t>男</t>
    <rPh sb="0" eb="1">
      <t>オトコ</t>
    </rPh>
    <phoneticPr fontId="4"/>
  </si>
  <si>
    <t>無回答</t>
    <rPh sb="0" eb="3">
      <t>ムカイトウ</t>
    </rPh>
    <phoneticPr fontId="4"/>
  </si>
  <si>
    <t>　通学のみ</t>
    <phoneticPr fontId="4"/>
  </si>
  <si>
    <t>非労働力人口</t>
  </si>
  <si>
    <t>　仕事を探していた</t>
    <rPh sb="1" eb="3">
      <t>シゴト</t>
    </rPh>
    <rPh sb="4" eb="5">
      <t>サガ</t>
    </rPh>
    <phoneticPr fontId="4"/>
  </si>
  <si>
    <t>　　その他</t>
    <phoneticPr fontId="4"/>
  </si>
  <si>
    <t>　　通学のかたわらに仕事</t>
    <phoneticPr fontId="4"/>
  </si>
  <si>
    <t>　　家事などのかたわらに仕事</t>
    <phoneticPr fontId="4"/>
  </si>
  <si>
    <t>　　主に仕事</t>
    <rPh sb="2" eb="3">
      <t>ヌシ</t>
    </rPh>
    <rPh sb="4" eb="6">
      <t>シゴト</t>
    </rPh>
    <phoneticPr fontId="4"/>
  </si>
  <si>
    <t>　就業者</t>
    <rPh sb="1" eb="4">
      <t>シュウギョウシャ</t>
    </rPh>
    <phoneticPr fontId="4"/>
  </si>
  <si>
    <t>労働力人口</t>
    <rPh sb="0" eb="3">
      <t>ロウドウリョク</t>
    </rPh>
    <rPh sb="3" eb="5">
      <t>ジンコウ</t>
    </rPh>
    <phoneticPr fontId="4"/>
  </si>
  <si>
    <t>　無回答</t>
    <phoneticPr fontId="4"/>
  </si>
  <si>
    <t>　その他の仕事</t>
    <phoneticPr fontId="4"/>
  </si>
  <si>
    <t>　運搬・清掃・包装等の仕事</t>
    <phoneticPr fontId="4"/>
  </si>
  <si>
    <t>　建設・採掘の仕事</t>
    <phoneticPr fontId="4"/>
  </si>
  <si>
    <t>　輸送・機械運転の仕事</t>
    <phoneticPr fontId="4"/>
  </si>
  <si>
    <t>　生産工程の仕事</t>
    <phoneticPr fontId="4"/>
  </si>
  <si>
    <t>　農林漁業の仕事</t>
    <phoneticPr fontId="4"/>
  </si>
  <si>
    <t>　保安の仕事</t>
    <rPh sb="1" eb="3">
      <t>ホアン</t>
    </rPh>
    <rPh sb="4" eb="6">
      <t>シゴト</t>
    </rPh>
    <phoneticPr fontId="4"/>
  </si>
  <si>
    <t>　サービスの仕事</t>
    <phoneticPr fontId="4"/>
  </si>
  <si>
    <t>　販売の仕事</t>
    <phoneticPr fontId="4"/>
  </si>
  <si>
    <t>　事務の仕事</t>
    <phoneticPr fontId="4"/>
  </si>
  <si>
    <t>　専門的・技術的な仕事</t>
    <phoneticPr fontId="4"/>
  </si>
  <si>
    <t>　管理的な仕事</t>
    <phoneticPr fontId="4"/>
  </si>
  <si>
    <t>無回答</t>
  </si>
  <si>
    <t>　その他</t>
    <phoneticPr fontId="4"/>
  </si>
  <si>
    <t>　　家族従事者(自家営業の手伝い）</t>
    <rPh sb="13" eb="15">
      <t>テツダ</t>
    </rPh>
    <phoneticPr fontId="4"/>
  </si>
  <si>
    <t>　　自営業主（雇人なし）</t>
    <phoneticPr fontId="4"/>
  </si>
  <si>
    <t>　　自営業主（雇人あり）</t>
    <phoneticPr fontId="4"/>
  </si>
  <si>
    <t>　自営業</t>
    <phoneticPr fontId="4"/>
  </si>
  <si>
    <t>　　　一般常雇</t>
    <phoneticPr fontId="4"/>
  </si>
  <si>
    <t>　　常雇</t>
    <phoneticPr fontId="4"/>
  </si>
  <si>
    <t>　雇用者</t>
    <phoneticPr fontId="4"/>
  </si>
  <si>
    <t>非就業者</t>
  </si>
  <si>
    <t>　その他の就業者</t>
    <phoneticPr fontId="4"/>
  </si>
  <si>
    <t>　　無回答</t>
    <phoneticPr fontId="4"/>
  </si>
  <si>
    <t>　　官公庁</t>
    <phoneticPr fontId="4"/>
  </si>
  <si>
    <t>　　１,０００人以上</t>
    <phoneticPr fontId="4"/>
  </si>
  <si>
    <t>　　５００～９９９人</t>
    <phoneticPr fontId="4"/>
  </si>
  <si>
    <t>　　１００～４９９人</t>
    <phoneticPr fontId="4"/>
  </si>
  <si>
    <t>　　３０～９９人</t>
    <phoneticPr fontId="4"/>
  </si>
  <si>
    <t>　　３０人未満</t>
    <phoneticPr fontId="4"/>
  </si>
  <si>
    <t>就業者</t>
  </si>
  <si>
    <t>その他</t>
    <rPh sb="2" eb="3">
      <t>タ</t>
    </rPh>
    <phoneticPr fontId="4"/>
  </si>
  <si>
    <t>　後期高齢者医療制度</t>
    <phoneticPr fontId="4"/>
  </si>
  <si>
    <t>　船員保険</t>
    <phoneticPr fontId="4"/>
  </si>
  <si>
    <t>　共済組合</t>
    <phoneticPr fontId="4"/>
  </si>
  <si>
    <t>　組合健保</t>
    <rPh sb="1" eb="3">
      <t>クミアイ</t>
    </rPh>
    <rPh sb="3" eb="5">
      <t>ケンポ</t>
    </rPh>
    <phoneticPr fontId="4"/>
  </si>
  <si>
    <t>　協会けんぽ</t>
    <rPh sb="1" eb="3">
      <t>キョウカイ</t>
    </rPh>
    <phoneticPr fontId="4"/>
  </si>
  <si>
    <t>国民健康保険加入者以外</t>
    <rPh sb="0" eb="2">
      <t>コクミン</t>
    </rPh>
    <rPh sb="2" eb="4">
      <t>ケンコウ</t>
    </rPh>
    <rPh sb="4" eb="6">
      <t>ホケン</t>
    </rPh>
    <rPh sb="6" eb="9">
      <t>カニュウシャ</t>
    </rPh>
    <rPh sb="9" eb="11">
      <t>イガイ</t>
    </rPh>
    <phoneticPr fontId="4"/>
  </si>
  <si>
    <t>　組合</t>
    <phoneticPr fontId="4"/>
  </si>
  <si>
    <t>国民健康保険加入者</t>
    <rPh sb="0" eb="2">
      <t>コクミン</t>
    </rPh>
    <rPh sb="2" eb="4">
      <t>ケンコウ</t>
    </rPh>
    <rPh sb="4" eb="6">
      <t>ホケン</t>
    </rPh>
    <rPh sb="6" eb="9">
      <t>カニュウシャ</t>
    </rPh>
    <phoneticPr fontId="4"/>
  </si>
  <si>
    <t>かかりつけ医なし</t>
  </si>
  <si>
    <t>　都立病院や大学病院などの大きな病院</t>
    <phoneticPr fontId="4"/>
  </si>
  <si>
    <t>　地域の病院</t>
    <phoneticPr fontId="4"/>
  </si>
  <si>
    <t>　近くの診療所</t>
    <phoneticPr fontId="4"/>
  </si>
  <si>
    <t>かかりつけ医あり</t>
  </si>
  <si>
    <t>生活保護を受給していない世帯</t>
  </si>
  <si>
    <t>生活保護を受給している世帯</t>
    <rPh sb="0" eb="2">
      <t>セイカツ</t>
    </rPh>
    <rPh sb="2" eb="4">
      <t>ホゴ</t>
    </rPh>
    <rPh sb="5" eb="7">
      <t>ジュキュウ</t>
    </rPh>
    <rPh sb="11" eb="13">
      <t>セタイ</t>
    </rPh>
    <phoneticPr fontId="4"/>
  </si>
  <si>
    <t>その他</t>
    <phoneticPr fontId="4"/>
  </si>
  <si>
    <t>損傷</t>
    <phoneticPr fontId="4"/>
  </si>
  <si>
    <t>筋骨格系</t>
    <phoneticPr fontId="4"/>
  </si>
  <si>
    <t>皮膚</t>
    <phoneticPr fontId="4"/>
  </si>
  <si>
    <t>歯</t>
    <phoneticPr fontId="4"/>
  </si>
  <si>
    <t>消化器系</t>
    <phoneticPr fontId="4"/>
  </si>
  <si>
    <t>呼吸器系</t>
    <phoneticPr fontId="4"/>
  </si>
  <si>
    <t>循環器系</t>
    <phoneticPr fontId="4"/>
  </si>
  <si>
    <t>眼・耳</t>
    <rPh sb="0" eb="1">
      <t>メ</t>
    </rPh>
    <phoneticPr fontId="4"/>
  </si>
  <si>
    <t>精神・神経</t>
    <phoneticPr fontId="4"/>
  </si>
  <si>
    <t>内分泌・代謝障害</t>
    <phoneticPr fontId="4"/>
  </si>
  <si>
    <t>　都立病院や大学病院
　などの大きな病院</t>
    <phoneticPr fontId="4"/>
  </si>
  <si>
    <t>特にない</t>
    <phoneticPr fontId="4"/>
  </si>
  <si>
    <t>-</t>
    <phoneticPr fontId="2"/>
  </si>
  <si>
    <t>　都立病院や大学病院などの
　大きな病院</t>
    <phoneticPr fontId="4"/>
  </si>
  <si>
    <t>本・雑誌・テレビ等</t>
    <phoneticPr fontId="4"/>
  </si>
  <si>
    <t>インターネット等</t>
    <phoneticPr fontId="4"/>
  </si>
  <si>
    <t>セカンドオピニオン実施の有無</t>
    <phoneticPr fontId="4"/>
  </si>
  <si>
    <t>医療費や診療内容に関する相談窓口の有無
（医療費や診療内容に関することなど）</t>
    <phoneticPr fontId="4"/>
  </si>
  <si>
    <t>運営方針や患者サービスの基本方針</t>
    <phoneticPr fontId="4"/>
  </si>
  <si>
    <t>第三者評価機関（日本医療機能評価機構など）が
実施した病院の評価結果</t>
    <phoneticPr fontId="4"/>
  </si>
  <si>
    <t>診療にかかる自己負担の額（差額ベッド代など）</t>
    <phoneticPr fontId="4"/>
  </si>
  <si>
    <t>診療以外のサービスの実施の有無（人間ドック、
健康診断、健康相談など）</t>
    <phoneticPr fontId="4"/>
  </si>
  <si>
    <t>病室や待合室などの施設設備の快適さ</t>
    <phoneticPr fontId="4"/>
  </si>
  <si>
    <t>連携している医療機関名</t>
    <phoneticPr fontId="4"/>
  </si>
  <si>
    <t>医療機器の保有状況</t>
    <phoneticPr fontId="4"/>
  </si>
  <si>
    <t>医師・歯科医師の氏名、略歴、専門分野など</t>
    <phoneticPr fontId="4"/>
  </si>
  <si>
    <t>医師・看護師などのスタッフの人数</t>
    <phoneticPr fontId="4"/>
  </si>
  <si>
    <t>診療日・診療時間</t>
    <phoneticPr fontId="4"/>
  </si>
  <si>
    <t>かかりたい医療機関の所在地・連絡先等</t>
    <phoneticPr fontId="4"/>
  </si>
  <si>
    <t>実施している手術・治療の内容や件数等の診療実績</t>
    <phoneticPr fontId="4"/>
  </si>
  <si>
    <t>　　北多摩北部</t>
    <phoneticPr fontId="4"/>
  </si>
  <si>
    <t>　　北多摩南部</t>
    <phoneticPr fontId="4"/>
  </si>
  <si>
    <t>　　北多摩西部</t>
    <phoneticPr fontId="4"/>
  </si>
  <si>
    <t>　　南多摩　　</t>
    <phoneticPr fontId="4"/>
  </si>
  <si>
    <t>　　西多摩　</t>
    <phoneticPr fontId="4"/>
  </si>
  <si>
    <t>　市・町・村部　計</t>
    <phoneticPr fontId="4"/>
  </si>
  <si>
    <t>　　区東部</t>
    <phoneticPr fontId="4"/>
  </si>
  <si>
    <t>　　区東北部　</t>
    <phoneticPr fontId="4"/>
  </si>
  <si>
    <t>　　区西北部</t>
    <phoneticPr fontId="4"/>
  </si>
  <si>
    <t>　　区西部　　</t>
    <phoneticPr fontId="4"/>
  </si>
  <si>
    <t>　　区西南部　</t>
    <phoneticPr fontId="4"/>
  </si>
  <si>
    <t>　　区南部　　</t>
    <phoneticPr fontId="4"/>
  </si>
  <si>
    <t>　　区中央部　</t>
    <phoneticPr fontId="4"/>
  </si>
  <si>
    <t>　区部　計</t>
    <phoneticPr fontId="4"/>
  </si>
  <si>
    <t>がん登録の推進</t>
    <phoneticPr fontId="4"/>
  </si>
  <si>
    <t>医療連携体制の整備</t>
    <phoneticPr fontId="4"/>
  </si>
  <si>
    <t>住み慣れた家庭や地域で療養ができるような在宅医療体制の充実</t>
    <phoneticPr fontId="4"/>
  </si>
  <si>
    <t>がん医療に関する情報の提供</t>
    <phoneticPr fontId="4"/>
  </si>
  <si>
    <t>緩和ケアの充実</t>
    <phoneticPr fontId="4"/>
  </si>
  <si>
    <t>がん患者や家族が、治療法や不安・悩みなどを気軽に相談できる窓口の充実</t>
    <phoneticPr fontId="4"/>
  </si>
  <si>
    <t>がん医療について専門的な知識を有する医師や看護師などの育成</t>
    <phoneticPr fontId="4"/>
  </si>
  <si>
    <t>がんに関する情報の収集方法</t>
    <phoneticPr fontId="4"/>
  </si>
  <si>
    <t>医師や看護師等の医療者との関係</t>
    <phoneticPr fontId="4"/>
  </si>
  <si>
    <t>セカンドオピニオンの方法</t>
    <phoneticPr fontId="4"/>
  </si>
  <si>
    <t>専門的な医療を受けられる医療機関</t>
    <phoneticPr fontId="4"/>
  </si>
  <si>
    <t>周囲の人への伝え方や相談の仕方</t>
    <phoneticPr fontId="4"/>
  </si>
  <si>
    <t>仕事への影響</t>
    <phoneticPr fontId="4"/>
  </si>
  <si>
    <t>食事や運動など生活への影響</t>
    <phoneticPr fontId="4"/>
  </si>
  <si>
    <t>家事、子育て、介護</t>
    <phoneticPr fontId="4"/>
  </si>
  <si>
    <t>家族</t>
    <phoneticPr fontId="4"/>
  </si>
  <si>
    <t>治療費等の経済的負担</t>
    <phoneticPr fontId="4"/>
  </si>
  <si>
    <t>不安な気持ちへの対応</t>
    <phoneticPr fontId="4"/>
  </si>
  <si>
    <t>痛みなど体の不調</t>
    <phoneticPr fontId="4"/>
  </si>
  <si>
    <t>治療による副作用と対処方法</t>
    <phoneticPr fontId="4"/>
  </si>
  <si>
    <t>がんの治療法</t>
    <phoneticPr fontId="4"/>
  </si>
  <si>
    <t>わからない</t>
    <phoneticPr fontId="4"/>
  </si>
  <si>
    <t>そう思わない</t>
    <phoneticPr fontId="4"/>
  </si>
  <si>
    <t>そう思う</t>
    <phoneticPr fontId="4"/>
  </si>
  <si>
    <t>かかりつけ医なし</t>
    <phoneticPr fontId="4"/>
  </si>
  <si>
    <t>かかりつけ医あり</t>
    <phoneticPr fontId="4"/>
  </si>
  <si>
    <t>実現は難しいと思う</t>
    <phoneticPr fontId="4"/>
  </si>
  <si>
    <t>実現可能だと思う</t>
    <phoneticPr fontId="4"/>
  </si>
  <si>
    <t>特に理由はない</t>
    <phoneticPr fontId="4"/>
  </si>
  <si>
    <t>お金がかかるから</t>
    <phoneticPr fontId="4"/>
  </si>
  <si>
    <t>療養できる部屋やトイレなど住宅環境が整っていないから</t>
    <phoneticPr fontId="4"/>
  </si>
  <si>
    <t>介護してくれる家族がいないから</t>
    <phoneticPr fontId="4"/>
  </si>
  <si>
    <t>家族に負担をかけるから</t>
    <phoneticPr fontId="4"/>
  </si>
  <si>
    <t>急に病状が変わったときの対応が不安だから</t>
    <phoneticPr fontId="4"/>
  </si>
  <si>
    <t>在宅医療や在宅介護でどのようなケアを受けられるかわからないから</t>
    <phoneticPr fontId="4"/>
  </si>
  <si>
    <t>利用したことがない</t>
    <phoneticPr fontId="4"/>
  </si>
  <si>
    <t>その他（医師の指示のもと自宅で行うリハビリテーションなど）</t>
    <phoneticPr fontId="4"/>
  </si>
  <si>
    <t>訪問リハビリテーション</t>
    <phoneticPr fontId="4"/>
  </si>
  <si>
    <t>通所・通院リハビリテーション</t>
    <phoneticPr fontId="4"/>
  </si>
  <si>
    <t>回復期リハビリテーション　　　</t>
    <phoneticPr fontId="4"/>
  </si>
  <si>
    <t>訪問看護</t>
    <phoneticPr fontId="4"/>
  </si>
  <si>
    <t>訪問診療　　</t>
    <phoneticPr fontId="4"/>
  </si>
  <si>
    <t>自宅で療養して、必要になったら特別養護老人ホームなどの介護保険施設に入所したい</t>
    <phoneticPr fontId="4"/>
  </si>
  <si>
    <t>自宅で療養して、最後は医療機関に入院したい</t>
    <phoneticPr fontId="4"/>
  </si>
  <si>
    <t>自宅で最後まで療養したい</t>
    <phoneticPr fontId="4"/>
  </si>
  <si>
    <t>　家事専業</t>
    <phoneticPr fontId="4"/>
  </si>
  <si>
    <t>　働いていない
　（幼児・高齢・病気等）</t>
    <rPh sb="1" eb="2">
      <t>ハタラ</t>
    </rPh>
    <phoneticPr fontId="4"/>
  </si>
  <si>
    <t>就業者</t>
    <rPh sb="0" eb="2">
      <t>シュウギョウ</t>
    </rPh>
    <rPh sb="2" eb="3">
      <t>シャ</t>
    </rPh>
    <phoneticPr fontId="4"/>
  </si>
  <si>
    <t>非就業者</t>
    <rPh sb="3" eb="4">
      <t>シャ</t>
    </rPh>
    <phoneticPr fontId="2"/>
  </si>
  <si>
    <t>就業者</t>
    <rPh sb="2" eb="3">
      <t>シャ</t>
    </rPh>
    <phoneticPr fontId="2"/>
  </si>
  <si>
    <t>　　　会社などの役員</t>
    <rPh sb="3" eb="5">
      <t>カイシャ</t>
    </rPh>
    <phoneticPr fontId="4"/>
  </si>
  <si>
    <t>　　臨時雇</t>
    <rPh sb="2" eb="4">
      <t>リンジ</t>
    </rPh>
    <rPh sb="4" eb="5">
      <t>コ</t>
    </rPh>
    <phoneticPr fontId="4"/>
  </si>
  <si>
    <t>　　日雇い</t>
    <rPh sb="2" eb="4">
      <t>ヒヤトイ</t>
    </rPh>
    <phoneticPr fontId="4"/>
  </si>
  <si>
    <t>　常雇、臨時、日雇、役員</t>
    <rPh sb="4" eb="6">
      <t>リンジ</t>
    </rPh>
    <rPh sb="7" eb="9">
      <t>ヒヤトイ</t>
    </rPh>
    <rPh sb="10" eb="12">
      <t>ヤクイン</t>
    </rPh>
    <phoneticPr fontId="4"/>
  </si>
  <si>
    <t>　都・区市町村</t>
    <rPh sb="1" eb="2">
      <t>ト</t>
    </rPh>
    <rPh sb="3" eb="7">
      <t>クシチョウソン</t>
    </rPh>
    <phoneticPr fontId="4"/>
  </si>
  <si>
    <t>尿路生殖器系</t>
    <rPh sb="2" eb="5">
      <t>セイショクキ</t>
    </rPh>
    <phoneticPr fontId="4"/>
  </si>
  <si>
    <t>診療以外のサービスの実施の有無（人間ドック、
健康診断、健康相談など）</t>
    <phoneticPr fontId="4"/>
  </si>
  <si>
    <t>高度ながん医療の提供（患者の病状にあわせ、高い水準で適切な治療が受けられるような体制の整備）</t>
    <rPh sb="11" eb="13">
      <t>カンジャ</t>
    </rPh>
    <rPh sb="14" eb="16">
      <t>ビョウジョウ</t>
    </rPh>
    <rPh sb="21" eb="22">
      <t>タカ</t>
    </rPh>
    <rPh sb="23" eb="25">
      <t>スイジュン</t>
    </rPh>
    <rPh sb="26" eb="28">
      <t>テキセツ</t>
    </rPh>
    <rPh sb="29" eb="31">
      <t>チリョウ</t>
    </rPh>
    <rPh sb="32" eb="33">
      <t>ウ</t>
    </rPh>
    <rPh sb="40" eb="42">
      <t>タイセイ</t>
    </rPh>
    <rPh sb="43" eb="45">
      <t>セイビ</t>
    </rPh>
    <phoneticPr fontId="4"/>
  </si>
  <si>
    <t>働きながら治療が可能な医療提供体制の整備、都民や企業等への理解促進</t>
    <rPh sb="0" eb="1">
      <t>ハタラ</t>
    </rPh>
    <rPh sb="5" eb="7">
      <t>チリョウ</t>
    </rPh>
    <rPh sb="8" eb="10">
      <t>カノウ</t>
    </rPh>
    <rPh sb="11" eb="13">
      <t>イリョウ</t>
    </rPh>
    <rPh sb="13" eb="15">
      <t>テイキョウ</t>
    </rPh>
    <rPh sb="15" eb="17">
      <t>タイセイ</t>
    </rPh>
    <rPh sb="18" eb="20">
      <t>セイビ</t>
    </rPh>
    <rPh sb="21" eb="23">
      <t>トミン</t>
    </rPh>
    <rPh sb="24" eb="26">
      <t>キギョウ</t>
    </rPh>
    <rPh sb="26" eb="27">
      <t>トウ</t>
    </rPh>
    <rPh sb="29" eb="31">
      <t>リカイ</t>
    </rPh>
    <rPh sb="31" eb="33">
      <t>ソクシン</t>
    </rPh>
    <phoneticPr fontId="2"/>
  </si>
  <si>
    <t>訪問診療・往診してくれる医師がいないから</t>
    <rPh sb="0" eb="2">
      <t>ホウモン</t>
    </rPh>
    <rPh sb="2" eb="4">
      <t>シンリョウ</t>
    </rPh>
    <phoneticPr fontId="4"/>
  </si>
  <si>
    <t>地域の訪問看護や介護の体制が不十分だから</t>
    <rPh sb="0" eb="2">
      <t>チイキ</t>
    </rPh>
    <rPh sb="3" eb="5">
      <t>ホウモン</t>
    </rPh>
    <phoneticPr fontId="4"/>
  </si>
  <si>
    <t>単独世帯</t>
  </si>
  <si>
    <t>非親族世帯</t>
  </si>
  <si>
    <t>　　他に分類されない親族世帯</t>
    <phoneticPr fontId="4"/>
  </si>
  <si>
    <t>　　兄弟姉妹のみからなる世帯</t>
    <phoneticPr fontId="4"/>
  </si>
  <si>
    <t>　　夫婦、子、親と他の親族からなる世帯</t>
    <phoneticPr fontId="4"/>
  </si>
  <si>
    <t>　　夫婦、親と他の親族（子を含まない）
　　からなる世帯</t>
    <phoneticPr fontId="4"/>
  </si>
  <si>
    <t>　　夫婦、子と他の親族（親を含まない）
　　からなる世帯</t>
    <phoneticPr fontId="4"/>
  </si>
  <si>
    <t>　　夫婦と他の親族（親、子を含まない）
　　からなる世帯</t>
    <phoneticPr fontId="4"/>
  </si>
  <si>
    <t>　　夫婦、子とひとり親からなる世帯</t>
    <phoneticPr fontId="4"/>
  </si>
  <si>
    <t>　　夫婦、子と両親からなる世帯</t>
    <phoneticPr fontId="4"/>
  </si>
  <si>
    <t>　　夫婦とひとり親からなる世帯</t>
    <phoneticPr fontId="4"/>
  </si>
  <si>
    <t>　　夫婦と両親からなる世帯</t>
    <phoneticPr fontId="4"/>
  </si>
  <si>
    <t>　その他の親族世帯</t>
    <phoneticPr fontId="4"/>
  </si>
  <si>
    <t>　　女親と子からなる世帯</t>
    <phoneticPr fontId="4"/>
  </si>
  <si>
    <t>　　男親と子からなる世帯</t>
    <phoneticPr fontId="4"/>
  </si>
  <si>
    <t>　　夫婦と子からなる世帯</t>
    <phoneticPr fontId="4"/>
  </si>
  <si>
    <t>　　夫婦のみの世帯</t>
    <phoneticPr fontId="4"/>
  </si>
  <si>
    <t>　核家族世帯</t>
    <phoneticPr fontId="4"/>
  </si>
  <si>
    <t>親族世帯</t>
  </si>
  <si>
    <t>その他の世帯</t>
  </si>
  <si>
    <t>父子世帯</t>
  </si>
  <si>
    <t>母子世帯</t>
  </si>
  <si>
    <t>高齢者世帯</t>
  </si>
  <si>
    <t>85歳以上</t>
    <rPh sb="3" eb="5">
      <t>イジョウ</t>
    </rPh>
    <phoneticPr fontId="4"/>
  </si>
  <si>
    <t>80～84歳</t>
    <phoneticPr fontId="4"/>
  </si>
  <si>
    <t>75～79歳</t>
    <phoneticPr fontId="4"/>
  </si>
  <si>
    <t>70～74歳</t>
    <phoneticPr fontId="4"/>
  </si>
  <si>
    <t>65～69歳</t>
    <phoneticPr fontId="4"/>
  </si>
  <si>
    <t>60～64歳</t>
    <phoneticPr fontId="4"/>
  </si>
  <si>
    <t>55～59歳</t>
    <phoneticPr fontId="4"/>
  </si>
  <si>
    <t>50～54歳</t>
    <phoneticPr fontId="4"/>
  </si>
  <si>
    <t>45～49歳</t>
    <phoneticPr fontId="4"/>
  </si>
  <si>
    <t>40～44歳</t>
    <phoneticPr fontId="4"/>
  </si>
  <si>
    <t>35～39歳</t>
    <phoneticPr fontId="4"/>
  </si>
  <si>
    <t>30～34歳</t>
    <phoneticPr fontId="4"/>
  </si>
  <si>
    <t>25～29歳</t>
    <phoneticPr fontId="4"/>
  </si>
  <si>
    <t>20～24歳</t>
    <phoneticPr fontId="4"/>
  </si>
  <si>
    <t>総数</t>
    <phoneticPr fontId="4"/>
  </si>
  <si>
    <t>　働いていない
　（幼児・高齢・病気等）</t>
    <rPh sb="1" eb="2">
      <t>ハタラ</t>
    </rPh>
    <rPh sb="10" eb="12">
      <t>ヨウジ</t>
    </rPh>
    <rPh sb="13" eb="15">
      <t>コウレイ</t>
    </rPh>
    <rPh sb="16" eb="18">
      <t>ビョウキ</t>
    </rPh>
    <rPh sb="18" eb="19">
      <t>ナド</t>
    </rPh>
    <phoneticPr fontId="4"/>
  </si>
  <si>
    <t>　通学のみ</t>
    <rPh sb="1" eb="3">
      <t>ツウガク</t>
    </rPh>
    <phoneticPr fontId="4"/>
  </si>
  <si>
    <t>　家事専業</t>
    <rPh sb="1" eb="3">
      <t>カジ</t>
    </rPh>
    <rPh sb="3" eb="5">
      <t>センギョウ</t>
    </rPh>
    <phoneticPr fontId="4"/>
  </si>
  <si>
    <t>非労働力人口</t>
    <rPh sb="0" eb="1">
      <t>ヒ</t>
    </rPh>
    <rPh sb="1" eb="4">
      <t>ロウドウリョク</t>
    </rPh>
    <rPh sb="4" eb="6">
      <t>ジンコウ</t>
    </rPh>
    <phoneticPr fontId="4"/>
  </si>
  <si>
    <t>　　その他</t>
    <rPh sb="4" eb="5">
      <t>タ</t>
    </rPh>
    <phoneticPr fontId="4"/>
  </si>
  <si>
    <t>　　通学のかたわらに仕事</t>
    <rPh sb="2" eb="4">
      <t>ツウガク</t>
    </rPh>
    <phoneticPr fontId="4"/>
  </si>
  <si>
    <t>　　主に仕事</t>
    <phoneticPr fontId="4"/>
  </si>
  <si>
    <t>　就業者</t>
    <phoneticPr fontId="4"/>
  </si>
  <si>
    <t>労働力人口</t>
    <phoneticPr fontId="4"/>
  </si>
  <si>
    <t>その他の収入</t>
  </si>
  <si>
    <t>その他の社会保障給付金・雇用保険</t>
  </si>
  <si>
    <t>生活保護</t>
  </si>
  <si>
    <t>年金・恩給</t>
  </si>
  <si>
    <t>仕送り</t>
  </si>
  <si>
    <t>家賃・地代・利子・配当</t>
  </si>
  <si>
    <t>事業所得</t>
  </si>
  <si>
    <t>賃金・給料</t>
  </si>
  <si>
    <t>2,000万円以上</t>
  </si>
  <si>
    <t>1,500～2,000万円未満</t>
  </si>
  <si>
    <t>1,400～1,500万円未満</t>
  </si>
  <si>
    <t>1,300～1,400万円未満</t>
  </si>
  <si>
    <t>1,200～1,300万円未満</t>
  </si>
  <si>
    <t>1,100～1,200万円未満</t>
  </si>
  <si>
    <t>1,000～1,100万円未満</t>
  </si>
  <si>
    <t>900～1,000万円未満</t>
  </si>
  <si>
    <t>800～900万円未満</t>
  </si>
  <si>
    <t>700～800万円未満</t>
  </si>
  <si>
    <t>600～700万円未満</t>
  </si>
  <si>
    <t>500～600万円未満</t>
  </si>
  <si>
    <t>400～500万円未満</t>
  </si>
  <si>
    <t>300～400万円未満</t>
  </si>
  <si>
    <t>200～300万円未満</t>
  </si>
  <si>
    <t>100～200万円未満</t>
  </si>
  <si>
    <t>100万円未満</t>
  </si>
  <si>
    <t>都外</t>
    <phoneticPr fontId="4"/>
  </si>
  <si>
    <t>　不明</t>
  </si>
  <si>
    <t>　その他　</t>
  </si>
  <si>
    <t>　不妊症　</t>
  </si>
  <si>
    <t>　悪性新生物（がん）</t>
  </si>
  <si>
    <t>　血液の病気　</t>
  </si>
  <si>
    <t>　貧血</t>
  </si>
  <si>
    <t>　骨折以外のけが・やけど</t>
  </si>
  <si>
    <t>　骨折　</t>
  </si>
  <si>
    <t>　閉経期又は閉経後障害
　(更年期障害等)</t>
    <phoneticPr fontId="4"/>
  </si>
  <si>
    <t>　前立腺肥大症</t>
  </si>
  <si>
    <t>　腎臓の病気</t>
    <rPh sb="4" eb="6">
      <t>ビョウキ</t>
    </rPh>
    <phoneticPr fontId="2"/>
  </si>
  <si>
    <t>尿路生殖器系</t>
    <rPh sb="2" eb="4">
      <t>セイショク</t>
    </rPh>
    <phoneticPr fontId="4"/>
  </si>
  <si>
    <t>　骨粗しょう症</t>
  </si>
  <si>
    <t>　腰痛症</t>
  </si>
  <si>
    <t>　肩こり症　</t>
  </si>
  <si>
    <t>　関節症</t>
  </si>
  <si>
    <t>　関節リウマチ</t>
  </si>
  <si>
    <t>　痛風</t>
  </si>
  <si>
    <t>　その他の皮膚の病気</t>
  </si>
  <si>
    <t>　アトピー性皮膚炎</t>
  </si>
  <si>
    <t>　その他の消化器系の病気</t>
  </si>
  <si>
    <t>　肝臓・胆のうの病気</t>
  </si>
  <si>
    <t>　胃・十二指腸の病気</t>
  </si>
  <si>
    <t>　その他の呼吸器系の病気</t>
  </si>
  <si>
    <t>　花粉症</t>
  </si>
  <si>
    <t>　喘息</t>
  </si>
  <si>
    <t>　慢性閉塞性肺疾患（COPD)</t>
  </si>
  <si>
    <t>　アレルギー性鼻炎　</t>
  </si>
  <si>
    <t>　急性鼻咽頭炎（かぜ）</t>
  </si>
  <si>
    <t>　その他循環器系の病気</t>
  </si>
  <si>
    <t>　狭心症・心筋梗塞</t>
  </si>
  <si>
    <t>　脳卒中(脳出血、脳梗塞等)　</t>
    <phoneticPr fontId="4"/>
  </si>
  <si>
    <t>　高血圧症</t>
  </si>
  <si>
    <t>　耳の病気</t>
    <phoneticPr fontId="4"/>
  </si>
  <si>
    <t>　眼の病気</t>
    <rPh sb="1" eb="2">
      <t>メ</t>
    </rPh>
    <phoneticPr fontId="4"/>
  </si>
  <si>
    <t>　その他神経の病気
　（神経痛・麻痺等）</t>
    <phoneticPr fontId="4"/>
  </si>
  <si>
    <t>　パーキンソン病　</t>
    <phoneticPr fontId="4"/>
  </si>
  <si>
    <t>　認知症</t>
    <phoneticPr fontId="4"/>
  </si>
  <si>
    <t>　うつ病やその他こころの病気</t>
    <phoneticPr fontId="4"/>
  </si>
  <si>
    <t>　甲状腺の病気</t>
  </si>
  <si>
    <t>　脂質異常症
　（高コレステロール血症等）</t>
    <rPh sb="19" eb="20">
      <t>トウ</t>
    </rPh>
    <phoneticPr fontId="4"/>
  </si>
  <si>
    <t>　肥満症</t>
  </si>
  <si>
    <t>　糖尿病</t>
  </si>
  <si>
    <t>医療費や診療内容に関する相談窓口の有無（医療費や診療内容に関することなど）</t>
    <phoneticPr fontId="4"/>
  </si>
  <si>
    <t>第三者評価機関（日本医療機能評価機構など）が実施した病院の評価結果</t>
    <phoneticPr fontId="4"/>
  </si>
  <si>
    <t>診療以外のサービスの実施の有無（人間ドック、健康診断、健康相談など）</t>
    <phoneticPr fontId="4"/>
  </si>
  <si>
    <t>地域の訪問看護や介護の体制が不十分だから</t>
    <rPh sb="0" eb="2">
      <t>チイキ</t>
    </rPh>
    <phoneticPr fontId="4"/>
  </si>
  <si>
    <t>　妊娠・産褥（切迫流産、前置胎盤等）</t>
  </si>
  <si>
    <t>　閉経期又は閉経後障害(更年期障害等)</t>
  </si>
  <si>
    <t>　脳卒中(脳出血、脳梗塞等)　</t>
  </si>
  <si>
    <t>　その他神経の病気（神経痛・麻痺等）</t>
    <phoneticPr fontId="4"/>
  </si>
  <si>
    <t>　脂質異常症（高コレステロール血症等）</t>
    <rPh sb="17" eb="18">
      <t>トウ</t>
    </rPh>
    <phoneticPr fontId="4"/>
  </si>
  <si>
    <t>　妊娠・産褥（切迫流産、前置胎盤等）</t>
    <phoneticPr fontId="4"/>
  </si>
  <si>
    <t>都内</t>
    <rPh sb="0" eb="2">
      <t>トナイ</t>
    </rPh>
    <phoneticPr fontId="2"/>
  </si>
  <si>
    <t>難病医療費等助成を受けている世帯</t>
    <rPh sb="9" eb="10">
      <t>ウ</t>
    </rPh>
    <rPh sb="14" eb="16">
      <t>セタイ</t>
    </rPh>
    <phoneticPr fontId="4"/>
  </si>
  <si>
    <t>難病医療費等助成を受けていない世帯</t>
    <rPh sb="9" eb="10">
      <t>ウ</t>
    </rPh>
    <rPh sb="15" eb="17">
      <t>セタイ</t>
    </rPh>
    <phoneticPr fontId="4"/>
  </si>
  <si>
    <t>　その他の循環器系の病気</t>
    <phoneticPr fontId="2"/>
  </si>
  <si>
    <t>-</t>
    <phoneticPr fontId="2"/>
  </si>
  <si>
    <t>都内、区部無し</t>
    <rPh sb="0" eb="2">
      <t>トナイ</t>
    </rPh>
    <rPh sb="3" eb="5">
      <t>クブ</t>
    </rPh>
    <rPh sb="5" eb="6">
      <t>ナ</t>
    </rPh>
    <phoneticPr fontId="2"/>
  </si>
  <si>
    <t>市町村部無し</t>
    <rPh sb="0" eb="3">
      <t>シチョウソン</t>
    </rPh>
    <rPh sb="3" eb="4">
      <t>ブ</t>
    </rPh>
    <rPh sb="4" eb="5">
      <t>ナ</t>
    </rPh>
    <phoneticPr fontId="2"/>
  </si>
  <si>
    <t>-</t>
    <phoneticPr fontId="2"/>
  </si>
  <si>
    <t>　妊娠・産褥
　（切迫流産、前置胎盤等）</t>
    <phoneticPr fontId="4"/>
  </si>
  <si>
    <t>　急性鼻咽頭炎（かぜ）</t>
    <phoneticPr fontId="2"/>
  </si>
  <si>
    <t>　歯の病気（虫歯を含む）</t>
    <phoneticPr fontId="4"/>
  </si>
  <si>
    <t>-</t>
    <phoneticPr fontId="2"/>
  </si>
  <si>
    <t>-</t>
    <phoneticPr fontId="2"/>
  </si>
  <si>
    <t>10-1 過去１年間の医療機関の受診の有無－地域別</t>
    <rPh sb="11" eb="13">
      <t>イリョウ</t>
    </rPh>
    <rPh sb="13" eb="15">
      <t>キカン</t>
    </rPh>
    <rPh sb="22" eb="24">
      <t>チイキ</t>
    </rPh>
    <rPh sb="24" eb="25">
      <t>ベツ</t>
    </rPh>
    <phoneticPr fontId="4"/>
  </si>
  <si>
    <t>10-3 過去１年間の医療機関の受診の有無－世帯類型別</t>
    <rPh sb="22" eb="24">
      <t>セタイ</t>
    </rPh>
    <rPh sb="24" eb="26">
      <t>ルイケイ</t>
    </rPh>
    <rPh sb="26" eb="27">
      <t>ベツ</t>
    </rPh>
    <phoneticPr fontId="4"/>
  </si>
  <si>
    <t>10-4 過去１年間の医療機関の受診の有無－世帯類型（高齢・母子・父子）別</t>
    <rPh sb="22" eb="24">
      <t>セタイ</t>
    </rPh>
    <rPh sb="24" eb="26">
      <t>ルイケイ</t>
    </rPh>
    <rPh sb="27" eb="29">
      <t>コウレイ</t>
    </rPh>
    <rPh sb="30" eb="32">
      <t>ボシ</t>
    </rPh>
    <rPh sb="33" eb="35">
      <t>フシ</t>
    </rPh>
    <rPh sb="36" eb="37">
      <t>ベツ</t>
    </rPh>
    <phoneticPr fontId="4"/>
  </si>
  <si>
    <t>10-5 過去１年間の医療機関の受診の有無－就業状況別</t>
    <rPh sb="22" eb="24">
      <t>シュウギョウ</t>
    </rPh>
    <rPh sb="24" eb="26">
      <t>ジョウキョウ</t>
    </rPh>
    <phoneticPr fontId="4"/>
  </si>
  <si>
    <t>10-5-1 過去１年間の医療機関の受診の有無－就業状況、性・年齢階級（5歳区分）別</t>
    <rPh sb="24" eb="26">
      <t>シュウギョウ</t>
    </rPh>
    <rPh sb="26" eb="28">
      <t>ジョウキョウ</t>
    </rPh>
    <rPh sb="29" eb="30">
      <t>セイ</t>
    </rPh>
    <rPh sb="31" eb="33">
      <t>ネンレイ</t>
    </rPh>
    <rPh sb="33" eb="35">
      <t>カイキュウ</t>
    </rPh>
    <rPh sb="37" eb="38">
      <t>サイ</t>
    </rPh>
    <rPh sb="38" eb="40">
      <t>クブン</t>
    </rPh>
    <rPh sb="41" eb="42">
      <t>ベツ</t>
    </rPh>
    <phoneticPr fontId="4"/>
  </si>
  <si>
    <t>10-6 過去１年間の医療機関の受診の有無－仕事の種類別</t>
    <rPh sb="22" eb="24">
      <t>シゴト</t>
    </rPh>
    <rPh sb="25" eb="27">
      <t>シュルイ</t>
    </rPh>
    <phoneticPr fontId="4"/>
  </si>
  <si>
    <t>10-7 過去１年間の医療機関の受診の有無－就労の形態別</t>
    <rPh sb="22" eb="24">
      <t>シュウロウ</t>
    </rPh>
    <rPh sb="25" eb="27">
      <t>ケイタイ</t>
    </rPh>
    <rPh sb="27" eb="28">
      <t>ベツ</t>
    </rPh>
    <phoneticPr fontId="4"/>
  </si>
  <si>
    <t>10-8 過去１年間の医療機関の受診の有無－企業等の従業者数別</t>
    <rPh sb="22" eb="25">
      <t>キギョウトウ</t>
    </rPh>
    <rPh sb="26" eb="27">
      <t>ジュウ</t>
    </rPh>
    <rPh sb="27" eb="30">
      <t>ギョウシャスウ</t>
    </rPh>
    <rPh sb="29" eb="30">
      <t>スウ</t>
    </rPh>
    <rPh sb="30" eb="31">
      <t>ベツ</t>
    </rPh>
    <phoneticPr fontId="4"/>
  </si>
  <si>
    <t>10-9 過去１年間の医療機関の受診の有無－医療保険の種類別</t>
    <rPh sb="22" eb="24">
      <t>イリョウ</t>
    </rPh>
    <rPh sb="24" eb="26">
      <t>ホケン</t>
    </rPh>
    <rPh sb="27" eb="29">
      <t>シュルイ</t>
    </rPh>
    <phoneticPr fontId="4"/>
  </si>
  <si>
    <t>10-10 過去１年間の医療機関の受診の有無－かかりつけ医の有無別</t>
    <rPh sb="28" eb="29">
      <t>イ</t>
    </rPh>
    <rPh sb="30" eb="32">
      <t>ウム</t>
    </rPh>
    <rPh sb="32" eb="33">
      <t>ベツ</t>
    </rPh>
    <phoneticPr fontId="4"/>
  </si>
  <si>
    <t>10-11 過去１年間の医療機関の受診の有無－主な世帯収入の種類別</t>
    <rPh sb="23" eb="24">
      <t>オモ</t>
    </rPh>
    <rPh sb="25" eb="27">
      <t>セタイ</t>
    </rPh>
    <rPh sb="27" eb="29">
      <t>シュウニュウ</t>
    </rPh>
    <rPh sb="30" eb="32">
      <t>シュルイ</t>
    </rPh>
    <rPh sb="32" eb="33">
      <t>ベツ</t>
    </rPh>
    <phoneticPr fontId="4"/>
  </si>
  <si>
    <t>10-12 過去１年間の医療機関の受診の有無－世帯収入（年間収入）別</t>
    <rPh sb="23" eb="25">
      <t>セタイ</t>
    </rPh>
    <rPh sb="25" eb="27">
      <t>シュウニュウ</t>
    </rPh>
    <rPh sb="28" eb="30">
      <t>ネンカン</t>
    </rPh>
    <rPh sb="30" eb="32">
      <t>シュウニュウ</t>
    </rPh>
    <rPh sb="33" eb="34">
      <t>ベツ</t>
    </rPh>
    <phoneticPr fontId="4"/>
  </si>
  <si>
    <t>10-13 過去１年間の医療機関の受診の有無－生活保護の受給世帯別</t>
    <rPh sb="32" eb="33">
      <t>ベツ</t>
    </rPh>
    <phoneticPr fontId="4"/>
  </si>
  <si>
    <t>10-14 受診した傷病名〔複数回答〕－地域別</t>
    <rPh sb="20" eb="22">
      <t>チイキ</t>
    </rPh>
    <rPh sb="22" eb="23">
      <t>ベツ</t>
    </rPh>
    <phoneticPr fontId="4"/>
  </si>
  <si>
    <t>10-16 最も気になる傷病－地域別</t>
    <rPh sb="15" eb="17">
      <t>チイキ</t>
    </rPh>
    <rPh sb="17" eb="18">
      <t>ベツ</t>
    </rPh>
    <phoneticPr fontId="4"/>
  </si>
  <si>
    <t>10-18 最も気になる傷病－かかりつけ医の有無別</t>
    <rPh sb="20" eb="21">
      <t>イ</t>
    </rPh>
    <rPh sb="22" eb="24">
      <t>ウム</t>
    </rPh>
    <rPh sb="24" eb="25">
      <t>ベツ</t>
    </rPh>
    <phoneticPr fontId="4"/>
  </si>
  <si>
    <t>10-19 最も気になる傷病について受診した医療機関の所在地〔病院〕－地域別</t>
    <rPh sb="31" eb="33">
      <t>ビョウイン</t>
    </rPh>
    <rPh sb="35" eb="37">
      <t>チイキ</t>
    </rPh>
    <rPh sb="37" eb="38">
      <t>ベツ</t>
    </rPh>
    <phoneticPr fontId="4"/>
  </si>
  <si>
    <t>10-21 最も気になる傷病について受診した医療機関の所在地〔病院〕－最も気になる傷病別</t>
    <rPh sb="35" eb="36">
      <t>モット</t>
    </rPh>
    <rPh sb="37" eb="38">
      <t>キ</t>
    </rPh>
    <rPh sb="41" eb="43">
      <t>ショウビョウ</t>
    </rPh>
    <rPh sb="43" eb="44">
      <t>ベツ</t>
    </rPh>
    <phoneticPr fontId="4"/>
  </si>
  <si>
    <t>10-22 最も気になる傷病について受診した医療機関の所在地〔診療所〕－地域別</t>
    <rPh sb="31" eb="34">
      <t>シンリョウジョ</t>
    </rPh>
    <rPh sb="36" eb="38">
      <t>チイキ</t>
    </rPh>
    <rPh sb="38" eb="39">
      <t>ベツ</t>
    </rPh>
    <phoneticPr fontId="4"/>
  </si>
  <si>
    <t>10-25 医療情報の入手方法〔複数回答〕－地域別</t>
    <rPh sb="22" eb="24">
      <t>チイキ</t>
    </rPh>
    <rPh sb="24" eb="25">
      <t>ベツ</t>
    </rPh>
    <phoneticPr fontId="4"/>
  </si>
  <si>
    <t>10-37 医療機関を選ぶために欲しい情報〔複数回答〕－地域別</t>
    <rPh sb="11" eb="12">
      <t>エラ</t>
    </rPh>
    <rPh sb="28" eb="30">
      <t>チイキ</t>
    </rPh>
    <rPh sb="30" eb="31">
      <t>ベツ</t>
    </rPh>
    <phoneticPr fontId="4"/>
  </si>
  <si>
    <t>10-39 医療機関を選ぶために欲しい情報〔複数回答〕－かかりつけ医の有無別</t>
    <rPh sb="33" eb="34">
      <t>イ</t>
    </rPh>
    <rPh sb="35" eb="37">
      <t>ウム</t>
    </rPh>
    <rPh sb="37" eb="38">
      <t>ベツ</t>
    </rPh>
    <phoneticPr fontId="4"/>
  </si>
  <si>
    <t>10-40 医療機関を選ぶために欲しい情報〔主なもの３つまでの複数回答〕－地域別</t>
    <rPh sb="37" eb="39">
      <t>チイキ</t>
    </rPh>
    <rPh sb="39" eb="40">
      <t>ベツ</t>
    </rPh>
    <phoneticPr fontId="4"/>
  </si>
  <si>
    <t>10-42 医療機関を選ぶために欲しい情報〔主なもの３つまでの複数回答〕－かかりつけ医の有無別</t>
    <rPh sb="42" eb="43">
      <t>イ</t>
    </rPh>
    <rPh sb="44" eb="46">
      <t>ウム</t>
    </rPh>
    <rPh sb="46" eb="47">
      <t>ベツ</t>
    </rPh>
    <phoneticPr fontId="4"/>
  </si>
  <si>
    <t>10-43 がん医療対策に望むこと〔複数回答〕－地域別</t>
    <rPh sb="24" eb="26">
      <t>チイキ</t>
    </rPh>
    <rPh sb="26" eb="27">
      <t>ベツ</t>
    </rPh>
    <phoneticPr fontId="4"/>
  </si>
  <si>
    <t>10-45 がんに関する相談内容〔複数回答〕－地域別</t>
    <rPh sb="23" eb="25">
      <t>チイキ</t>
    </rPh>
    <rPh sb="25" eb="26">
      <t>ベツ</t>
    </rPh>
    <phoneticPr fontId="4"/>
  </si>
  <si>
    <t>10-47 在宅療養の理想－地域別</t>
    <rPh sb="8" eb="10">
      <t>リョウヨウ</t>
    </rPh>
    <rPh sb="14" eb="16">
      <t>チイキ</t>
    </rPh>
    <rPh sb="16" eb="17">
      <t>ベツ</t>
    </rPh>
    <phoneticPr fontId="4"/>
  </si>
  <si>
    <t>10-49 在宅療養の理想－難病医療費等助成の受給状況別</t>
    <rPh sb="8" eb="10">
      <t>リョウヨウ</t>
    </rPh>
    <rPh sb="14" eb="16">
      <t>ナンビョウ</t>
    </rPh>
    <rPh sb="16" eb="20">
      <t>イリョウヒトウ</t>
    </rPh>
    <rPh sb="20" eb="22">
      <t>ジョセイ</t>
    </rPh>
    <rPh sb="23" eb="25">
      <t>ジュキュウ</t>
    </rPh>
    <rPh sb="25" eb="27">
      <t>ジョウキョウ</t>
    </rPh>
    <rPh sb="27" eb="28">
      <t>ベツ</t>
    </rPh>
    <phoneticPr fontId="4"/>
  </si>
  <si>
    <t>10-50 在宅療養の理想－かかりつけ医の有無別</t>
    <rPh sb="8" eb="10">
      <t>リョウヨウ</t>
    </rPh>
    <rPh sb="19" eb="20">
      <t>イ</t>
    </rPh>
    <rPh sb="21" eb="23">
      <t>ウム</t>
    </rPh>
    <rPh sb="23" eb="24">
      <t>ベツ</t>
    </rPh>
    <phoneticPr fontId="4"/>
  </si>
  <si>
    <t>10-51 在宅療養の実現可能性－地域別</t>
    <rPh sb="8" eb="10">
      <t>リョウヨウ</t>
    </rPh>
    <rPh sb="17" eb="19">
      <t>チイキ</t>
    </rPh>
    <rPh sb="19" eb="20">
      <t>ベツ</t>
    </rPh>
    <phoneticPr fontId="4"/>
  </si>
  <si>
    <t>10-53 在宅療養の実現可能性－難病医療費等助成の受給状況別</t>
    <rPh sb="17" eb="19">
      <t>ナンビョウ</t>
    </rPh>
    <rPh sb="19" eb="23">
      <t>イリョウヒトウ</t>
    </rPh>
    <rPh sb="23" eb="25">
      <t>ジョセイ</t>
    </rPh>
    <rPh sb="26" eb="28">
      <t>ジュキュウ</t>
    </rPh>
    <rPh sb="28" eb="30">
      <t>ジョウキョウ</t>
    </rPh>
    <rPh sb="30" eb="31">
      <t>ベツ</t>
    </rPh>
    <phoneticPr fontId="4"/>
  </si>
  <si>
    <t>10-54 在宅療養の実現可能性－かかりつけ医の有無別</t>
    <rPh sb="22" eb="23">
      <t>イ</t>
    </rPh>
    <rPh sb="24" eb="26">
      <t>ウム</t>
    </rPh>
    <rPh sb="26" eb="27">
      <t>ベツ</t>
    </rPh>
    <phoneticPr fontId="4"/>
  </si>
  <si>
    <t>10-55 在宅療養の実現が難しいと思う理由〔複数回答〕－地域別</t>
    <rPh sb="14" eb="15">
      <t>ムズカ</t>
    </rPh>
    <rPh sb="18" eb="19">
      <t>オモ</t>
    </rPh>
    <rPh sb="29" eb="31">
      <t>チイキ</t>
    </rPh>
    <rPh sb="31" eb="32">
      <t>ベツ</t>
    </rPh>
    <phoneticPr fontId="4"/>
  </si>
  <si>
    <t>10-57 在宅療養の実現が難しいと思う理由〔複数回答〕－難病医療費等助成の受給状況別</t>
    <rPh sb="29" eb="31">
      <t>ナンビョウ</t>
    </rPh>
    <rPh sb="31" eb="35">
      <t>イリョウヒトウ</t>
    </rPh>
    <rPh sb="35" eb="37">
      <t>ジョセイ</t>
    </rPh>
    <rPh sb="38" eb="40">
      <t>ジュキュウ</t>
    </rPh>
    <rPh sb="40" eb="42">
      <t>ジョウキョウ</t>
    </rPh>
    <rPh sb="42" eb="43">
      <t>ベツ</t>
    </rPh>
    <phoneticPr fontId="4"/>
  </si>
  <si>
    <t>10-58 在宅療養の実現が難しいと思う理由〔複数回答〕－かかりつけ医の有無別</t>
    <rPh sb="34" eb="35">
      <t>イ</t>
    </rPh>
    <rPh sb="36" eb="38">
      <t>ウム</t>
    </rPh>
    <rPh sb="38" eb="39">
      <t>ベツ</t>
    </rPh>
    <phoneticPr fontId="4"/>
  </si>
  <si>
    <t>10-59 在宅療養の実現が難しいと思う理由〔主なもの３つまでの複数回答〕－地域別</t>
    <rPh sb="38" eb="40">
      <t>チイキ</t>
    </rPh>
    <rPh sb="40" eb="41">
      <t>ベツ</t>
    </rPh>
    <phoneticPr fontId="4"/>
  </si>
  <si>
    <t>10-61 在宅療養の実現が難しいと思う理由〔主なもの３つまでの複数回答〕－難病医療費等助成の受給状況別</t>
    <rPh sb="38" eb="40">
      <t>ナンビョウ</t>
    </rPh>
    <rPh sb="40" eb="44">
      <t>イリョウヒトウ</t>
    </rPh>
    <rPh sb="44" eb="46">
      <t>ジョセイ</t>
    </rPh>
    <rPh sb="47" eb="49">
      <t>ジュキュウ</t>
    </rPh>
    <rPh sb="49" eb="51">
      <t>ジョウキョウ</t>
    </rPh>
    <rPh sb="51" eb="52">
      <t>ベツ</t>
    </rPh>
    <phoneticPr fontId="4"/>
  </si>
  <si>
    <t>10-62 在宅療養の実現が難しいと思う理由〔主なもの３つまでの複数回答〕－かかりつけ医の有無別</t>
    <rPh sb="43" eb="44">
      <t>イ</t>
    </rPh>
    <rPh sb="45" eb="47">
      <t>ウム</t>
    </rPh>
    <rPh sb="47" eb="48">
      <t>ベツ</t>
    </rPh>
    <phoneticPr fontId="4"/>
  </si>
  <si>
    <t>10-63 最期の過ごし方の希望－地域別</t>
    <rPh sb="17" eb="19">
      <t>チイキ</t>
    </rPh>
    <rPh sb="19" eb="20">
      <t>ベツ</t>
    </rPh>
    <phoneticPr fontId="4"/>
  </si>
  <si>
    <t>10-65 最期の過ごし方の希望－難病医療費等助成の受給状況別</t>
    <rPh sb="17" eb="19">
      <t>ナンビョウ</t>
    </rPh>
    <rPh sb="19" eb="23">
      <t>イリョウヒナド</t>
    </rPh>
    <rPh sb="23" eb="25">
      <t>ジョセイ</t>
    </rPh>
    <rPh sb="26" eb="28">
      <t>ジュキュウ</t>
    </rPh>
    <rPh sb="28" eb="30">
      <t>ジョウキョウ</t>
    </rPh>
    <rPh sb="30" eb="31">
      <t>ベツ</t>
    </rPh>
    <phoneticPr fontId="4"/>
  </si>
  <si>
    <t>10-66 最期の過ごし方の希望－かかりつけ医の有無別</t>
    <rPh sb="22" eb="23">
      <t>イ</t>
    </rPh>
    <rPh sb="24" eb="26">
      <t>ウム</t>
    </rPh>
    <rPh sb="26" eb="27">
      <t>ベツ</t>
    </rPh>
    <phoneticPr fontId="4"/>
  </si>
  <si>
    <t>10-67 利用したリハビリテーションの利用状況〔複数回答〕－地域別</t>
    <rPh sb="20" eb="22">
      <t>リヨウ</t>
    </rPh>
    <rPh sb="22" eb="24">
      <t>ジョウキョウ</t>
    </rPh>
    <rPh sb="31" eb="33">
      <t>チイキ</t>
    </rPh>
    <rPh sb="33" eb="34">
      <t>ベツ</t>
    </rPh>
    <phoneticPr fontId="4"/>
  </si>
  <si>
    <t>10-69 利用したリハビリテーションの利用状況〔複数回答〕－最も気になる傷病別</t>
    <rPh sb="31" eb="32">
      <t>モット</t>
    </rPh>
    <rPh sb="33" eb="34">
      <t>キ</t>
    </rPh>
    <rPh sb="37" eb="39">
      <t>ショウビョウ</t>
    </rPh>
    <rPh sb="39" eb="40">
      <t>ベツ</t>
    </rPh>
    <phoneticPr fontId="4"/>
  </si>
  <si>
    <t>10-70 回復期リハビリテーションを利用した医療機関の所在地〔保健医療圏ごと〕－地域別</t>
    <rPh sb="41" eb="43">
      <t>チイキ</t>
    </rPh>
    <rPh sb="43" eb="44">
      <t>ベツ</t>
    </rPh>
    <phoneticPr fontId="4"/>
  </si>
  <si>
    <t>10-72 回復期リハビリテーションを利用した医療機関の所在地〔保健医療圏ごと〕－最も気になる傷病別</t>
    <rPh sb="41" eb="42">
      <t>モット</t>
    </rPh>
    <rPh sb="43" eb="44">
      <t>キ</t>
    </rPh>
    <rPh sb="47" eb="49">
      <t>ショウビョウ</t>
    </rPh>
    <rPh sb="49" eb="50">
      <t>ベツ</t>
    </rPh>
    <phoneticPr fontId="4"/>
  </si>
  <si>
    <t>10-73 在宅医療の利用状況〔複数回答〕－地域別</t>
    <rPh sb="11" eb="13">
      <t>リヨウ</t>
    </rPh>
    <rPh sb="13" eb="15">
      <t>ジョウキョウ</t>
    </rPh>
    <rPh sb="22" eb="24">
      <t>チイキ</t>
    </rPh>
    <rPh sb="24" eb="25">
      <t>ベツ</t>
    </rPh>
    <phoneticPr fontId="4"/>
  </si>
  <si>
    <t>10-75 在宅医療の利用状況〔複数回答〕－最も気になる傷病別</t>
    <rPh sb="22" eb="23">
      <t>モット</t>
    </rPh>
    <rPh sb="24" eb="25">
      <t>キ</t>
    </rPh>
    <rPh sb="28" eb="30">
      <t>ショウビョウ</t>
    </rPh>
    <rPh sb="30" eb="31">
      <t>ベツ</t>
    </rPh>
    <phoneticPr fontId="4"/>
  </si>
  <si>
    <t>10-78 訪問診療を利用した医療機関の所在地－最も気になる傷病別</t>
    <rPh sb="24" eb="25">
      <t>モット</t>
    </rPh>
    <rPh sb="26" eb="27">
      <t>キ</t>
    </rPh>
    <rPh sb="30" eb="32">
      <t>ショウビョウ</t>
    </rPh>
    <rPh sb="32" eb="33">
      <t>ベツ</t>
    </rPh>
    <phoneticPr fontId="4"/>
  </si>
  <si>
    <t>10-24 最も気になる傷病について受診した医療機関の所在地〔診療所〕－最も気になる傷病別</t>
    <rPh sb="36" eb="37">
      <t>モット</t>
    </rPh>
    <rPh sb="38" eb="39">
      <t>キ</t>
    </rPh>
    <rPh sb="42" eb="44">
      <t>ショウビョウ</t>
    </rPh>
    <rPh sb="44" eb="45">
      <t>ベツ</t>
    </rPh>
    <phoneticPr fontId="4"/>
  </si>
  <si>
    <t>在宅療養を支えてくれる医療
・介護施設</t>
    <rPh sb="2" eb="4">
      <t>リョウヨウ</t>
    </rPh>
    <phoneticPr fontId="4"/>
  </si>
  <si>
    <t xml:space="preserve"> 健康関連の本</t>
    <phoneticPr fontId="4"/>
  </si>
  <si>
    <t xml:space="preserve"> 雑誌の特集記事</t>
    <phoneticPr fontId="4"/>
  </si>
  <si>
    <t xml:space="preserve"> 新聞</t>
    <phoneticPr fontId="4"/>
  </si>
  <si>
    <t xml:space="preserve"> 東京都や市区町村等の広報紙</t>
    <phoneticPr fontId="4"/>
  </si>
  <si>
    <t xml:space="preserve"> テレビ・ラジオ</t>
    <phoneticPr fontId="4"/>
  </si>
  <si>
    <t xml:space="preserve"> 東京都医療機関案内サービス
 「ひまわり」</t>
    <phoneticPr fontId="4"/>
  </si>
  <si>
    <t xml:space="preserve"> 医師会のホームページ</t>
    <phoneticPr fontId="4"/>
  </si>
  <si>
    <t xml:space="preserve"> 福祉医療機構の福祉・保健・医療の
 情報サイト「WAM　NET」</t>
    <phoneticPr fontId="4"/>
  </si>
  <si>
    <t xml:space="preserve"> 日本医療機能評価機構の医療情報
 サービス「Minds」</t>
    <phoneticPr fontId="4"/>
  </si>
  <si>
    <t xml:space="preserve"> SNS（ツイッター、フェイスブック等）
 ・ブログ・掲示板</t>
    <rPh sb="18" eb="19">
      <t>トウ</t>
    </rPh>
    <rPh sb="27" eb="30">
      <t>ケイジバン</t>
    </rPh>
    <phoneticPr fontId="2"/>
  </si>
  <si>
    <t xml:space="preserve"> その他</t>
    <phoneticPr fontId="4"/>
  </si>
  <si>
    <t xml:space="preserve"> 医師からの情報</t>
    <phoneticPr fontId="4"/>
  </si>
  <si>
    <t xml:space="preserve"> 友人・知人からの情報</t>
    <phoneticPr fontId="4"/>
  </si>
  <si>
    <t xml:space="preserve"> 保健所・保健センターなどの公的な
 相談機関</t>
    <phoneticPr fontId="4"/>
  </si>
  <si>
    <t xml:space="preserve"> 特にない</t>
    <phoneticPr fontId="4"/>
  </si>
  <si>
    <t>10-27 医療情報の入手方法〔複数回答〕－世帯類型別</t>
    <rPh sb="22" eb="24">
      <t>セタイ</t>
    </rPh>
    <rPh sb="24" eb="26">
      <t>ルイケイ</t>
    </rPh>
    <rPh sb="26" eb="27">
      <t>ベツ</t>
    </rPh>
    <phoneticPr fontId="4"/>
  </si>
  <si>
    <t>10-28 医療情報の入手方法〔複数回答〕－世帯類型（高齢・母子・父子）別</t>
    <rPh sb="22" eb="24">
      <t>セタイ</t>
    </rPh>
    <rPh sb="24" eb="26">
      <t>ルイケイ</t>
    </rPh>
    <rPh sb="27" eb="29">
      <t>コウレイ</t>
    </rPh>
    <rPh sb="30" eb="32">
      <t>ボシ</t>
    </rPh>
    <rPh sb="33" eb="35">
      <t>フシ</t>
    </rPh>
    <rPh sb="36" eb="37">
      <t>ベツ</t>
    </rPh>
    <phoneticPr fontId="4"/>
  </si>
  <si>
    <t>10-29 医療情報の入手方法〔複数回答〕－かかりつけ医の有無別</t>
    <rPh sb="27" eb="28">
      <t>イ</t>
    </rPh>
    <rPh sb="29" eb="31">
      <t>ウム</t>
    </rPh>
    <rPh sb="31" eb="32">
      <t>ベツ</t>
    </rPh>
    <phoneticPr fontId="4"/>
  </si>
  <si>
    <t>10-30 医療情報の入手方法〔複数回答〕－生活保護受給世帯別</t>
    <rPh sb="30" eb="31">
      <t>ベツ</t>
    </rPh>
    <phoneticPr fontId="4"/>
  </si>
  <si>
    <t>10-31 医療情報の入手方法〔主なもの３つまでの複数回答〕－地域別</t>
    <rPh sb="31" eb="33">
      <t>チイキ</t>
    </rPh>
    <rPh sb="33" eb="34">
      <t>ベツ</t>
    </rPh>
    <phoneticPr fontId="4"/>
  </si>
  <si>
    <t>10-33 医療情報の入手方法〔主なもの３つまでの複数回答〕－世帯類型別</t>
    <rPh sb="31" eb="33">
      <t>セタイ</t>
    </rPh>
    <rPh sb="33" eb="35">
      <t>ルイケイ</t>
    </rPh>
    <rPh sb="35" eb="36">
      <t>ベツ</t>
    </rPh>
    <phoneticPr fontId="4"/>
  </si>
  <si>
    <t>10-34 医療情報の入手方法〔主なもの３つまでの複数回答〕－世帯類型（高齢・母子・父子）別</t>
    <rPh sb="31" eb="33">
      <t>セタイ</t>
    </rPh>
    <rPh sb="33" eb="35">
      <t>ルイケイ</t>
    </rPh>
    <rPh sb="36" eb="38">
      <t>コウレイ</t>
    </rPh>
    <rPh sb="39" eb="41">
      <t>ボシ</t>
    </rPh>
    <rPh sb="42" eb="44">
      <t>フシ</t>
    </rPh>
    <rPh sb="45" eb="46">
      <t>ベツ</t>
    </rPh>
    <phoneticPr fontId="4"/>
  </si>
  <si>
    <t>10-35 医療情報の入手方法〔主なもの３つまでの複数回答〕－かかりつけ医の有無別</t>
    <rPh sb="36" eb="37">
      <t>イ</t>
    </rPh>
    <rPh sb="38" eb="40">
      <t>ウム</t>
    </rPh>
    <rPh sb="40" eb="41">
      <t>ベツ</t>
    </rPh>
    <phoneticPr fontId="4"/>
  </si>
  <si>
    <t>10-36 医療情報の入手方法〔主なもの３つまでの複数回答〕－生活保護の受給世帯別</t>
    <rPh sb="40" eb="41">
      <t>ベツ</t>
    </rPh>
    <phoneticPr fontId="4"/>
  </si>
  <si>
    <t xml:space="preserve"> 糖尿病</t>
    <phoneticPr fontId="4"/>
  </si>
  <si>
    <t xml:space="preserve"> 肥満症　</t>
    <phoneticPr fontId="4"/>
  </si>
  <si>
    <t xml:space="preserve"> 脂質異常症
 （高コレステロール血症等）</t>
    <phoneticPr fontId="4"/>
  </si>
  <si>
    <t xml:space="preserve"> 甲状腺の病気</t>
    <phoneticPr fontId="4"/>
  </si>
  <si>
    <t xml:space="preserve"> うつ病やその他こころの病気　</t>
    <phoneticPr fontId="4"/>
  </si>
  <si>
    <t xml:space="preserve"> 認知症</t>
    <phoneticPr fontId="4"/>
  </si>
  <si>
    <t xml:space="preserve"> パーキンソン病　</t>
    <phoneticPr fontId="4"/>
  </si>
  <si>
    <t xml:space="preserve"> その他の神経の病気
 （神経痛・麻痺等）</t>
    <phoneticPr fontId="4"/>
  </si>
  <si>
    <t xml:space="preserve"> 眼の病気</t>
    <phoneticPr fontId="4"/>
  </si>
  <si>
    <t xml:space="preserve"> 耳の病気</t>
    <phoneticPr fontId="4"/>
  </si>
  <si>
    <t xml:space="preserve"> 高血圧症</t>
    <phoneticPr fontId="4"/>
  </si>
  <si>
    <t xml:space="preserve"> 脳卒中(脳出血、脳梗塞等)　</t>
    <phoneticPr fontId="4"/>
  </si>
  <si>
    <t xml:space="preserve"> 狭心症・心筋梗塞　</t>
    <phoneticPr fontId="4"/>
  </si>
  <si>
    <t xml:space="preserve"> その他の循環器系の病気</t>
    <phoneticPr fontId="4"/>
  </si>
  <si>
    <t xml:space="preserve"> 急性鼻咽頭炎（かぜ）</t>
    <phoneticPr fontId="4"/>
  </si>
  <si>
    <t xml:space="preserve"> アレルギー性鼻炎　　</t>
    <phoneticPr fontId="4"/>
  </si>
  <si>
    <t xml:space="preserve"> 慢性閉塞性肺疾患
 （COPD)</t>
    <phoneticPr fontId="4"/>
  </si>
  <si>
    <t xml:space="preserve"> 喘息　</t>
    <phoneticPr fontId="4"/>
  </si>
  <si>
    <t xml:space="preserve"> 花粉症</t>
    <phoneticPr fontId="4"/>
  </si>
  <si>
    <t xml:space="preserve"> その他の呼吸器系の病気</t>
    <phoneticPr fontId="4"/>
  </si>
  <si>
    <t xml:space="preserve"> 胃・十二指腸の病気</t>
    <phoneticPr fontId="4"/>
  </si>
  <si>
    <t xml:space="preserve"> 肝臓・胆のうの病気　</t>
    <phoneticPr fontId="4"/>
  </si>
  <si>
    <t xml:space="preserve"> その他の消化器系の病気</t>
    <phoneticPr fontId="4"/>
  </si>
  <si>
    <t xml:space="preserve"> 歯の病気（虫歯を含む）</t>
    <phoneticPr fontId="4"/>
  </si>
  <si>
    <t xml:space="preserve"> アトピー性皮膚炎</t>
    <phoneticPr fontId="4"/>
  </si>
  <si>
    <t xml:space="preserve"> その他の皮膚の病気</t>
    <phoneticPr fontId="4"/>
  </si>
  <si>
    <t xml:space="preserve"> 痛風</t>
    <phoneticPr fontId="4"/>
  </si>
  <si>
    <t xml:space="preserve"> 関節リウマチ</t>
    <phoneticPr fontId="4"/>
  </si>
  <si>
    <t xml:space="preserve"> 関節症</t>
    <phoneticPr fontId="4"/>
  </si>
  <si>
    <t xml:space="preserve"> 肩こり症　</t>
    <phoneticPr fontId="4"/>
  </si>
  <si>
    <t xml:space="preserve"> 腰痛症</t>
    <phoneticPr fontId="4"/>
  </si>
  <si>
    <t xml:space="preserve"> 骨粗しょう症</t>
    <phoneticPr fontId="4"/>
  </si>
  <si>
    <t xml:space="preserve"> 腎臓の病気</t>
    <rPh sb="4" eb="6">
      <t>ビョウキ</t>
    </rPh>
    <phoneticPr fontId="4"/>
  </si>
  <si>
    <t xml:space="preserve"> 前立腺肥大症</t>
    <phoneticPr fontId="4"/>
  </si>
  <si>
    <t xml:space="preserve"> 閉経期又は閉経後障害
 (更年期障害等)</t>
    <phoneticPr fontId="4"/>
  </si>
  <si>
    <t xml:space="preserve"> 骨折　</t>
    <phoneticPr fontId="4"/>
  </si>
  <si>
    <t xml:space="preserve"> 骨折以外のけが・やけど</t>
    <phoneticPr fontId="4"/>
  </si>
  <si>
    <t xml:space="preserve"> 貧血</t>
    <phoneticPr fontId="4"/>
  </si>
  <si>
    <t xml:space="preserve"> 血液の病気　</t>
    <phoneticPr fontId="4"/>
  </si>
  <si>
    <t xml:space="preserve"> 悪性新生物（がん）　</t>
    <phoneticPr fontId="4"/>
  </si>
  <si>
    <t xml:space="preserve"> 妊娠・産褥
 （切迫流産、前置胎盤等）</t>
    <phoneticPr fontId="4"/>
  </si>
  <si>
    <t xml:space="preserve"> 不妊症　</t>
    <phoneticPr fontId="4"/>
  </si>
  <si>
    <t xml:space="preserve"> 不明</t>
    <phoneticPr fontId="4"/>
  </si>
  <si>
    <t xml:space="preserve"> 区部</t>
    <phoneticPr fontId="4"/>
  </si>
  <si>
    <t xml:space="preserve">  区中央部</t>
    <phoneticPr fontId="4"/>
  </si>
  <si>
    <t xml:space="preserve">  区南部　</t>
    <phoneticPr fontId="4"/>
  </si>
  <si>
    <t xml:space="preserve">  区西南部　　</t>
    <phoneticPr fontId="4"/>
  </si>
  <si>
    <t xml:space="preserve">  区西部　　　</t>
    <phoneticPr fontId="4"/>
  </si>
  <si>
    <t xml:space="preserve">  区西北部</t>
    <phoneticPr fontId="4"/>
  </si>
  <si>
    <t xml:space="preserve">  区東北部　</t>
    <phoneticPr fontId="4"/>
  </si>
  <si>
    <t xml:space="preserve">  区東部</t>
    <phoneticPr fontId="4"/>
  </si>
  <si>
    <t xml:space="preserve"> 市町村部</t>
    <rPh sb="1" eb="4">
      <t>シチョウソン</t>
    </rPh>
    <rPh sb="4" eb="5">
      <t>ブ</t>
    </rPh>
    <phoneticPr fontId="4"/>
  </si>
  <si>
    <t xml:space="preserve">  西多摩　</t>
    <phoneticPr fontId="4"/>
  </si>
  <si>
    <t xml:space="preserve">  南多摩　</t>
    <phoneticPr fontId="4"/>
  </si>
  <si>
    <t xml:space="preserve">  北多摩西部</t>
    <phoneticPr fontId="4"/>
  </si>
  <si>
    <t xml:space="preserve">  北多摩南部</t>
    <phoneticPr fontId="4"/>
  </si>
  <si>
    <t xml:space="preserve">  北多摩北部</t>
    <phoneticPr fontId="4"/>
  </si>
  <si>
    <t>第10章　医療機関の受診状況・がん医療・在宅療養・リハビリテーション医療・在宅医療</t>
    <rPh sb="0" eb="1">
      <t>ダイ</t>
    </rPh>
    <rPh sb="3" eb="4">
      <t>ショウ</t>
    </rPh>
    <rPh sb="12" eb="14">
      <t>ジョウキョウ</t>
    </rPh>
    <phoneticPr fontId="4"/>
  </si>
  <si>
    <t>10-2 過去１年間の医療機関の受診の有無－性・年齢階級（5歳区分）別</t>
    <rPh sb="22" eb="23">
      <t>セイ</t>
    </rPh>
    <rPh sb="24" eb="26">
      <t>ネンレイ</t>
    </rPh>
    <rPh sb="26" eb="28">
      <t>カイキュウ</t>
    </rPh>
    <rPh sb="30" eb="31">
      <t>サイ</t>
    </rPh>
    <rPh sb="31" eb="33">
      <t>クブン</t>
    </rPh>
    <rPh sb="34" eb="35">
      <t>ベツ</t>
    </rPh>
    <phoneticPr fontId="4"/>
  </si>
  <si>
    <t>10-15 受診した傷病名〔複数回答〕－性・年齢階級（5歳区分）別</t>
    <rPh sb="20" eb="21">
      <t>セイ</t>
    </rPh>
    <rPh sb="22" eb="24">
      <t>ネンレイ</t>
    </rPh>
    <rPh sb="24" eb="26">
      <t>カイキュウ</t>
    </rPh>
    <rPh sb="28" eb="29">
      <t>サイ</t>
    </rPh>
    <rPh sb="29" eb="31">
      <t>クブン</t>
    </rPh>
    <rPh sb="32" eb="33">
      <t>ベツ</t>
    </rPh>
    <phoneticPr fontId="4"/>
  </si>
  <si>
    <t>10-17 最も気になる傷病－性・年齢階級（5歳区分）別</t>
    <rPh sb="15" eb="16">
      <t>セイ</t>
    </rPh>
    <rPh sb="17" eb="19">
      <t>ネンレイ</t>
    </rPh>
    <rPh sb="19" eb="21">
      <t>カイキュウ</t>
    </rPh>
    <rPh sb="23" eb="24">
      <t>サイ</t>
    </rPh>
    <rPh sb="24" eb="26">
      <t>クブン</t>
    </rPh>
    <rPh sb="27" eb="28">
      <t>ベツ</t>
    </rPh>
    <phoneticPr fontId="4"/>
  </si>
  <si>
    <t>10-20 最も気になる傷病について受診した医療機関の所在地〔病院〕－性・年齢階級（5歳区分）別</t>
    <rPh sb="35" eb="36">
      <t>セイ</t>
    </rPh>
    <rPh sb="37" eb="39">
      <t>ネンレイ</t>
    </rPh>
    <rPh sb="39" eb="41">
      <t>カイキュウ</t>
    </rPh>
    <rPh sb="43" eb="44">
      <t>サイ</t>
    </rPh>
    <rPh sb="44" eb="46">
      <t>クブン</t>
    </rPh>
    <rPh sb="47" eb="48">
      <t>ベツ</t>
    </rPh>
    <phoneticPr fontId="4"/>
  </si>
  <si>
    <t>10-23 最も気になる傷病について受診した医療機関の所在地〔診療所〕－性・年齢階級（5歳区分）別</t>
    <rPh sb="36" eb="37">
      <t>セイ</t>
    </rPh>
    <rPh sb="38" eb="40">
      <t>ネンレイ</t>
    </rPh>
    <rPh sb="40" eb="42">
      <t>カイキュウ</t>
    </rPh>
    <rPh sb="44" eb="45">
      <t>サイ</t>
    </rPh>
    <rPh sb="45" eb="47">
      <t>クブン</t>
    </rPh>
    <rPh sb="48" eb="49">
      <t>ベツ</t>
    </rPh>
    <phoneticPr fontId="4"/>
  </si>
  <si>
    <t>10-26 医療情報の入手方法〔複数回答〕－性・年齢階級（5歳区分）別</t>
    <rPh sb="22" eb="23">
      <t>セイ</t>
    </rPh>
    <rPh sb="24" eb="26">
      <t>ネンレイ</t>
    </rPh>
    <rPh sb="26" eb="28">
      <t>カイキュウ</t>
    </rPh>
    <rPh sb="30" eb="31">
      <t>サイ</t>
    </rPh>
    <rPh sb="31" eb="33">
      <t>クブン</t>
    </rPh>
    <rPh sb="34" eb="35">
      <t>ベツ</t>
    </rPh>
    <phoneticPr fontId="4"/>
  </si>
  <si>
    <t>10-32 医療情報の入手方法〔主なもの３つまでの複数回答〕－性・年齢階級（5歳区分）別</t>
    <rPh sb="31" eb="32">
      <t>セイ</t>
    </rPh>
    <rPh sb="33" eb="35">
      <t>ネンレイ</t>
    </rPh>
    <rPh sb="35" eb="37">
      <t>カイキュウ</t>
    </rPh>
    <rPh sb="39" eb="40">
      <t>サイ</t>
    </rPh>
    <rPh sb="40" eb="42">
      <t>クブン</t>
    </rPh>
    <rPh sb="43" eb="44">
      <t>ベツ</t>
    </rPh>
    <phoneticPr fontId="4"/>
  </si>
  <si>
    <t>10-38 医療機関を選ぶために欲しい情報〔複数回答〕－性・年齢階級（5歳区分）別</t>
    <rPh sb="28" eb="29">
      <t>セイ</t>
    </rPh>
    <rPh sb="30" eb="32">
      <t>ネンレイ</t>
    </rPh>
    <rPh sb="32" eb="34">
      <t>カイキュウ</t>
    </rPh>
    <rPh sb="36" eb="37">
      <t>サイ</t>
    </rPh>
    <rPh sb="37" eb="39">
      <t>クブン</t>
    </rPh>
    <rPh sb="40" eb="41">
      <t>ベツ</t>
    </rPh>
    <phoneticPr fontId="4"/>
  </si>
  <si>
    <t>10-41 医療機関を選ぶために欲しい情報〔主なもの３つまでの複数回答〕－性・年齢階級（5歳区分）別</t>
    <rPh sb="37" eb="38">
      <t>セイ</t>
    </rPh>
    <rPh sb="39" eb="41">
      <t>ネンレイ</t>
    </rPh>
    <rPh sb="41" eb="43">
      <t>カイキュウ</t>
    </rPh>
    <rPh sb="45" eb="46">
      <t>サイ</t>
    </rPh>
    <rPh sb="46" eb="48">
      <t>クブン</t>
    </rPh>
    <rPh sb="49" eb="50">
      <t>ベツ</t>
    </rPh>
    <phoneticPr fontId="4"/>
  </si>
  <si>
    <t>10-44 がん医療対策に望むこと〔複数回答〕－性・年齢階級（5歳区分）別</t>
    <rPh sb="24" eb="25">
      <t>セイ</t>
    </rPh>
    <rPh sb="26" eb="28">
      <t>ネンレイ</t>
    </rPh>
    <rPh sb="28" eb="30">
      <t>カイキュウ</t>
    </rPh>
    <rPh sb="32" eb="33">
      <t>サイ</t>
    </rPh>
    <rPh sb="33" eb="35">
      <t>クブン</t>
    </rPh>
    <rPh sb="36" eb="37">
      <t>ベツ</t>
    </rPh>
    <phoneticPr fontId="4"/>
  </si>
  <si>
    <t>10-46 がんに関する相談内容〔複数回答〕－性・年齢階級（5歳区分）別</t>
    <rPh sb="23" eb="24">
      <t>セイ</t>
    </rPh>
    <rPh sb="25" eb="27">
      <t>ネンレイ</t>
    </rPh>
    <rPh sb="27" eb="29">
      <t>カイキュウ</t>
    </rPh>
    <rPh sb="31" eb="32">
      <t>サイ</t>
    </rPh>
    <rPh sb="32" eb="34">
      <t>クブン</t>
    </rPh>
    <rPh sb="35" eb="36">
      <t>ベツ</t>
    </rPh>
    <phoneticPr fontId="4"/>
  </si>
  <si>
    <t>10-48 在宅療養の理想－性・年齢階級（5歳区分）別</t>
    <rPh sb="8" eb="10">
      <t>リョウヨウ</t>
    </rPh>
    <rPh sb="14" eb="15">
      <t>セイ</t>
    </rPh>
    <rPh sb="16" eb="18">
      <t>ネンレイ</t>
    </rPh>
    <rPh sb="18" eb="20">
      <t>カイキュウ</t>
    </rPh>
    <rPh sb="22" eb="23">
      <t>サイ</t>
    </rPh>
    <rPh sb="23" eb="25">
      <t>クブン</t>
    </rPh>
    <rPh sb="26" eb="27">
      <t>ベツ</t>
    </rPh>
    <phoneticPr fontId="4"/>
  </si>
  <si>
    <t>10-52 在宅療養の実現可能性－性・年齢階級（5歳区分）別</t>
    <rPh sb="17" eb="18">
      <t>セイ</t>
    </rPh>
    <rPh sb="19" eb="21">
      <t>ネンレイ</t>
    </rPh>
    <rPh sb="21" eb="23">
      <t>カイキュウ</t>
    </rPh>
    <rPh sb="25" eb="26">
      <t>サイ</t>
    </rPh>
    <rPh sb="26" eb="28">
      <t>クブン</t>
    </rPh>
    <rPh sb="29" eb="30">
      <t>ベツ</t>
    </rPh>
    <phoneticPr fontId="4"/>
  </si>
  <si>
    <t>10-56 在宅療養の実現が難しいと思う理由〔複数回答〕－性・年齢階級（5歳区分）別</t>
    <rPh sb="29" eb="30">
      <t>セイ</t>
    </rPh>
    <rPh sb="31" eb="33">
      <t>ネンレイ</t>
    </rPh>
    <rPh sb="33" eb="35">
      <t>カイキュウ</t>
    </rPh>
    <rPh sb="37" eb="38">
      <t>サイ</t>
    </rPh>
    <rPh sb="38" eb="40">
      <t>クブン</t>
    </rPh>
    <rPh sb="41" eb="42">
      <t>ベツ</t>
    </rPh>
    <phoneticPr fontId="4"/>
  </si>
  <si>
    <t>10-60 在宅療養の実現が難しいと思う理由〔主なもの３つまでの複数回答〕－性・年齢階級（5歳区分）別</t>
    <rPh sb="38" eb="39">
      <t>セイ</t>
    </rPh>
    <rPh sb="40" eb="42">
      <t>ネンレイ</t>
    </rPh>
    <rPh sb="42" eb="44">
      <t>カイキュウ</t>
    </rPh>
    <rPh sb="46" eb="47">
      <t>サイ</t>
    </rPh>
    <rPh sb="47" eb="49">
      <t>クブン</t>
    </rPh>
    <rPh sb="50" eb="51">
      <t>ベツ</t>
    </rPh>
    <phoneticPr fontId="4"/>
  </si>
  <si>
    <t>10-64 最期の過ごし方の希望－性・年齢階級（5歳区分）別</t>
    <rPh sb="17" eb="18">
      <t>セイ</t>
    </rPh>
    <rPh sb="19" eb="21">
      <t>ネンレイ</t>
    </rPh>
    <rPh sb="21" eb="23">
      <t>カイキュウ</t>
    </rPh>
    <rPh sb="25" eb="26">
      <t>サイ</t>
    </rPh>
    <rPh sb="26" eb="28">
      <t>クブン</t>
    </rPh>
    <rPh sb="29" eb="30">
      <t>ベツ</t>
    </rPh>
    <phoneticPr fontId="4"/>
  </si>
  <si>
    <t>10-68 利用したリハビリテーションの利用状況〔複数回答〕－性・年齢階級（5歳区分）別</t>
    <rPh sb="31" eb="32">
      <t>セイ</t>
    </rPh>
    <rPh sb="33" eb="35">
      <t>ネンレイ</t>
    </rPh>
    <rPh sb="35" eb="37">
      <t>カイキュウ</t>
    </rPh>
    <rPh sb="39" eb="40">
      <t>サイ</t>
    </rPh>
    <rPh sb="40" eb="42">
      <t>クブン</t>
    </rPh>
    <rPh sb="43" eb="44">
      <t>ベツ</t>
    </rPh>
    <phoneticPr fontId="4"/>
  </si>
  <si>
    <t>10-71 回復期リハビリテーションを利用した医療機関の所在地〔保健医療圏ごと〕－性・年齢階級（5歳区分）別</t>
    <rPh sb="41" eb="42">
      <t>セイ</t>
    </rPh>
    <rPh sb="43" eb="45">
      <t>ネンレイ</t>
    </rPh>
    <rPh sb="45" eb="47">
      <t>カイキュウ</t>
    </rPh>
    <rPh sb="49" eb="50">
      <t>サイ</t>
    </rPh>
    <rPh sb="50" eb="52">
      <t>クブン</t>
    </rPh>
    <rPh sb="53" eb="54">
      <t>ベツ</t>
    </rPh>
    <phoneticPr fontId="4"/>
  </si>
  <si>
    <t>10-74 在宅医療の利用状況〔複数回答〕－性・年齢階級（5歳区分）別</t>
    <rPh sb="22" eb="23">
      <t>セイ</t>
    </rPh>
    <rPh sb="24" eb="26">
      <t>ネンレイ</t>
    </rPh>
    <rPh sb="26" eb="28">
      <t>カイキュウ</t>
    </rPh>
    <rPh sb="30" eb="31">
      <t>サイ</t>
    </rPh>
    <rPh sb="31" eb="33">
      <t>クブン</t>
    </rPh>
    <rPh sb="34" eb="35">
      <t>ベツ</t>
    </rPh>
    <phoneticPr fontId="4"/>
  </si>
  <si>
    <t>10-77 訪問診療を利用した医療機関の所在地－性・年齢階級（5歳区分）別</t>
    <rPh sb="24" eb="25">
      <t>セイ</t>
    </rPh>
    <rPh sb="26" eb="28">
      <t>ネンレイ</t>
    </rPh>
    <rPh sb="28" eb="30">
      <t>カイキュウ</t>
    </rPh>
    <rPh sb="32" eb="33">
      <t>サイ</t>
    </rPh>
    <rPh sb="33" eb="35">
      <t>クブン</t>
    </rPh>
    <rPh sb="36" eb="37">
      <t>ベツ</t>
    </rPh>
    <phoneticPr fontId="4"/>
  </si>
  <si>
    <t>10-76 訪問診療を利用した医療機関の所在地－地域別</t>
    <rPh sb="11" eb="13">
      <t>リヨウ</t>
    </rPh>
    <rPh sb="24" eb="26">
      <t>チイキ</t>
    </rPh>
    <rPh sb="26" eb="27">
      <t>ベツ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</si>
</sst>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_ "/>
    <numFmt numFmtId="179" formatCode="0.0"/>
  </numFmts>
  <fonts count="22">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明朝"/>
      <family val="1"/>
      <charset val="128"/>
    </font>
    <font>
      <sz val="6"/>
      <name val="ＭＳ Ｐゴシック"/>
      <family val="3"/>
      <charset val="128"/>
    </font>
    <font>
      <b/>
      <sz val="10"/>
      <name val="ＭＳ Ｐゴシック"/>
      <family val="3"/>
      <charset val="128"/>
    </font>
    <font>
      <b/>
      <sz val="10"/>
      <color rgb="FFFF0000"/>
      <name val="ＭＳ Ｐゴシック"/>
      <family val="3"/>
      <charset val="128"/>
    </font>
    <font>
      <sz val="10"/>
      <color rgb="FFFF0000"/>
      <name val="ＭＳ Ｐゴシック"/>
      <family val="3"/>
      <charset val="128"/>
    </font>
    <font>
      <sz val="11"/>
      <color theme="1"/>
      <name val="游ゴシック"/>
      <family val="3"/>
      <charset val="128"/>
      <scheme val="minor"/>
    </font>
    <font>
      <sz val="11"/>
      <color theme="1"/>
      <name val="游ゴシック"/>
      <family val="2"/>
      <scheme val="minor"/>
    </font>
    <font>
      <sz val="10"/>
      <color theme="1"/>
      <name val="ＭＳ 明朝"/>
      <family val="1"/>
      <charset val="128"/>
    </font>
    <font>
      <b/>
      <sz val="10"/>
      <color theme="1"/>
      <name val="ＭＳ Ｐゴシック"/>
      <family val="3"/>
      <charset val="128"/>
    </font>
    <font>
      <sz val="10"/>
      <name val="ＭＳ Ｐゴシック"/>
      <family val="3"/>
      <charset val="128"/>
    </font>
    <font>
      <b/>
      <sz val="10"/>
      <name val="ＭＳ 明朝"/>
      <family val="1"/>
      <charset val="128"/>
    </font>
    <font>
      <b/>
      <sz val="10"/>
      <color rgb="FFFF0000"/>
      <name val="ＭＳ 明朝"/>
      <family val="1"/>
      <charset val="128"/>
    </font>
    <font>
      <b/>
      <sz val="10"/>
      <color rgb="FFFF6600"/>
      <name val="ＭＳ 明朝"/>
      <family val="1"/>
      <charset val="128"/>
    </font>
    <font>
      <b/>
      <sz val="10"/>
      <color theme="0"/>
      <name val="ＭＳ 明朝"/>
      <family val="1"/>
      <charset val="128"/>
    </font>
    <font>
      <sz val="10"/>
      <color rgb="FFFF0000"/>
      <name val="ＭＳ 明朝"/>
      <family val="1"/>
      <charset val="128"/>
    </font>
    <font>
      <sz val="10"/>
      <color theme="0"/>
      <name val="ＭＳ 明朝"/>
      <family val="1"/>
      <charset val="128"/>
    </font>
    <font>
      <sz val="11"/>
      <color theme="1"/>
      <name val="ＭＳ Ｐゴシック"/>
      <family val="3"/>
      <charset val="128"/>
    </font>
    <font>
      <sz val="12"/>
      <color theme="1"/>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diagonal/>
    </border>
    <border>
      <left/>
      <right style="thin">
        <color indexed="64"/>
      </right>
      <top/>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right/>
      <top/>
      <bottom style="double">
        <color indexed="64"/>
      </bottom>
      <diagonal/>
    </border>
    <border>
      <left/>
      <right style="hair">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style="thin">
        <color indexed="64"/>
      </top>
      <bottom/>
      <diagonal/>
    </border>
    <border>
      <left/>
      <right style="hair">
        <color indexed="64"/>
      </right>
      <top style="double">
        <color indexed="64"/>
      </top>
      <bottom/>
      <diagonal/>
    </border>
    <border>
      <left/>
      <right/>
      <top/>
      <bottom style="thin">
        <color auto="1"/>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5">
    <xf numFmtId="0" fontId="0" fillId="0" borderId="0">
      <alignment vertical="center"/>
    </xf>
    <xf numFmtId="0" fontId="1" fillId="0" borderId="0"/>
    <xf numFmtId="0" fontId="1" fillId="0" borderId="0">
      <alignment vertical="center"/>
    </xf>
    <xf numFmtId="0" fontId="8" fillId="0" borderId="0">
      <alignment vertical="center"/>
    </xf>
    <xf numFmtId="0" fontId="9" fillId="0" borderId="0"/>
  </cellStyleXfs>
  <cellXfs count="239">
    <xf numFmtId="0" fontId="0" fillId="0" borderId="0" xfId="0">
      <alignment vertical="center"/>
    </xf>
    <xf numFmtId="176" fontId="3" fillId="0" borderId="12" xfId="1" applyNumberFormat="1" applyFont="1" applyFill="1" applyBorder="1" applyAlignment="1">
      <alignment horizontal="right" vertical="center"/>
    </xf>
    <xf numFmtId="177" fontId="3" fillId="0" borderId="8"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10" xfId="1" applyNumberFormat="1" applyFont="1" applyFill="1" applyBorder="1" applyAlignment="1">
      <alignment horizontal="right" vertical="center"/>
    </xf>
    <xf numFmtId="177" fontId="3" fillId="0" borderId="10" xfId="1" applyNumberFormat="1" applyFont="1" applyFill="1" applyBorder="1" applyAlignment="1">
      <alignment horizontal="right" vertical="center"/>
    </xf>
    <xf numFmtId="177" fontId="3" fillId="0" borderId="2" xfId="1" applyNumberFormat="1" applyFont="1" applyFill="1" applyBorder="1" applyAlignment="1">
      <alignment horizontal="right" vertical="center"/>
    </xf>
    <xf numFmtId="0" fontId="5" fillId="0" borderId="28" xfId="1" applyFont="1" applyFill="1" applyBorder="1" applyAlignment="1">
      <alignment horizontal="left" vertical="center"/>
    </xf>
    <xf numFmtId="0" fontId="7" fillId="0" borderId="28" xfId="1" applyFont="1" applyFill="1" applyBorder="1" applyAlignment="1">
      <alignment horizontal="left" vertical="center"/>
    </xf>
    <xf numFmtId="0" fontId="5" fillId="0" borderId="0" xfId="1" applyFont="1" applyFill="1" applyAlignment="1">
      <alignment horizontal="left" vertical="center"/>
    </xf>
    <xf numFmtId="0" fontId="3" fillId="0" borderId="20" xfId="1" applyFont="1" applyFill="1" applyBorder="1" applyAlignment="1">
      <alignment vertical="top" textRotation="255" wrapText="1"/>
    </xf>
    <xf numFmtId="0" fontId="3" fillId="0" borderId="19" xfId="1" applyFont="1" applyFill="1" applyBorder="1" applyAlignment="1">
      <alignment horizontal="center" vertical="top" textRotation="255" wrapText="1"/>
    </xf>
    <xf numFmtId="0" fontId="3" fillId="0" borderId="18" xfId="1" applyFont="1" applyFill="1" applyBorder="1" applyAlignment="1">
      <alignment horizontal="center" vertical="top" textRotation="255" wrapText="1"/>
    </xf>
    <xf numFmtId="176" fontId="3" fillId="0" borderId="11" xfId="1" applyNumberFormat="1" applyFont="1" applyFill="1" applyBorder="1" applyAlignment="1">
      <alignment horizontal="right" vertical="center"/>
    </xf>
    <xf numFmtId="177" fontId="3" fillId="0" borderId="7" xfId="1" applyNumberFormat="1" applyFont="1" applyFill="1" applyBorder="1" applyAlignment="1">
      <alignment horizontal="right" vertical="center"/>
    </xf>
    <xf numFmtId="176" fontId="3" fillId="0" borderId="9" xfId="1" applyNumberFormat="1" applyFont="1" applyFill="1" applyBorder="1" applyAlignment="1">
      <alignment horizontal="right" vertical="center"/>
    </xf>
    <xf numFmtId="177" fontId="3" fillId="0" borderId="9" xfId="1" applyNumberFormat="1" applyFont="1" applyFill="1" applyBorder="1" applyAlignment="1">
      <alignment horizontal="right" vertical="center"/>
    </xf>
    <xf numFmtId="176" fontId="3" fillId="0" borderId="4" xfId="1" applyNumberFormat="1" applyFont="1" applyFill="1" applyBorder="1" applyAlignment="1">
      <alignment horizontal="right" vertical="center"/>
    </xf>
    <xf numFmtId="177" fontId="3" fillId="0" borderId="1" xfId="1" applyNumberFormat="1" applyFont="1" applyFill="1" applyBorder="1" applyAlignment="1">
      <alignment horizontal="right" vertical="center"/>
    </xf>
    <xf numFmtId="176" fontId="3" fillId="0" borderId="27" xfId="1" applyNumberFormat="1" applyFont="1" applyFill="1" applyBorder="1" applyAlignment="1">
      <alignment horizontal="right" vertical="center"/>
    </xf>
    <xf numFmtId="177" fontId="3" fillId="0" borderId="24" xfId="1" applyNumberFormat="1" applyFont="1" applyFill="1" applyBorder="1" applyAlignment="1">
      <alignment horizontal="right" vertical="center"/>
    </xf>
    <xf numFmtId="176" fontId="3" fillId="0" borderId="23" xfId="1" applyNumberFormat="1" applyFont="1" applyFill="1" applyBorder="1" applyAlignment="1">
      <alignment horizontal="right" vertical="center"/>
    </xf>
    <xf numFmtId="176" fontId="3" fillId="0" borderId="16" xfId="1" applyNumberFormat="1" applyFont="1" applyFill="1" applyBorder="1" applyAlignment="1">
      <alignment horizontal="right" vertical="center"/>
    </xf>
    <xf numFmtId="177" fontId="3" fillId="0" borderId="16" xfId="1" applyNumberFormat="1" applyFont="1" applyFill="1" applyBorder="1" applyAlignment="1">
      <alignment horizontal="right" vertical="center"/>
    </xf>
    <xf numFmtId="177" fontId="3" fillId="0" borderId="14" xfId="1" applyNumberFormat="1" applyFont="1" applyFill="1" applyBorder="1" applyAlignment="1">
      <alignment horizontal="right" vertical="center"/>
    </xf>
    <xf numFmtId="0" fontId="3" fillId="0" borderId="34" xfId="1" applyFont="1" applyFill="1" applyBorder="1" applyAlignment="1">
      <alignment vertical="top" textRotation="255" wrapText="1"/>
    </xf>
    <xf numFmtId="0" fontId="3" fillId="0" borderId="19" xfId="1" applyFont="1" applyFill="1" applyBorder="1" applyAlignment="1">
      <alignment vertical="top" textRotation="255" wrapText="1"/>
    </xf>
    <xf numFmtId="0" fontId="3" fillId="0" borderId="18" xfId="1" applyFont="1" applyFill="1" applyBorder="1" applyAlignment="1">
      <alignment vertical="top" textRotation="255" wrapText="1"/>
    </xf>
    <xf numFmtId="176" fontId="3" fillId="0" borderId="30" xfId="1" applyNumberFormat="1" applyFont="1" applyFill="1" applyBorder="1" applyAlignment="1">
      <alignment horizontal="right" vertical="center"/>
    </xf>
    <xf numFmtId="177" fontId="3" fillId="0" borderId="31" xfId="1" applyNumberFormat="1" applyFont="1" applyFill="1" applyBorder="1" applyAlignment="1">
      <alignment horizontal="right" vertical="center"/>
    </xf>
    <xf numFmtId="176" fontId="3" fillId="0" borderId="33" xfId="1" applyNumberFormat="1" applyFont="1" applyFill="1" applyBorder="1" applyAlignment="1">
      <alignment horizontal="right" vertical="center"/>
    </xf>
    <xf numFmtId="177" fontId="3" fillId="0" borderId="29" xfId="1" applyNumberFormat="1" applyFont="1" applyFill="1" applyBorder="1" applyAlignment="1">
      <alignment horizontal="right" vertical="center"/>
    </xf>
    <xf numFmtId="176" fontId="3" fillId="0" borderId="32" xfId="1" applyNumberFormat="1" applyFont="1" applyFill="1" applyBorder="1" applyAlignment="1">
      <alignment horizontal="right" vertical="center"/>
    </xf>
    <xf numFmtId="0" fontId="7" fillId="0" borderId="0" xfId="1" applyFont="1" applyFill="1" applyBorder="1" applyAlignment="1">
      <alignment horizontal="left" vertical="center"/>
    </xf>
    <xf numFmtId="177" fontId="3" fillId="0" borderId="37" xfId="1" applyNumberFormat="1" applyFont="1" applyFill="1" applyBorder="1" applyAlignment="1">
      <alignment horizontal="right" vertical="center"/>
    </xf>
    <xf numFmtId="178" fontId="3" fillId="0" borderId="8" xfId="1" applyNumberFormat="1" applyFont="1" applyFill="1" applyBorder="1" applyAlignment="1">
      <alignment horizontal="right" vertical="center"/>
    </xf>
    <xf numFmtId="178" fontId="3" fillId="0" borderId="7" xfId="1" applyNumberFormat="1" applyFont="1" applyFill="1" applyBorder="1" applyAlignment="1">
      <alignment horizontal="right" vertical="center"/>
    </xf>
    <xf numFmtId="178" fontId="3" fillId="0" borderId="31" xfId="1" applyNumberFormat="1" applyFont="1" applyFill="1" applyBorder="1" applyAlignment="1">
      <alignment horizontal="right" vertical="center"/>
    </xf>
    <xf numFmtId="176" fontId="10" fillId="0" borderId="33" xfId="1" applyNumberFormat="1" applyFont="1" applyFill="1" applyBorder="1" applyAlignment="1">
      <alignment horizontal="right" vertical="center"/>
    </xf>
    <xf numFmtId="177" fontId="10" fillId="0" borderId="31" xfId="1" applyNumberFormat="1" applyFont="1" applyFill="1" applyBorder="1" applyAlignment="1">
      <alignment horizontal="right" vertical="center"/>
    </xf>
    <xf numFmtId="176" fontId="10" fillId="0" borderId="32" xfId="1" applyNumberFormat="1" applyFont="1" applyFill="1" applyBorder="1" applyAlignment="1">
      <alignment horizontal="right" vertical="center"/>
    </xf>
    <xf numFmtId="177" fontId="10" fillId="0" borderId="32" xfId="1" applyNumberFormat="1" applyFont="1" applyFill="1" applyBorder="1" applyAlignment="1">
      <alignment horizontal="right" vertical="center"/>
    </xf>
    <xf numFmtId="176" fontId="10" fillId="0" borderId="30" xfId="1" applyNumberFormat="1" applyFont="1" applyFill="1" applyBorder="1" applyAlignment="1">
      <alignment horizontal="right" vertical="center"/>
    </xf>
    <xf numFmtId="177" fontId="10" fillId="0" borderId="29" xfId="1" applyNumberFormat="1" applyFont="1" applyFill="1" applyBorder="1" applyAlignment="1">
      <alignment horizontal="right" vertical="center"/>
    </xf>
    <xf numFmtId="177" fontId="3" fillId="0" borderId="32" xfId="1" applyNumberFormat="1" applyFont="1" applyFill="1" applyBorder="1" applyAlignment="1">
      <alignment horizontal="right" vertical="center"/>
    </xf>
    <xf numFmtId="176" fontId="10" fillId="0" borderId="12" xfId="1" applyNumberFormat="1" applyFont="1" applyFill="1" applyBorder="1" applyAlignment="1">
      <alignment horizontal="right" vertical="center"/>
    </xf>
    <xf numFmtId="177" fontId="10" fillId="0" borderId="8" xfId="1" applyNumberFormat="1" applyFont="1" applyFill="1" applyBorder="1" applyAlignment="1">
      <alignment horizontal="right" vertical="center"/>
    </xf>
    <xf numFmtId="0" fontId="11" fillId="0" borderId="28" xfId="1" applyFont="1" applyFill="1" applyBorder="1" applyAlignment="1">
      <alignment horizontal="left" vertical="center"/>
    </xf>
    <xf numFmtId="0" fontId="10" fillId="0" borderId="19" xfId="1" applyFont="1" applyFill="1" applyBorder="1" applyAlignment="1">
      <alignment horizontal="center" vertical="top" textRotation="255" wrapText="1"/>
    </xf>
    <xf numFmtId="176" fontId="10" fillId="0" borderId="10" xfId="1" applyNumberFormat="1" applyFont="1" applyFill="1" applyBorder="1" applyAlignment="1">
      <alignment horizontal="right" vertical="center"/>
    </xf>
    <xf numFmtId="177" fontId="10" fillId="0" borderId="10" xfId="1" applyNumberFormat="1" applyFont="1" applyFill="1" applyBorder="1" applyAlignment="1">
      <alignment horizontal="right" vertical="center"/>
    </xf>
    <xf numFmtId="176" fontId="10" fillId="0" borderId="5" xfId="1" applyNumberFormat="1" applyFont="1" applyFill="1" applyBorder="1" applyAlignment="1">
      <alignment horizontal="right" vertical="center"/>
    </xf>
    <xf numFmtId="177" fontId="10" fillId="0" borderId="2" xfId="1" applyNumberFormat="1" applyFont="1" applyFill="1" applyBorder="1" applyAlignment="1">
      <alignment horizontal="right" vertical="center"/>
    </xf>
    <xf numFmtId="178" fontId="3" fillId="0" borderId="24" xfId="1" applyNumberFormat="1" applyFont="1" applyFill="1" applyBorder="1" applyAlignment="1">
      <alignment horizontal="right" vertical="center"/>
    </xf>
    <xf numFmtId="178" fontId="3" fillId="0" borderId="16" xfId="1" applyNumberFormat="1" applyFont="1" applyFill="1" applyBorder="1" applyAlignment="1">
      <alignment horizontal="right" vertical="center"/>
    </xf>
    <xf numFmtId="178" fontId="3" fillId="0" borderId="32" xfId="1" applyNumberFormat="1" applyFont="1" applyFill="1" applyBorder="1" applyAlignment="1">
      <alignment horizontal="right" vertical="center"/>
    </xf>
    <xf numFmtId="178" fontId="3" fillId="0" borderId="10" xfId="1" applyNumberFormat="1" applyFont="1" applyFill="1" applyBorder="1" applyAlignment="1">
      <alignment horizontal="right" vertical="center"/>
    </xf>
    <xf numFmtId="178" fontId="3" fillId="0" borderId="14" xfId="1" applyNumberFormat="1" applyFont="1" applyFill="1" applyBorder="1" applyAlignment="1">
      <alignment horizontal="right" vertical="center"/>
    </xf>
    <xf numFmtId="178" fontId="3" fillId="0" borderId="29" xfId="1" applyNumberFormat="1" applyFont="1" applyFill="1" applyBorder="1" applyAlignment="1">
      <alignment horizontal="right" vertical="center"/>
    </xf>
    <xf numFmtId="178" fontId="3" fillId="0" borderId="2" xfId="1" applyNumberFormat="1" applyFont="1" applyFill="1" applyBorder="1" applyAlignment="1">
      <alignment horizontal="right" vertical="center"/>
    </xf>
    <xf numFmtId="178" fontId="3" fillId="0" borderId="1" xfId="1" applyNumberFormat="1" applyFont="1" applyFill="1" applyBorder="1" applyAlignment="1">
      <alignment horizontal="right" vertical="center"/>
    </xf>
    <xf numFmtId="0" fontId="6" fillId="0" borderId="0" xfId="1" applyFont="1" applyFill="1" applyAlignment="1">
      <alignment horizontal="left" vertical="center"/>
    </xf>
    <xf numFmtId="0" fontId="5" fillId="0" borderId="0" xfId="1" applyFont="1" applyFill="1" applyAlignment="1">
      <alignment vertical="center"/>
    </xf>
    <xf numFmtId="0" fontId="5" fillId="0" borderId="0" xfId="1" applyFont="1" applyFill="1" applyBorder="1" applyAlignment="1">
      <alignment vertical="center"/>
    </xf>
    <xf numFmtId="0" fontId="5" fillId="0" borderId="28" xfId="1" applyFont="1" applyFill="1" applyBorder="1" applyAlignment="1">
      <alignment vertical="center"/>
    </xf>
    <xf numFmtId="0" fontId="6" fillId="0" borderId="28" xfId="1" applyFont="1" applyFill="1" applyBorder="1" applyAlignment="1">
      <alignment horizontal="left" vertical="center"/>
    </xf>
    <xf numFmtId="176" fontId="3" fillId="0" borderId="41" xfId="1" applyNumberFormat="1" applyFont="1" applyFill="1" applyBorder="1" applyAlignment="1">
      <alignment horizontal="right" vertical="center"/>
    </xf>
    <xf numFmtId="177" fontId="3" fillId="0" borderId="0" xfId="1" applyNumberFormat="1" applyFont="1" applyFill="1" applyBorder="1" applyAlignment="1">
      <alignment horizontal="right" vertical="center"/>
    </xf>
    <xf numFmtId="176" fontId="3" fillId="0" borderId="0" xfId="1" applyNumberFormat="1" applyFont="1" applyFill="1" applyBorder="1" applyAlignment="1">
      <alignment horizontal="right" vertical="center"/>
    </xf>
    <xf numFmtId="0" fontId="6" fillId="0" borderId="0" xfId="1" applyFont="1" applyFill="1" applyAlignment="1">
      <alignment vertical="center"/>
    </xf>
    <xf numFmtId="0" fontId="5" fillId="0" borderId="28" xfId="0" applyFont="1" applyFill="1" applyBorder="1" applyAlignment="1">
      <alignment horizontal="left" vertical="center"/>
    </xf>
    <xf numFmtId="0" fontId="3" fillId="0" borderId="19" xfId="0" applyFont="1" applyFill="1" applyBorder="1" applyAlignment="1">
      <alignment horizontal="center" vertical="top" textRotation="255" wrapText="1"/>
    </xf>
    <xf numFmtId="176" fontId="3" fillId="0" borderId="27" xfId="0" applyNumberFormat="1" applyFont="1" applyFill="1" applyBorder="1" applyAlignment="1">
      <alignment horizontal="right" vertical="center"/>
    </xf>
    <xf numFmtId="176" fontId="3" fillId="0" borderId="33" xfId="0" applyNumberFormat="1" applyFont="1" applyFill="1" applyBorder="1" applyAlignment="1">
      <alignment horizontal="right" vertical="center"/>
    </xf>
    <xf numFmtId="176" fontId="3" fillId="0" borderId="12" xfId="0" applyNumberFormat="1" applyFont="1" applyFill="1" applyBorder="1" applyAlignment="1">
      <alignment horizontal="right" vertical="center"/>
    </xf>
    <xf numFmtId="176" fontId="3" fillId="0" borderId="11" xfId="0" applyNumberFormat="1" applyFont="1" applyFill="1" applyBorder="1" applyAlignment="1">
      <alignment horizontal="right" vertical="center"/>
    </xf>
    <xf numFmtId="177" fontId="3" fillId="0" borderId="24"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7" fontId="3" fillId="0" borderId="8" xfId="0" applyNumberFormat="1" applyFont="1" applyFill="1" applyBorder="1" applyAlignment="1">
      <alignment horizontal="right" vertical="center"/>
    </xf>
    <xf numFmtId="177" fontId="3" fillId="0" borderId="7" xfId="0" applyNumberFormat="1" applyFont="1" applyFill="1" applyBorder="1" applyAlignment="1">
      <alignment horizontal="right" vertical="center"/>
    </xf>
    <xf numFmtId="176" fontId="3" fillId="0" borderId="23" xfId="0" applyNumberFormat="1" applyFont="1" applyFill="1" applyBorder="1" applyAlignment="1">
      <alignment horizontal="right" vertical="center"/>
    </xf>
    <xf numFmtId="176" fontId="3" fillId="0" borderId="30" xfId="0" applyNumberFormat="1" applyFont="1" applyFill="1" applyBorder="1" applyAlignment="1">
      <alignment horizontal="right" vertical="center"/>
    </xf>
    <xf numFmtId="176" fontId="3" fillId="0" borderId="5" xfId="0" applyNumberFormat="1" applyFont="1" applyFill="1" applyBorder="1" applyAlignment="1">
      <alignment horizontal="right" vertical="center"/>
    </xf>
    <xf numFmtId="176" fontId="3" fillId="0" borderId="4"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177" fontId="3" fillId="0" borderId="32"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4" xfId="0" applyNumberFormat="1" applyFont="1" applyFill="1" applyBorder="1" applyAlignment="1">
      <alignment horizontal="right" vertical="center"/>
    </xf>
    <xf numFmtId="177" fontId="3" fillId="0" borderId="29" xfId="0" applyNumberFormat="1" applyFont="1" applyFill="1" applyBorder="1" applyAlignment="1">
      <alignment horizontal="right" vertical="center"/>
    </xf>
    <xf numFmtId="177" fontId="3" fillId="0" borderId="2" xfId="0" applyNumberFormat="1" applyFont="1" applyFill="1" applyBorder="1" applyAlignment="1">
      <alignment horizontal="right" vertical="center"/>
    </xf>
    <xf numFmtId="177" fontId="3" fillId="0" borderId="1" xfId="0" applyNumberFormat="1" applyFont="1" applyFill="1" applyBorder="1" applyAlignment="1">
      <alignment horizontal="right" vertical="center"/>
    </xf>
    <xf numFmtId="178" fontId="3" fillId="0" borderId="9" xfId="1" applyNumberFormat="1" applyFont="1" applyFill="1" applyBorder="1" applyAlignment="1">
      <alignment horizontal="right" vertical="center"/>
    </xf>
    <xf numFmtId="0" fontId="12" fillId="0" borderId="0" xfId="1" applyFont="1" applyFill="1" applyAlignment="1">
      <alignment vertical="center"/>
    </xf>
    <xf numFmtId="0" fontId="12" fillId="0" borderId="0" xfId="1" applyFont="1" applyFill="1" applyAlignment="1">
      <alignment horizontal="left" vertical="center"/>
    </xf>
    <xf numFmtId="0" fontId="12" fillId="0" borderId="0" xfId="1" applyFont="1" applyFill="1" applyBorder="1" applyAlignment="1">
      <alignment horizontal="left" vertical="center"/>
    </xf>
    <xf numFmtId="0" fontId="6" fillId="0" borderId="0" xfId="1" applyFont="1" applyFill="1"/>
    <xf numFmtId="0" fontId="3" fillId="0" borderId="0" xfId="1" applyFont="1" applyFill="1" applyAlignment="1">
      <alignment vertical="center"/>
    </xf>
    <xf numFmtId="0" fontId="3" fillId="0" borderId="22" xfId="1" applyFont="1" applyFill="1" applyBorder="1" applyAlignment="1">
      <alignment vertical="center"/>
    </xf>
    <xf numFmtId="0" fontId="3" fillId="0" borderId="0" xfId="1" applyFont="1" applyFill="1"/>
    <xf numFmtId="176" fontId="3" fillId="0" borderId="0" xfId="1" applyNumberFormat="1" applyFont="1" applyFill="1"/>
    <xf numFmtId="0" fontId="14" fillId="0" borderId="0" xfId="1" applyFont="1" applyFill="1" applyAlignment="1">
      <alignment vertical="center"/>
    </xf>
    <xf numFmtId="0" fontId="15" fillId="0" borderId="0" xfId="1" applyFont="1" applyFill="1"/>
    <xf numFmtId="0" fontId="3" fillId="0" borderId="41" xfId="1" applyFont="1" applyFill="1" applyBorder="1"/>
    <xf numFmtId="0" fontId="16" fillId="0" borderId="0" xfId="1" applyFont="1" applyFill="1"/>
    <xf numFmtId="178" fontId="3" fillId="0" borderId="0" xfId="1" applyNumberFormat="1" applyFont="1" applyFill="1"/>
    <xf numFmtId="0" fontId="3" fillId="0" borderId="0" xfId="1" applyFont="1" applyFill="1" applyBorder="1"/>
    <xf numFmtId="178" fontId="14" fillId="0" borderId="0" xfId="1" applyNumberFormat="1" applyFont="1" applyFill="1"/>
    <xf numFmtId="179" fontId="3" fillId="0" borderId="0" xfId="1" applyNumberFormat="1" applyFont="1" applyFill="1"/>
    <xf numFmtId="178" fontId="16" fillId="0" borderId="0" xfId="1" applyNumberFormat="1" applyFont="1" applyFill="1"/>
    <xf numFmtId="178" fontId="14" fillId="0" borderId="0" xfId="1" applyNumberFormat="1" applyFont="1" applyFill="1" applyBorder="1"/>
    <xf numFmtId="177" fontId="3" fillId="0" borderId="0" xfId="1" applyNumberFormat="1" applyFont="1" applyFill="1"/>
    <xf numFmtId="0" fontId="17" fillId="0" borderId="0" xfId="1" applyFont="1" applyFill="1" applyAlignment="1">
      <alignment vertical="center" textRotation="255" wrapText="1"/>
    </xf>
    <xf numFmtId="178" fontId="3" fillId="0" borderId="0" xfId="1" applyNumberFormat="1" applyFont="1" applyFill="1" applyBorder="1"/>
    <xf numFmtId="0" fontId="14" fillId="0" borderId="0" xfId="1" applyFont="1" applyFill="1"/>
    <xf numFmtId="0" fontId="17" fillId="0" borderId="0" xfId="1" applyFont="1" applyFill="1" applyAlignment="1">
      <alignment vertical="center" textRotation="255"/>
    </xf>
    <xf numFmtId="0" fontId="17" fillId="0" borderId="0" xfId="1" applyFont="1" applyFill="1" applyAlignment="1">
      <alignment vertical="center"/>
    </xf>
    <xf numFmtId="0" fontId="10" fillId="0" borderId="0" xfId="0" applyFont="1" applyFill="1">
      <alignment vertical="center"/>
    </xf>
    <xf numFmtId="0" fontId="10" fillId="0" borderId="0" xfId="1" applyFont="1" applyFill="1"/>
    <xf numFmtId="178" fontId="10" fillId="0" borderId="0" xfId="1" applyNumberFormat="1" applyFont="1" applyFill="1"/>
    <xf numFmtId="0" fontId="18" fillId="0" borderId="0" xfId="1" applyFont="1" applyFill="1"/>
    <xf numFmtId="178" fontId="13" fillId="0" borderId="0" xfId="1" applyNumberFormat="1" applyFont="1" applyFill="1"/>
    <xf numFmtId="0" fontId="10" fillId="0" borderId="0" xfId="0" applyFont="1" applyFill="1" applyAlignment="1"/>
    <xf numFmtId="0" fontId="19" fillId="0" borderId="0" xfId="0" applyFont="1" applyFill="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12" fillId="2" borderId="0" xfId="1" applyFont="1" applyFill="1" applyAlignment="1">
      <alignment vertical="center"/>
    </xf>
    <xf numFmtId="0" fontId="5" fillId="2" borderId="0" xfId="1" applyFont="1" applyFill="1" applyAlignment="1">
      <alignment horizontal="left" vertical="center"/>
    </xf>
    <xf numFmtId="0" fontId="12" fillId="2" borderId="0" xfId="1" applyFont="1" applyFill="1" applyAlignment="1">
      <alignment horizontal="left" vertical="center"/>
    </xf>
    <xf numFmtId="0" fontId="6" fillId="2" borderId="0" xfId="1" applyFont="1" applyFill="1" applyAlignment="1">
      <alignment vertical="center"/>
    </xf>
    <xf numFmtId="0" fontId="3" fillId="2" borderId="22" xfId="1" applyFont="1" applyFill="1" applyBorder="1" applyAlignment="1">
      <alignment vertical="center"/>
    </xf>
    <xf numFmtId="0" fontId="3" fillId="2" borderId="20" xfId="1" applyFont="1" applyFill="1" applyBorder="1" applyAlignment="1">
      <alignment vertical="top" textRotation="255" wrapText="1"/>
    </xf>
    <xf numFmtId="0" fontId="3" fillId="2" borderId="34" xfId="1" applyFont="1" applyFill="1" applyBorder="1" applyAlignment="1">
      <alignment vertical="top" textRotation="255" wrapText="1"/>
    </xf>
    <xf numFmtId="0" fontId="3" fillId="2" borderId="19" xfId="1" applyFont="1" applyFill="1" applyBorder="1" applyAlignment="1">
      <alignment vertical="top" textRotation="255" wrapText="1"/>
    </xf>
    <xf numFmtId="0" fontId="3" fillId="2" borderId="18" xfId="1" applyFont="1" applyFill="1" applyBorder="1" applyAlignment="1">
      <alignment vertical="top" textRotation="255" wrapText="1"/>
    </xf>
    <xf numFmtId="0" fontId="3" fillId="2" borderId="0" xfId="1" applyFont="1" applyFill="1" applyAlignment="1">
      <alignment vertical="center"/>
    </xf>
    <xf numFmtId="0" fontId="3" fillId="2" borderId="0" xfId="1" applyFont="1" applyFill="1"/>
    <xf numFmtId="176" fontId="3" fillId="2" borderId="43" xfId="1" applyNumberFormat="1" applyFont="1" applyFill="1" applyBorder="1" applyAlignment="1">
      <alignment horizontal="right" vertical="center"/>
    </xf>
    <xf numFmtId="176" fontId="3" fillId="2" borderId="11" xfId="1" applyNumberFormat="1" applyFont="1" applyFill="1" applyBorder="1" applyAlignment="1">
      <alignment horizontal="right" vertical="center"/>
    </xf>
    <xf numFmtId="176" fontId="3" fillId="2" borderId="0" xfId="1" applyNumberFormat="1" applyFont="1" applyFill="1"/>
    <xf numFmtId="0" fontId="15" fillId="2" borderId="0" xfId="1" applyFont="1" applyFill="1"/>
    <xf numFmtId="177" fontId="3" fillId="2" borderId="7" xfId="1" applyNumberFormat="1" applyFont="1" applyFill="1" applyBorder="1" applyAlignment="1">
      <alignment horizontal="right" vertical="center"/>
    </xf>
    <xf numFmtId="176" fontId="3" fillId="2" borderId="10" xfId="1" applyNumberFormat="1" applyFont="1" applyFill="1" applyBorder="1" applyAlignment="1">
      <alignment horizontal="right" vertical="center"/>
    </xf>
    <xf numFmtId="176" fontId="3" fillId="2" borderId="9" xfId="1" applyNumberFormat="1" applyFont="1" applyFill="1" applyBorder="1" applyAlignment="1">
      <alignment horizontal="right" vertical="center"/>
    </xf>
    <xf numFmtId="177" fontId="3" fillId="2" borderId="10" xfId="1" applyNumberFormat="1" applyFont="1" applyFill="1" applyBorder="1" applyAlignment="1">
      <alignment horizontal="right" vertical="center"/>
    </xf>
    <xf numFmtId="177" fontId="3" fillId="2" borderId="9" xfId="1" applyNumberFormat="1" applyFont="1" applyFill="1" applyBorder="1" applyAlignment="1">
      <alignment horizontal="right" vertical="center"/>
    </xf>
    <xf numFmtId="176" fontId="3" fillId="2" borderId="5" xfId="1" applyNumberFormat="1" applyFont="1" applyFill="1" applyBorder="1" applyAlignment="1">
      <alignment horizontal="right" vertical="center"/>
    </xf>
    <xf numFmtId="176" fontId="3" fillId="2" borderId="4" xfId="1" applyNumberFormat="1" applyFont="1" applyFill="1" applyBorder="1" applyAlignment="1">
      <alignment horizontal="right" vertical="center"/>
    </xf>
    <xf numFmtId="177" fontId="3" fillId="2" borderId="8" xfId="1" applyNumberFormat="1" applyFont="1" applyFill="1" applyBorder="1" applyAlignment="1">
      <alignment horizontal="right" vertical="center"/>
    </xf>
    <xf numFmtId="177" fontId="3" fillId="2" borderId="1" xfId="1" applyNumberFormat="1" applyFont="1" applyFill="1" applyBorder="1" applyAlignment="1">
      <alignment horizontal="right" vertical="center"/>
    </xf>
    <xf numFmtId="0" fontId="3" fillId="0" borderId="6" xfId="1" applyFont="1" applyFill="1" applyBorder="1" applyAlignment="1">
      <alignment vertical="center"/>
    </xf>
    <xf numFmtId="0" fontId="3" fillId="0" borderId="3" xfId="1" applyFont="1" applyFill="1" applyBorder="1" applyAlignment="1">
      <alignment vertical="center"/>
    </xf>
    <xf numFmtId="0" fontId="3" fillId="0" borderId="9" xfId="1" applyFont="1" applyFill="1" applyBorder="1" applyAlignment="1">
      <alignment vertical="top" textRotation="255" wrapText="1"/>
    </xf>
    <xf numFmtId="0" fontId="3" fillId="0" borderId="1" xfId="1" applyFont="1" applyFill="1" applyBorder="1" applyAlignment="1">
      <alignment vertical="top" textRotation="255" wrapText="1"/>
    </xf>
    <xf numFmtId="0" fontId="3" fillId="0" borderId="13" xfId="1" applyFont="1" applyFill="1" applyBorder="1" applyAlignment="1">
      <alignment vertical="center"/>
    </xf>
    <xf numFmtId="0" fontId="3" fillId="0" borderId="10" xfId="1" applyFont="1" applyFill="1" applyBorder="1" applyAlignment="1">
      <alignment vertical="top" textRotation="255" wrapText="1"/>
    </xf>
    <xf numFmtId="0" fontId="3" fillId="0" borderId="2" xfId="1" applyFont="1" applyFill="1" applyBorder="1" applyAlignment="1">
      <alignment vertical="top" textRotation="255" wrapText="1"/>
    </xf>
    <xf numFmtId="0" fontId="3" fillId="0" borderId="16" xfId="1" applyFont="1" applyFill="1" applyBorder="1" applyAlignment="1">
      <alignment horizontal="center" vertical="top" textRotation="255"/>
    </xf>
    <xf numFmtId="0" fontId="3" fillId="0" borderId="14" xfId="1" applyFont="1" applyFill="1" applyBorder="1" applyAlignment="1">
      <alignment horizontal="center" vertical="top" textRotation="255"/>
    </xf>
    <xf numFmtId="0" fontId="3" fillId="0" borderId="21" xfId="1" applyFont="1" applyFill="1" applyBorder="1" applyAlignment="1">
      <alignment vertical="center"/>
    </xf>
    <xf numFmtId="0" fontId="3" fillId="0" borderId="17" xfId="1" applyFont="1" applyFill="1" applyBorder="1" applyAlignment="1">
      <alignment vertical="center"/>
    </xf>
    <xf numFmtId="0" fontId="3" fillId="0" borderId="15" xfId="1" applyFont="1" applyFill="1" applyBorder="1" applyAlignment="1">
      <alignment vertical="center"/>
    </xf>
    <xf numFmtId="0" fontId="3" fillId="0" borderId="25" xfId="1" applyFont="1" applyFill="1" applyBorder="1" applyAlignment="1">
      <alignment vertical="center"/>
    </xf>
    <xf numFmtId="0" fontId="3" fillId="0" borderId="26" xfId="1" applyFont="1" applyFill="1" applyBorder="1" applyAlignment="1">
      <alignment vertical="center"/>
    </xf>
    <xf numFmtId="0" fontId="3" fillId="0" borderId="6" xfId="1" applyFont="1" applyFill="1" applyBorder="1" applyAlignment="1">
      <alignment vertical="center" wrapText="1"/>
    </xf>
    <xf numFmtId="0" fontId="3" fillId="0" borderId="13" xfId="1" applyFont="1" applyFill="1" applyBorder="1" applyAlignment="1">
      <alignment vertical="center" wrapText="1"/>
    </xf>
    <xf numFmtId="0" fontId="3" fillId="0" borderId="25" xfId="1" applyFont="1" applyFill="1" applyBorder="1" applyAlignment="1">
      <alignment vertical="center" wrapText="1"/>
    </xf>
    <xf numFmtId="0" fontId="3" fillId="0" borderId="3" xfId="1" applyFont="1" applyFill="1" applyBorder="1" applyAlignment="1">
      <alignment vertical="center" wrapText="1"/>
    </xf>
    <xf numFmtId="0" fontId="3" fillId="0" borderId="38" xfId="2" applyFont="1" applyFill="1" applyBorder="1" applyAlignment="1">
      <alignment horizontal="left" vertical="center" wrapText="1"/>
    </xf>
    <xf numFmtId="0" fontId="3" fillId="0" borderId="6" xfId="1" applyFont="1" applyFill="1" applyBorder="1" applyAlignment="1">
      <alignment horizontal="left" vertical="center" wrapText="1"/>
    </xf>
    <xf numFmtId="0" fontId="3" fillId="0" borderId="38" xfId="1" applyFont="1" applyFill="1" applyBorder="1" applyAlignment="1">
      <alignment horizontal="left" vertical="center" wrapText="1"/>
    </xf>
    <xf numFmtId="0" fontId="3" fillId="0" borderId="32" xfId="1" applyFont="1" applyFill="1" applyBorder="1" applyAlignment="1">
      <alignment vertical="center"/>
    </xf>
    <xf numFmtId="0" fontId="3" fillId="0" borderId="36" xfId="1" applyFont="1" applyFill="1" applyBorder="1" applyAlignment="1">
      <alignment horizontal="left" vertical="center" wrapText="1"/>
    </xf>
    <xf numFmtId="0" fontId="3" fillId="0" borderId="37" xfId="1" applyFont="1" applyFill="1" applyBorder="1" applyAlignment="1">
      <alignment horizontal="left" vertical="center" wrapText="1"/>
    </xf>
    <xf numFmtId="0" fontId="3" fillId="0" borderId="25" xfId="1" applyFont="1" applyFill="1" applyBorder="1" applyAlignment="1">
      <alignment horizontal="left" vertical="center" wrapText="1"/>
    </xf>
    <xf numFmtId="0" fontId="3" fillId="0" borderId="26" xfId="1" applyFont="1" applyFill="1" applyBorder="1" applyAlignment="1">
      <alignment horizontal="left" vertical="center" wrapText="1"/>
    </xf>
    <xf numFmtId="0" fontId="3" fillId="0" borderId="29" xfId="1" applyFont="1" applyFill="1" applyBorder="1" applyAlignment="1">
      <alignment vertical="center"/>
    </xf>
    <xf numFmtId="0" fontId="3" fillId="0" borderId="35" xfId="1" applyFont="1" applyFill="1" applyBorder="1" applyAlignment="1">
      <alignment horizontal="left" vertical="center" wrapText="1"/>
    </xf>
    <xf numFmtId="0" fontId="3" fillId="0" borderId="15" xfId="1" applyFont="1" applyFill="1" applyBorder="1" applyAlignment="1">
      <alignment horizontal="left" vertical="center" wrapText="1"/>
    </xf>
    <xf numFmtId="0" fontId="3" fillId="0" borderId="31" xfId="1" applyFont="1" applyFill="1" applyBorder="1" applyAlignment="1">
      <alignment vertical="center"/>
    </xf>
    <xf numFmtId="0" fontId="3" fillId="0" borderId="32" xfId="1" applyFont="1" applyFill="1" applyBorder="1" applyAlignment="1">
      <alignment horizontal="left" vertical="center" wrapText="1"/>
    </xf>
    <xf numFmtId="0" fontId="3" fillId="0" borderId="7" xfId="2"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30" xfId="1" applyFont="1" applyFill="1" applyBorder="1" applyAlignment="1">
      <alignment horizontal="left" vertical="center" wrapText="1"/>
    </xf>
    <xf numFmtId="0" fontId="3" fillId="0" borderId="30" xfId="1" applyFont="1" applyFill="1" applyBorder="1" applyAlignment="1">
      <alignment vertical="center" wrapText="1"/>
    </xf>
    <xf numFmtId="0" fontId="3" fillId="0" borderId="32" xfId="1" applyFont="1" applyFill="1" applyBorder="1" applyAlignment="1">
      <alignment vertical="center" wrapText="1"/>
    </xf>
    <xf numFmtId="0" fontId="3" fillId="0" borderId="40" xfId="1" applyFont="1" applyFill="1" applyBorder="1" applyAlignment="1">
      <alignment vertical="center"/>
    </xf>
    <xf numFmtId="0" fontId="3" fillId="0" borderId="39" xfId="1" applyFont="1" applyFill="1" applyBorder="1" applyAlignment="1">
      <alignment vertical="center"/>
    </xf>
    <xf numFmtId="0" fontId="3" fillId="0" borderId="30" xfId="1" applyFont="1" applyFill="1" applyBorder="1" applyAlignment="1">
      <alignment vertical="center"/>
    </xf>
    <xf numFmtId="0" fontId="3" fillId="0" borderId="40" xfId="2" applyFont="1" applyFill="1" applyBorder="1" applyAlignment="1">
      <alignment horizontal="left" vertical="center" wrapText="1"/>
    </xf>
    <xf numFmtId="0" fontId="3" fillId="0" borderId="13" xfId="1" applyFont="1" applyFill="1" applyBorder="1" applyAlignment="1">
      <alignment horizontal="left" vertical="center" wrapText="1"/>
    </xf>
    <xf numFmtId="0" fontId="3" fillId="0" borderId="22" xfId="1" applyFont="1" applyFill="1" applyBorder="1" applyAlignment="1">
      <alignment horizontal="center" vertical="center"/>
    </xf>
    <xf numFmtId="0" fontId="3" fillId="0" borderId="21"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17" xfId="1" applyFont="1" applyFill="1" applyBorder="1" applyAlignment="1">
      <alignment horizontal="center" vertical="center"/>
    </xf>
    <xf numFmtId="0" fontId="3" fillId="0" borderId="35" xfId="1" applyFont="1" applyFill="1" applyBorder="1" applyAlignment="1">
      <alignment horizontal="center" vertical="center"/>
    </xf>
    <xf numFmtId="0" fontId="3" fillId="0" borderId="15" xfId="1" applyFont="1" applyFill="1" applyBorder="1" applyAlignment="1">
      <alignment horizontal="center" vertical="center"/>
    </xf>
    <xf numFmtId="0" fontId="3" fillId="0" borderId="10" xfId="1" applyFont="1" applyBorder="1" applyAlignment="1">
      <alignment horizontal="center" vertical="top" textRotation="255" wrapText="1"/>
    </xf>
    <xf numFmtId="0" fontId="3" fillId="0" borderId="2" xfId="1" applyFont="1" applyBorder="1" applyAlignment="1">
      <alignment horizontal="center" vertical="top" textRotation="255" wrapText="1"/>
    </xf>
    <xf numFmtId="0" fontId="3" fillId="0" borderId="10" xfId="0" applyFont="1" applyBorder="1" applyAlignment="1">
      <alignment vertical="top" textRotation="255" wrapText="1"/>
    </xf>
    <xf numFmtId="0" fontId="3" fillId="0" borderId="2" xfId="0" applyFont="1" applyBorder="1" applyAlignment="1">
      <alignment vertical="top" textRotation="255" wrapText="1"/>
    </xf>
    <xf numFmtId="0" fontId="3" fillId="0" borderId="9" xfId="1" applyFont="1" applyBorder="1" applyAlignment="1">
      <alignment vertical="top" textRotation="255" wrapText="1"/>
    </xf>
    <xf numFmtId="0" fontId="3" fillId="0" borderId="1" xfId="1" applyFont="1" applyBorder="1" applyAlignment="1">
      <alignment vertical="top" textRotation="255" wrapText="1"/>
    </xf>
    <xf numFmtId="0" fontId="3" fillId="0" borderId="16" xfId="1" applyFont="1" applyBorder="1" applyAlignment="1">
      <alignment horizontal="center" vertical="top" textRotation="255"/>
    </xf>
    <xf numFmtId="0" fontId="3" fillId="0" borderId="14" xfId="1" applyFont="1" applyBorder="1" applyAlignment="1">
      <alignment horizontal="center" vertical="top" textRotation="255"/>
    </xf>
    <xf numFmtId="0" fontId="3" fillId="0" borderId="6" xfId="0" applyFont="1" applyFill="1" applyBorder="1">
      <alignment vertical="center"/>
    </xf>
    <xf numFmtId="0" fontId="3" fillId="0" borderId="3" xfId="0" applyFont="1" applyFill="1" applyBorder="1">
      <alignment vertical="center"/>
    </xf>
    <xf numFmtId="0" fontId="3" fillId="0" borderId="13" xfId="0" applyFont="1" applyFill="1" applyBorder="1">
      <alignment vertical="center"/>
    </xf>
    <xf numFmtId="0" fontId="3" fillId="0" borderId="6" xfId="0" applyFont="1" applyFill="1" applyBorder="1" applyAlignment="1">
      <alignment vertical="center" wrapText="1"/>
    </xf>
    <xf numFmtId="0" fontId="13" fillId="0" borderId="21" xfId="1" applyFont="1" applyFill="1" applyBorder="1" applyAlignment="1">
      <alignment vertical="center"/>
    </xf>
    <xf numFmtId="0" fontId="3" fillId="0" borderId="10" xfId="1" applyFont="1" applyBorder="1" applyAlignment="1">
      <alignment horizontal="center" vertical="top" textRotation="255"/>
    </xf>
    <xf numFmtId="0" fontId="3" fillId="0" borderId="2" xfId="1" applyFont="1" applyBorder="1" applyAlignment="1">
      <alignment horizontal="center" vertical="top" textRotation="255"/>
    </xf>
    <xf numFmtId="0" fontId="3" fillId="0" borderId="9" xfId="1" applyFont="1" applyBorder="1" applyAlignment="1">
      <alignment vertical="top" textRotation="255"/>
    </xf>
    <xf numFmtId="0" fontId="3" fillId="0" borderId="1" xfId="1" applyFont="1" applyBorder="1" applyAlignment="1">
      <alignment vertical="top" textRotation="255"/>
    </xf>
    <xf numFmtId="0" fontId="3" fillId="0" borderId="10" xfId="1" applyFont="1" applyBorder="1" applyAlignment="1">
      <alignment vertical="top" textRotation="255"/>
    </xf>
    <xf numFmtId="0" fontId="3" fillId="0" borderId="2" xfId="1" applyFont="1" applyBorder="1" applyAlignment="1">
      <alignment vertical="top" textRotation="255"/>
    </xf>
    <xf numFmtId="0" fontId="3" fillId="0" borderId="10" xfId="0" applyFont="1" applyFill="1" applyBorder="1" applyAlignment="1">
      <alignment vertical="top" textRotation="255" wrapText="1"/>
    </xf>
    <xf numFmtId="0" fontId="3" fillId="0" borderId="2" xfId="0" applyFont="1" applyFill="1" applyBorder="1" applyAlignment="1">
      <alignment vertical="top" textRotation="255" wrapText="1"/>
    </xf>
    <xf numFmtId="0" fontId="3" fillId="0" borderId="10" xfId="1" applyFont="1" applyFill="1" applyBorder="1" applyAlignment="1">
      <alignment horizontal="center" vertical="top" textRotation="255" wrapText="1"/>
    </xf>
    <xf numFmtId="0" fontId="3" fillId="0" borderId="2" xfId="1" applyFont="1" applyFill="1" applyBorder="1" applyAlignment="1">
      <alignment horizontal="center" vertical="top" textRotation="255" wrapText="1"/>
    </xf>
    <xf numFmtId="0" fontId="3" fillId="0" borderId="42" xfId="1" applyFont="1" applyFill="1" applyBorder="1" applyAlignment="1">
      <alignment vertical="center"/>
    </xf>
    <xf numFmtId="0" fontId="3" fillId="0" borderId="9" xfId="1" applyFont="1" applyFill="1" applyBorder="1" applyAlignment="1">
      <alignment vertical="top" textRotation="255"/>
    </xf>
    <xf numFmtId="0" fontId="3" fillId="0" borderId="1" xfId="1" applyFont="1" applyFill="1" applyBorder="1" applyAlignment="1">
      <alignment vertical="top" textRotation="255"/>
    </xf>
    <xf numFmtId="0" fontId="3" fillId="2" borderId="10" xfId="1" applyFont="1" applyFill="1" applyBorder="1" applyAlignment="1">
      <alignment horizontal="center" vertical="top" textRotation="255"/>
    </xf>
    <xf numFmtId="0" fontId="3" fillId="2" borderId="2" xfId="1" applyFont="1" applyFill="1" applyBorder="1" applyAlignment="1">
      <alignment horizontal="center" vertical="top" textRotation="255"/>
    </xf>
    <xf numFmtId="0" fontId="3" fillId="2" borderId="10" xfId="1" applyFont="1" applyFill="1" applyBorder="1" applyAlignment="1">
      <alignment vertical="top" textRotation="255"/>
    </xf>
    <xf numFmtId="0" fontId="3" fillId="2" borderId="2" xfId="1" applyFont="1" applyFill="1" applyBorder="1" applyAlignment="1">
      <alignment vertical="top" textRotation="255"/>
    </xf>
    <xf numFmtId="0" fontId="3" fillId="2" borderId="9" xfId="1" applyFont="1" applyFill="1" applyBorder="1" applyAlignment="1">
      <alignment vertical="top" textRotation="255"/>
    </xf>
    <xf numFmtId="0" fontId="3" fillId="2" borderId="1" xfId="1" applyFont="1" applyFill="1" applyBorder="1" applyAlignment="1">
      <alignment vertical="top" textRotation="255"/>
    </xf>
    <xf numFmtId="0" fontId="3" fillId="2" borderId="6" xfId="1" applyFont="1" applyFill="1" applyBorder="1" applyAlignment="1">
      <alignment vertical="center"/>
    </xf>
    <xf numFmtId="0" fontId="3" fillId="2" borderId="13" xfId="1" applyFont="1" applyFill="1" applyBorder="1" applyAlignment="1">
      <alignment vertical="center"/>
    </xf>
    <xf numFmtId="0" fontId="3" fillId="2" borderId="6" xfId="1" applyFont="1" applyFill="1" applyBorder="1" applyAlignment="1">
      <alignment vertical="center" wrapText="1"/>
    </xf>
    <xf numFmtId="0" fontId="13" fillId="2" borderId="21" xfId="1" applyFont="1" applyFill="1" applyBorder="1" applyAlignment="1">
      <alignment vertical="center"/>
    </xf>
    <xf numFmtId="0" fontId="3" fillId="2" borderId="17" xfId="1" applyFont="1" applyFill="1" applyBorder="1" applyAlignment="1">
      <alignment vertical="center"/>
    </xf>
    <xf numFmtId="0" fontId="3" fillId="2" borderId="15" xfId="1" applyFont="1" applyFill="1" applyBorder="1" applyAlignment="1">
      <alignment vertical="center"/>
    </xf>
    <xf numFmtId="0" fontId="3" fillId="2" borderId="16" xfId="1" applyFont="1" applyFill="1" applyBorder="1" applyAlignment="1">
      <alignment horizontal="center" vertical="top" textRotation="255"/>
    </xf>
    <xf numFmtId="0" fontId="3" fillId="2" borderId="14" xfId="1" applyFont="1" applyFill="1" applyBorder="1" applyAlignment="1">
      <alignment horizontal="center" vertical="top" textRotation="255"/>
    </xf>
    <xf numFmtId="0" fontId="3" fillId="2" borderId="3" xfId="1" applyFont="1" applyFill="1" applyBorder="1" applyAlignment="1">
      <alignment vertical="center"/>
    </xf>
  </cellXfs>
  <cellStyles count="5">
    <cellStyle name="標準" xfId="0" builtinId="0"/>
    <cellStyle name="標準 2" xfId="1" xr:uid="{00000000-0005-0000-0000-000001000000}"/>
    <cellStyle name="標準 3" xfId="4" xr:uid="{00000000-0005-0000-0000-000002000000}"/>
    <cellStyle name="標準 4" xfId="3" xr:uid="{00000000-0005-0000-0000-000003000000}"/>
    <cellStyle name="標準_Sheet1_1_EXCEL表頭表側原稿_EXCEL表頭表側原稿"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H39"/>
  <sheetViews>
    <sheetView tabSelected="1" zoomScaleNormal="100" workbookViewId="0"/>
  </sheetViews>
  <sheetFormatPr defaultColWidth="9" defaultRowHeight="12"/>
  <cols>
    <col min="1" max="1" width="0.5" style="99" customWidth="1"/>
    <col min="2" max="2" width="18.19921875" style="99" customWidth="1"/>
    <col min="3" max="6" width="8.09765625" style="99" customWidth="1"/>
    <col min="7" max="16384" width="9" style="99"/>
  </cols>
  <sheetData>
    <row r="1" spans="1:60" ht="14.4">
      <c r="B1" s="125" t="s">
        <v>471</v>
      </c>
      <c r="C1" s="123"/>
      <c r="D1" s="124"/>
      <c r="E1" s="123"/>
    </row>
    <row r="2" spans="1:60" s="93" customFormat="1" ht="13.5" customHeight="1" thickBot="1">
      <c r="B2" s="9" t="s">
        <v>340</v>
      </c>
      <c r="C2" s="9"/>
      <c r="D2" s="9"/>
      <c r="E2" s="9"/>
      <c r="F2" s="9"/>
      <c r="G2" s="9"/>
      <c r="H2" s="9"/>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row>
    <row r="3" spans="1:60" s="97" customFormat="1" ht="6" customHeight="1" thickTop="1">
      <c r="A3" s="98"/>
      <c r="B3" s="159"/>
      <c r="C3" s="10"/>
      <c r="D3" s="11"/>
      <c r="E3" s="11"/>
      <c r="F3" s="12"/>
    </row>
    <row r="4" spans="1:60" s="97" customFormat="1" ht="12.6" customHeight="1">
      <c r="B4" s="160"/>
      <c r="C4" s="157" t="s">
        <v>18</v>
      </c>
      <c r="D4" s="155" t="s">
        <v>17</v>
      </c>
      <c r="E4" s="155" t="s">
        <v>16</v>
      </c>
      <c r="F4" s="152" t="s">
        <v>15</v>
      </c>
    </row>
    <row r="5" spans="1:60" s="97" customFormat="1" ht="13.2" customHeight="1">
      <c r="B5" s="160"/>
      <c r="C5" s="157"/>
      <c r="D5" s="155"/>
      <c r="E5" s="155"/>
      <c r="F5" s="152"/>
    </row>
    <row r="6" spans="1:60" ht="37.5" customHeight="1">
      <c r="B6" s="161"/>
      <c r="C6" s="158"/>
      <c r="D6" s="156"/>
      <c r="E6" s="156"/>
      <c r="F6" s="153"/>
    </row>
    <row r="7" spans="1:60" ht="13.5" customHeight="1">
      <c r="B7" s="154" t="s">
        <v>14</v>
      </c>
      <c r="C7" s="1">
        <v>5627</v>
      </c>
      <c r="D7" s="1">
        <v>4792</v>
      </c>
      <c r="E7" s="1">
        <v>738</v>
      </c>
      <c r="F7" s="13">
        <v>97</v>
      </c>
    </row>
    <row r="8" spans="1:60" ht="13.5" customHeight="1">
      <c r="B8" s="150"/>
      <c r="C8" s="2">
        <v>100</v>
      </c>
      <c r="D8" s="2">
        <v>85.2</v>
      </c>
      <c r="E8" s="2">
        <v>13.1</v>
      </c>
      <c r="F8" s="14">
        <v>1.7</v>
      </c>
    </row>
    <row r="9" spans="1:60" ht="13.5" customHeight="1">
      <c r="B9" s="150" t="s">
        <v>13</v>
      </c>
      <c r="C9" s="4">
        <v>3689</v>
      </c>
      <c r="D9" s="4">
        <v>3165</v>
      </c>
      <c r="E9" s="4">
        <v>463</v>
      </c>
      <c r="F9" s="15">
        <v>61</v>
      </c>
    </row>
    <row r="10" spans="1:60" ht="13.5" customHeight="1">
      <c r="B10" s="150"/>
      <c r="C10" s="5">
        <v>100</v>
      </c>
      <c r="D10" s="5">
        <v>85.8</v>
      </c>
      <c r="E10" s="5">
        <v>12.6</v>
      </c>
      <c r="F10" s="16">
        <v>1.7</v>
      </c>
    </row>
    <row r="11" spans="1:60" ht="13.5" customHeight="1">
      <c r="B11" s="150" t="s">
        <v>12</v>
      </c>
      <c r="C11" s="3">
        <v>350</v>
      </c>
      <c r="D11" s="3">
        <v>319</v>
      </c>
      <c r="E11" s="3">
        <v>29</v>
      </c>
      <c r="F11" s="17">
        <v>2</v>
      </c>
    </row>
    <row r="12" spans="1:60" ht="13.5" customHeight="1">
      <c r="B12" s="150"/>
      <c r="C12" s="2">
        <v>100</v>
      </c>
      <c r="D12" s="2">
        <v>91.1</v>
      </c>
      <c r="E12" s="2">
        <v>8.3000000000000007</v>
      </c>
      <c r="F12" s="14">
        <v>0.6</v>
      </c>
    </row>
    <row r="13" spans="1:60" ht="13.5" customHeight="1">
      <c r="B13" s="150" t="s">
        <v>11</v>
      </c>
      <c r="C13" s="3">
        <v>412</v>
      </c>
      <c r="D13" s="3">
        <v>356</v>
      </c>
      <c r="E13" s="3">
        <v>49</v>
      </c>
      <c r="F13" s="17">
        <v>7</v>
      </c>
    </row>
    <row r="14" spans="1:60" ht="13.5" customHeight="1">
      <c r="B14" s="150"/>
      <c r="C14" s="2">
        <v>100</v>
      </c>
      <c r="D14" s="2">
        <v>86.4</v>
      </c>
      <c r="E14" s="2">
        <v>11.9</v>
      </c>
      <c r="F14" s="14">
        <v>1.7</v>
      </c>
    </row>
    <row r="15" spans="1:60" ht="13.5" customHeight="1">
      <c r="B15" s="150" t="s">
        <v>10</v>
      </c>
      <c r="C15" s="3">
        <v>444</v>
      </c>
      <c r="D15" s="3">
        <v>392</v>
      </c>
      <c r="E15" s="3">
        <v>44</v>
      </c>
      <c r="F15" s="17">
        <v>8</v>
      </c>
    </row>
    <row r="16" spans="1:60" ht="13.5" customHeight="1">
      <c r="B16" s="150"/>
      <c r="C16" s="2">
        <v>100</v>
      </c>
      <c r="D16" s="2">
        <v>88.3</v>
      </c>
      <c r="E16" s="2">
        <v>9.9</v>
      </c>
      <c r="F16" s="14">
        <v>1.8</v>
      </c>
    </row>
    <row r="17" spans="2:6" ht="13.5" customHeight="1">
      <c r="B17" s="150" t="s">
        <v>9</v>
      </c>
      <c r="C17" s="3">
        <v>511</v>
      </c>
      <c r="D17" s="3">
        <v>456</v>
      </c>
      <c r="E17" s="3">
        <v>52</v>
      </c>
      <c r="F17" s="17">
        <v>3</v>
      </c>
    </row>
    <row r="18" spans="2:6" ht="13.5" customHeight="1">
      <c r="B18" s="150"/>
      <c r="C18" s="2">
        <v>100</v>
      </c>
      <c r="D18" s="2">
        <v>89.2</v>
      </c>
      <c r="E18" s="2">
        <v>10.199999999999999</v>
      </c>
      <c r="F18" s="14">
        <v>0.6</v>
      </c>
    </row>
    <row r="19" spans="2:6" ht="13.5" customHeight="1">
      <c r="B19" s="150" t="s">
        <v>8</v>
      </c>
      <c r="C19" s="3">
        <v>795</v>
      </c>
      <c r="D19" s="3">
        <v>661</v>
      </c>
      <c r="E19" s="3">
        <v>130</v>
      </c>
      <c r="F19" s="17">
        <v>4</v>
      </c>
    </row>
    <row r="20" spans="2:6" ht="13.5" customHeight="1">
      <c r="B20" s="150"/>
      <c r="C20" s="2">
        <v>100</v>
      </c>
      <c r="D20" s="2">
        <v>83.1</v>
      </c>
      <c r="E20" s="2">
        <v>16.399999999999999</v>
      </c>
      <c r="F20" s="14">
        <v>0.5</v>
      </c>
    </row>
    <row r="21" spans="2:6" ht="13.5" customHeight="1">
      <c r="B21" s="150" t="s">
        <v>7</v>
      </c>
      <c r="C21" s="3">
        <v>576</v>
      </c>
      <c r="D21" s="3">
        <v>471</v>
      </c>
      <c r="E21" s="3">
        <v>81</v>
      </c>
      <c r="F21" s="17">
        <v>24</v>
      </c>
    </row>
    <row r="22" spans="2:6" ht="13.5" customHeight="1">
      <c r="B22" s="150"/>
      <c r="C22" s="2">
        <v>100</v>
      </c>
      <c r="D22" s="2">
        <v>81.8</v>
      </c>
      <c r="E22" s="2">
        <v>14.1</v>
      </c>
      <c r="F22" s="14">
        <v>4.2</v>
      </c>
    </row>
    <row r="23" spans="2:6" ht="13.5" customHeight="1">
      <c r="B23" s="150" t="s">
        <v>6</v>
      </c>
      <c r="C23" s="3">
        <v>601</v>
      </c>
      <c r="D23" s="3">
        <v>510</v>
      </c>
      <c r="E23" s="3">
        <v>78</v>
      </c>
      <c r="F23" s="17">
        <v>13</v>
      </c>
    </row>
    <row r="24" spans="2:6" ht="13.5" customHeight="1">
      <c r="B24" s="150"/>
      <c r="C24" s="2">
        <v>100</v>
      </c>
      <c r="D24" s="2">
        <v>84.9</v>
      </c>
      <c r="E24" s="2">
        <v>13</v>
      </c>
      <c r="F24" s="14">
        <v>2.2000000000000002</v>
      </c>
    </row>
    <row r="25" spans="2:6" ht="13.5" customHeight="1">
      <c r="B25" s="150" t="s">
        <v>5</v>
      </c>
      <c r="C25" s="3">
        <v>1938</v>
      </c>
      <c r="D25" s="3">
        <v>1627</v>
      </c>
      <c r="E25" s="3">
        <v>275</v>
      </c>
      <c r="F25" s="17">
        <v>36</v>
      </c>
    </row>
    <row r="26" spans="2:6" ht="13.5" customHeight="1">
      <c r="B26" s="150"/>
      <c r="C26" s="2">
        <v>100</v>
      </c>
      <c r="D26" s="2">
        <v>84</v>
      </c>
      <c r="E26" s="2">
        <v>14.2</v>
      </c>
      <c r="F26" s="14">
        <v>1.9</v>
      </c>
    </row>
    <row r="27" spans="2:6" ht="13.5" customHeight="1">
      <c r="B27" s="150" t="s">
        <v>4</v>
      </c>
      <c r="C27" s="3">
        <v>156</v>
      </c>
      <c r="D27" s="3">
        <v>124</v>
      </c>
      <c r="E27" s="3">
        <v>27</v>
      </c>
      <c r="F27" s="17">
        <v>5</v>
      </c>
    </row>
    <row r="28" spans="2:6" ht="13.5" customHeight="1">
      <c r="B28" s="150"/>
      <c r="C28" s="2">
        <v>100</v>
      </c>
      <c r="D28" s="2">
        <v>79.5</v>
      </c>
      <c r="E28" s="2">
        <v>17.3</v>
      </c>
      <c r="F28" s="14">
        <v>3.2</v>
      </c>
    </row>
    <row r="29" spans="2:6" ht="13.5" customHeight="1">
      <c r="B29" s="150" t="s">
        <v>3</v>
      </c>
      <c r="C29" s="3">
        <v>664</v>
      </c>
      <c r="D29" s="3">
        <v>561</v>
      </c>
      <c r="E29" s="3">
        <v>94</v>
      </c>
      <c r="F29" s="17">
        <v>9</v>
      </c>
    </row>
    <row r="30" spans="2:6" ht="13.5" customHeight="1">
      <c r="B30" s="150"/>
      <c r="C30" s="2">
        <v>100</v>
      </c>
      <c r="D30" s="2">
        <v>84.5</v>
      </c>
      <c r="E30" s="2">
        <v>14.2</v>
      </c>
      <c r="F30" s="14">
        <v>1.4</v>
      </c>
    </row>
    <row r="31" spans="2:6" ht="13.5" customHeight="1">
      <c r="B31" s="150" t="s">
        <v>2</v>
      </c>
      <c r="C31" s="3">
        <v>306</v>
      </c>
      <c r="D31" s="3">
        <v>247</v>
      </c>
      <c r="E31" s="3">
        <v>52</v>
      </c>
      <c r="F31" s="17">
        <v>7</v>
      </c>
    </row>
    <row r="32" spans="2:6" ht="13.5" customHeight="1">
      <c r="B32" s="150"/>
      <c r="C32" s="2">
        <v>100</v>
      </c>
      <c r="D32" s="2">
        <v>80.7</v>
      </c>
      <c r="E32" s="2">
        <v>17</v>
      </c>
      <c r="F32" s="14">
        <v>2.2999999999999998</v>
      </c>
    </row>
    <row r="33" spans="2:6" ht="13.5" customHeight="1">
      <c r="B33" s="150" t="s">
        <v>1</v>
      </c>
      <c r="C33" s="3">
        <v>474</v>
      </c>
      <c r="D33" s="3">
        <v>401</v>
      </c>
      <c r="E33" s="3">
        <v>61</v>
      </c>
      <c r="F33" s="17">
        <v>12</v>
      </c>
    </row>
    <row r="34" spans="2:6" ht="13.5" customHeight="1">
      <c r="B34" s="150"/>
      <c r="C34" s="2">
        <v>100</v>
      </c>
      <c r="D34" s="2">
        <v>84.6</v>
      </c>
      <c r="E34" s="2">
        <v>12.9</v>
      </c>
      <c r="F34" s="14">
        <v>2.5</v>
      </c>
    </row>
    <row r="35" spans="2:6" ht="13.5" customHeight="1">
      <c r="B35" s="150" t="s">
        <v>0</v>
      </c>
      <c r="C35" s="3">
        <v>338</v>
      </c>
      <c r="D35" s="3">
        <v>294</v>
      </c>
      <c r="E35" s="3">
        <v>41</v>
      </c>
      <c r="F35" s="17">
        <v>3</v>
      </c>
    </row>
    <row r="36" spans="2:6" ht="13.5" customHeight="1">
      <c r="B36" s="151"/>
      <c r="C36" s="6">
        <v>100</v>
      </c>
      <c r="D36" s="6">
        <v>87</v>
      </c>
      <c r="E36" s="6">
        <v>12.1</v>
      </c>
      <c r="F36" s="18">
        <v>0.9</v>
      </c>
    </row>
    <row r="37" spans="2:6" ht="13.5" customHeight="1"/>
    <row r="38" spans="2:6" ht="13.5" customHeight="1"/>
    <row r="39" spans="2:6">
      <c r="C39" s="100"/>
      <c r="D39" s="100"/>
      <c r="E39" s="100"/>
      <c r="F39" s="100"/>
    </row>
  </sheetData>
  <mergeCells count="20">
    <mergeCell ref="B17:B18"/>
    <mergeCell ref="B9:B10"/>
    <mergeCell ref="B19:B20"/>
    <mergeCell ref="B23:B24"/>
    <mergeCell ref="B21:B22"/>
    <mergeCell ref="B13:B14"/>
    <mergeCell ref="B15:B16"/>
    <mergeCell ref="B11:B12"/>
    <mergeCell ref="F4:F6"/>
    <mergeCell ref="B7:B8"/>
    <mergeCell ref="D4:D6"/>
    <mergeCell ref="C4:C6"/>
    <mergeCell ref="B3:B6"/>
    <mergeCell ref="E4:E6"/>
    <mergeCell ref="B25:B26"/>
    <mergeCell ref="B35:B36"/>
    <mergeCell ref="B29:B30"/>
    <mergeCell ref="B31:B32"/>
    <mergeCell ref="B33:B34"/>
    <mergeCell ref="B27:B28"/>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D30"/>
  <sheetViews>
    <sheetView zoomScaleNormal="100" workbookViewId="0"/>
  </sheetViews>
  <sheetFormatPr defaultColWidth="9" defaultRowHeight="12"/>
  <cols>
    <col min="1" max="1" width="0.5" style="99" customWidth="1"/>
    <col min="2" max="2" width="27.8984375" style="99" customWidth="1"/>
    <col min="3" max="6" width="8.09765625" style="99" customWidth="1"/>
    <col min="7" max="16384" width="9" style="99"/>
  </cols>
  <sheetData>
    <row r="1" spans="1:56" s="93" customFormat="1" ht="13.5" customHeight="1" thickBot="1">
      <c r="B1" s="9" t="s">
        <v>348</v>
      </c>
      <c r="C1" s="9"/>
      <c r="D1" s="9"/>
      <c r="E1" s="9"/>
      <c r="F1" s="9"/>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row>
    <row r="2" spans="1:56" s="97" customFormat="1" ht="6" customHeight="1" thickTop="1">
      <c r="A2" s="98"/>
      <c r="B2" s="159"/>
      <c r="C2" s="10"/>
      <c r="D2" s="11"/>
      <c r="E2" s="11"/>
      <c r="F2" s="12"/>
    </row>
    <row r="3" spans="1:56" s="97" customFormat="1" ht="12.6" customHeight="1">
      <c r="B3" s="160"/>
      <c r="C3" s="157" t="s">
        <v>18</v>
      </c>
      <c r="D3" s="155" t="s">
        <v>17</v>
      </c>
      <c r="E3" s="155" t="s">
        <v>16</v>
      </c>
      <c r="F3" s="152" t="s">
        <v>15</v>
      </c>
    </row>
    <row r="4" spans="1:56" s="97" customFormat="1" ht="13.2" customHeight="1">
      <c r="B4" s="160"/>
      <c r="C4" s="157"/>
      <c r="D4" s="155"/>
      <c r="E4" s="155"/>
      <c r="F4" s="152"/>
    </row>
    <row r="5" spans="1:56" ht="21.75" customHeight="1">
      <c r="B5" s="161"/>
      <c r="C5" s="158"/>
      <c r="D5" s="156"/>
      <c r="E5" s="156"/>
      <c r="F5" s="153"/>
    </row>
    <row r="6" spans="1:56" ht="13.5" customHeight="1">
      <c r="B6" s="154" t="s">
        <v>14</v>
      </c>
      <c r="C6" s="19">
        <v>5627</v>
      </c>
      <c r="D6" s="1">
        <v>4792</v>
      </c>
      <c r="E6" s="1">
        <v>738</v>
      </c>
      <c r="F6" s="13">
        <v>97</v>
      </c>
    </row>
    <row r="7" spans="1:56" ht="13.5" customHeight="1">
      <c r="B7" s="150"/>
      <c r="C7" s="20">
        <v>100</v>
      </c>
      <c r="D7" s="2">
        <v>85.2</v>
      </c>
      <c r="E7" s="2">
        <v>13.1</v>
      </c>
      <c r="F7" s="14">
        <v>1.7</v>
      </c>
    </row>
    <row r="8" spans="1:56" ht="13.5" customHeight="1">
      <c r="B8" s="150" t="s">
        <v>87</v>
      </c>
      <c r="C8" s="22">
        <v>1598</v>
      </c>
      <c r="D8" s="4">
        <v>1317</v>
      </c>
      <c r="E8" s="4">
        <v>257</v>
      </c>
      <c r="F8" s="15">
        <v>24</v>
      </c>
    </row>
    <row r="9" spans="1:56" ht="13.5" customHeight="1">
      <c r="B9" s="150"/>
      <c r="C9" s="23">
        <v>100</v>
      </c>
      <c r="D9" s="5">
        <v>82.4</v>
      </c>
      <c r="E9" s="5">
        <v>16.100000000000001</v>
      </c>
      <c r="F9" s="16">
        <v>1.5</v>
      </c>
    </row>
    <row r="10" spans="1:56" ht="13.5" customHeight="1">
      <c r="B10" s="150" t="s">
        <v>194</v>
      </c>
      <c r="C10" s="21">
        <v>1387</v>
      </c>
      <c r="D10" s="3">
        <v>1141</v>
      </c>
      <c r="E10" s="3">
        <v>225</v>
      </c>
      <c r="F10" s="17">
        <v>21</v>
      </c>
    </row>
    <row r="11" spans="1:56" ht="13.5" customHeight="1">
      <c r="B11" s="150"/>
      <c r="C11" s="20">
        <v>100</v>
      </c>
      <c r="D11" s="2">
        <v>82.3</v>
      </c>
      <c r="E11" s="2">
        <v>16.2</v>
      </c>
      <c r="F11" s="14">
        <v>1.5</v>
      </c>
    </row>
    <row r="12" spans="1:56" ht="13.5" customHeight="1">
      <c r="B12" s="150" t="s">
        <v>86</v>
      </c>
      <c r="C12" s="21">
        <v>211</v>
      </c>
      <c r="D12" s="3">
        <v>176</v>
      </c>
      <c r="E12" s="3">
        <v>32</v>
      </c>
      <c r="F12" s="17">
        <v>3</v>
      </c>
    </row>
    <row r="13" spans="1:56" ht="13.5" customHeight="1">
      <c r="B13" s="150"/>
      <c r="C13" s="20">
        <v>100</v>
      </c>
      <c r="D13" s="2">
        <v>83.4</v>
      </c>
      <c r="E13" s="2">
        <v>15.2</v>
      </c>
      <c r="F13" s="14">
        <v>1.4</v>
      </c>
    </row>
    <row r="14" spans="1:56" ht="13.5" customHeight="1">
      <c r="B14" s="150" t="s">
        <v>85</v>
      </c>
      <c r="C14" s="21">
        <v>3786</v>
      </c>
      <c r="D14" s="3">
        <v>3270</v>
      </c>
      <c r="E14" s="3">
        <v>449</v>
      </c>
      <c r="F14" s="17">
        <v>67</v>
      </c>
    </row>
    <row r="15" spans="1:56" ht="13.5" customHeight="1">
      <c r="B15" s="150"/>
      <c r="C15" s="20">
        <v>100</v>
      </c>
      <c r="D15" s="2">
        <v>86.4</v>
      </c>
      <c r="E15" s="2">
        <v>11.9</v>
      </c>
      <c r="F15" s="14">
        <v>1.8</v>
      </c>
    </row>
    <row r="16" spans="1:56" ht="13.5" customHeight="1">
      <c r="B16" s="150" t="s">
        <v>84</v>
      </c>
      <c r="C16" s="21">
        <v>781</v>
      </c>
      <c r="D16" s="3">
        <v>671</v>
      </c>
      <c r="E16" s="3">
        <v>100</v>
      </c>
      <c r="F16" s="17">
        <v>10</v>
      </c>
    </row>
    <row r="17" spans="2:6" ht="13.5" customHeight="1">
      <c r="B17" s="150"/>
      <c r="C17" s="20">
        <v>100</v>
      </c>
      <c r="D17" s="2">
        <v>85.9</v>
      </c>
      <c r="E17" s="2">
        <v>12.8</v>
      </c>
      <c r="F17" s="14">
        <v>1.3</v>
      </c>
    </row>
    <row r="18" spans="2:6" ht="13.5" customHeight="1">
      <c r="B18" s="150" t="s">
        <v>83</v>
      </c>
      <c r="C18" s="21">
        <v>1704</v>
      </c>
      <c r="D18" s="3">
        <v>1430</v>
      </c>
      <c r="E18" s="3">
        <v>247</v>
      </c>
      <c r="F18" s="17">
        <v>27</v>
      </c>
    </row>
    <row r="19" spans="2:6" ht="13.5" customHeight="1">
      <c r="B19" s="150"/>
      <c r="C19" s="20">
        <v>100</v>
      </c>
      <c r="D19" s="2">
        <v>83.9</v>
      </c>
      <c r="E19" s="2">
        <v>14.5</v>
      </c>
      <c r="F19" s="14">
        <v>1.6</v>
      </c>
    </row>
    <row r="20" spans="2:6" ht="13.5" customHeight="1">
      <c r="B20" s="150" t="s">
        <v>82</v>
      </c>
      <c r="C20" s="21">
        <v>348</v>
      </c>
      <c r="D20" s="3">
        <v>307</v>
      </c>
      <c r="E20" s="3">
        <v>39</v>
      </c>
      <c r="F20" s="17">
        <v>2</v>
      </c>
    </row>
    <row r="21" spans="2:6" ht="13.5" customHeight="1">
      <c r="B21" s="150"/>
      <c r="C21" s="20">
        <v>100</v>
      </c>
      <c r="D21" s="2">
        <v>88.2</v>
      </c>
      <c r="E21" s="2">
        <v>11.2</v>
      </c>
      <c r="F21" s="14">
        <v>0.6</v>
      </c>
    </row>
    <row r="22" spans="2:6" ht="13.5" customHeight="1">
      <c r="B22" s="150" t="s">
        <v>81</v>
      </c>
      <c r="C22" s="21">
        <v>1</v>
      </c>
      <c r="D22" s="3">
        <v>1</v>
      </c>
      <c r="E22" s="3" t="s">
        <v>19</v>
      </c>
      <c r="F22" s="17" t="s">
        <v>19</v>
      </c>
    </row>
    <row r="23" spans="2:6" ht="13.5" customHeight="1">
      <c r="B23" s="150"/>
      <c r="C23" s="20">
        <v>100</v>
      </c>
      <c r="D23" s="2">
        <v>100</v>
      </c>
      <c r="E23" s="2" t="s">
        <v>19</v>
      </c>
      <c r="F23" s="14" t="s">
        <v>19</v>
      </c>
    </row>
    <row r="24" spans="2:6" ht="13.5" customHeight="1">
      <c r="B24" s="150" t="s">
        <v>80</v>
      </c>
      <c r="C24" s="21">
        <v>952</v>
      </c>
      <c r="D24" s="3">
        <v>861</v>
      </c>
      <c r="E24" s="3">
        <v>63</v>
      </c>
      <c r="F24" s="17">
        <v>28</v>
      </c>
    </row>
    <row r="25" spans="2:6" ht="13.5" customHeight="1">
      <c r="B25" s="150"/>
      <c r="C25" s="20">
        <v>100</v>
      </c>
      <c r="D25" s="2">
        <v>90.4</v>
      </c>
      <c r="E25" s="2">
        <v>6.6</v>
      </c>
      <c r="F25" s="14">
        <v>2.9</v>
      </c>
    </row>
    <row r="26" spans="2:6" ht="13.5" customHeight="1">
      <c r="B26" s="150" t="s">
        <v>79</v>
      </c>
      <c r="C26" s="21">
        <v>145</v>
      </c>
      <c r="D26" s="3">
        <v>126</v>
      </c>
      <c r="E26" s="3">
        <v>16</v>
      </c>
      <c r="F26" s="17">
        <v>3</v>
      </c>
    </row>
    <row r="27" spans="2:6" ht="13.5" customHeight="1">
      <c r="B27" s="150"/>
      <c r="C27" s="20">
        <v>100</v>
      </c>
      <c r="D27" s="2">
        <v>86.9</v>
      </c>
      <c r="E27" s="2">
        <v>11</v>
      </c>
      <c r="F27" s="14">
        <v>2.1</v>
      </c>
    </row>
    <row r="28" spans="2:6">
      <c r="B28" s="150" t="s">
        <v>37</v>
      </c>
      <c r="C28" s="21">
        <v>98</v>
      </c>
      <c r="D28" s="3">
        <v>79</v>
      </c>
      <c r="E28" s="3">
        <v>16</v>
      </c>
      <c r="F28" s="17">
        <v>3</v>
      </c>
    </row>
    <row r="29" spans="2:6">
      <c r="B29" s="151"/>
      <c r="C29" s="24">
        <v>100</v>
      </c>
      <c r="D29" s="6">
        <v>80.599999999999994</v>
      </c>
      <c r="E29" s="6">
        <v>16.3</v>
      </c>
      <c r="F29" s="18">
        <v>3.1</v>
      </c>
    </row>
    <row r="30" spans="2:6">
      <c r="C30" s="100"/>
    </row>
  </sheetData>
  <mergeCells count="17">
    <mergeCell ref="B2:B5"/>
    <mergeCell ref="C3:C5"/>
    <mergeCell ref="D3:D5"/>
    <mergeCell ref="B24:B25"/>
    <mergeCell ref="F3:F5"/>
    <mergeCell ref="E3:E5"/>
    <mergeCell ref="B6:B7"/>
    <mergeCell ref="B28:B29"/>
    <mergeCell ref="B14:B15"/>
    <mergeCell ref="B16:B17"/>
    <mergeCell ref="B8:B9"/>
    <mergeCell ref="B10:B11"/>
    <mergeCell ref="B26:B27"/>
    <mergeCell ref="B12:B13"/>
    <mergeCell ref="B18:B19"/>
    <mergeCell ref="B22:B23"/>
    <mergeCell ref="B20:B2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BH21"/>
  <sheetViews>
    <sheetView zoomScaleNormal="100" workbookViewId="0"/>
  </sheetViews>
  <sheetFormatPr defaultColWidth="9" defaultRowHeight="12"/>
  <cols>
    <col min="1" max="1" width="0.5" style="99" customWidth="1"/>
    <col min="2" max="2" width="36.8984375" style="99" customWidth="1"/>
    <col min="3" max="6" width="8.09765625" style="99" customWidth="1"/>
    <col min="7" max="16384" width="9" style="99"/>
  </cols>
  <sheetData>
    <row r="1" spans="1:60" s="93" customFormat="1" ht="13.5" customHeight="1" thickBot="1">
      <c r="B1" s="9" t="s">
        <v>349</v>
      </c>
      <c r="C1" s="9"/>
      <c r="D1" s="9"/>
      <c r="E1" s="9"/>
      <c r="F1" s="9"/>
      <c r="G1" s="9"/>
      <c r="H1" s="9"/>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2"/>
    </row>
    <row r="3" spans="1:60" s="97" customFormat="1" ht="12.6" customHeight="1">
      <c r="B3" s="160"/>
      <c r="C3" s="157" t="s">
        <v>18</v>
      </c>
      <c r="D3" s="155" t="s">
        <v>17</v>
      </c>
      <c r="E3" s="155" t="s">
        <v>16</v>
      </c>
      <c r="F3" s="152" t="s">
        <v>15</v>
      </c>
    </row>
    <row r="4" spans="1:60" s="97" customFormat="1" ht="13.2" customHeight="1">
      <c r="B4" s="160"/>
      <c r="C4" s="157"/>
      <c r="D4" s="155"/>
      <c r="E4" s="155"/>
      <c r="F4" s="152"/>
    </row>
    <row r="5" spans="1:60" ht="21.75" customHeight="1">
      <c r="B5" s="161"/>
      <c r="C5" s="158"/>
      <c r="D5" s="156"/>
      <c r="E5" s="156"/>
      <c r="F5" s="153"/>
    </row>
    <row r="6" spans="1:60" ht="13.5" customHeight="1">
      <c r="B6" s="154" t="s">
        <v>14</v>
      </c>
      <c r="C6" s="19">
        <v>5627</v>
      </c>
      <c r="D6" s="1">
        <v>4792</v>
      </c>
      <c r="E6" s="1">
        <v>738</v>
      </c>
      <c r="F6" s="13">
        <v>97</v>
      </c>
    </row>
    <row r="7" spans="1:60" ht="13.5" customHeight="1">
      <c r="B7" s="150"/>
      <c r="C7" s="20">
        <v>100</v>
      </c>
      <c r="D7" s="2">
        <v>85.2</v>
      </c>
      <c r="E7" s="2">
        <v>13.1</v>
      </c>
      <c r="F7" s="14">
        <v>1.7</v>
      </c>
    </row>
    <row r="8" spans="1:60" ht="13.5" customHeight="1">
      <c r="B8" s="150" t="s">
        <v>92</v>
      </c>
      <c r="C8" s="22">
        <v>4263</v>
      </c>
      <c r="D8" s="4">
        <v>3823</v>
      </c>
      <c r="E8" s="4">
        <v>365</v>
      </c>
      <c r="F8" s="15">
        <v>75</v>
      </c>
    </row>
    <row r="9" spans="1:60" ht="13.5" customHeight="1">
      <c r="B9" s="150"/>
      <c r="C9" s="23">
        <v>100</v>
      </c>
      <c r="D9" s="5">
        <v>89.7</v>
      </c>
      <c r="E9" s="5">
        <v>8.6</v>
      </c>
      <c r="F9" s="16">
        <v>1.8</v>
      </c>
    </row>
    <row r="10" spans="1:60" ht="13.5" customHeight="1">
      <c r="B10" s="150" t="s">
        <v>91</v>
      </c>
      <c r="C10" s="21">
        <v>3279</v>
      </c>
      <c r="D10" s="3">
        <v>2936</v>
      </c>
      <c r="E10" s="3">
        <v>293</v>
      </c>
      <c r="F10" s="17">
        <v>50</v>
      </c>
    </row>
    <row r="11" spans="1:60" ht="13.5" customHeight="1">
      <c r="B11" s="150"/>
      <c r="C11" s="20">
        <v>100</v>
      </c>
      <c r="D11" s="2">
        <v>89.5</v>
      </c>
      <c r="E11" s="2">
        <v>8.9</v>
      </c>
      <c r="F11" s="14">
        <v>1.5</v>
      </c>
    </row>
    <row r="12" spans="1:60" ht="13.5" customHeight="1">
      <c r="B12" s="150" t="s">
        <v>90</v>
      </c>
      <c r="C12" s="22">
        <v>701</v>
      </c>
      <c r="D12" s="4">
        <v>619</v>
      </c>
      <c r="E12" s="4">
        <v>64</v>
      </c>
      <c r="F12" s="15">
        <v>18</v>
      </c>
    </row>
    <row r="13" spans="1:60" ht="13.5" customHeight="1">
      <c r="B13" s="150"/>
      <c r="C13" s="23">
        <v>100</v>
      </c>
      <c r="D13" s="5">
        <v>88.3</v>
      </c>
      <c r="E13" s="5">
        <v>9.1</v>
      </c>
      <c r="F13" s="16">
        <v>2.6</v>
      </c>
    </row>
    <row r="14" spans="1:60" ht="13.5" customHeight="1">
      <c r="B14" s="150" t="s">
        <v>89</v>
      </c>
      <c r="C14" s="21">
        <v>218</v>
      </c>
      <c r="D14" s="3">
        <v>209</v>
      </c>
      <c r="E14" s="3">
        <v>5</v>
      </c>
      <c r="F14" s="17">
        <v>4</v>
      </c>
    </row>
    <row r="15" spans="1:60" ht="13.5" customHeight="1">
      <c r="B15" s="150"/>
      <c r="C15" s="20">
        <v>100</v>
      </c>
      <c r="D15" s="2">
        <v>95.9</v>
      </c>
      <c r="E15" s="2">
        <v>2.2999999999999998</v>
      </c>
      <c r="F15" s="14">
        <v>1.8</v>
      </c>
    </row>
    <row r="16" spans="1:60" ht="13.5" customHeight="1">
      <c r="B16" s="150" t="s">
        <v>61</v>
      </c>
      <c r="C16" s="22">
        <v>65</v>
      </c>
      <c r="D16" s="4">
        <v>59</v>
      </c>
      <c r="E16" s="4">
        <v>3</v>
      </c>
      <c r="F16" s="15">
        <v>3</v>
      </c>
    </row>
    <row r="17" spans="2:6" ht="13.5" customHeight="1">
      <c r="B17" s="150"/>
      <c r="C17" s="23">
        <v>100</v>
      </c>
      <c r="D17" s="5">
        <v>90.8</v>
      </c>
      <c r="E17" s="5">
        <v>4.5999999999999996</v>
      </c>
      <c r="F17" s="16">
        <v>4.5999999999999996</v>
      </c>
    </row>
    <row r="18" spans="2:6" ht="13.5" customHeight="1">
      <c r="B18" s="150" t="s">
        <v>88</v>
      </c>
      <c r="C18" s="21">
        <v>1111</v>
      </c>
      <c r="D18" s="3">
        <v>796</v>
      </c>
      <c r="E18" s="3">
        <v>299</v>
      </c>
      <c r="F18" s="17">
        <v>16</v>
      </c>
    </row>
    <row r="19" spans="2:6" ht="13.5" customHeight="1">
      <c r="B19" s="150"/>
      <c r="C19" s="20">
        <v>100</v>
      </c>
      <c r="D19" s="2">
        <v>71.599999999999994</v>
      </c>
      <c r="E19" s="2">
        <v>26.9</v>
      </c>
      <c r="F19" s="14">
        <v>1.4</v>
      </c>
    </row>
    <row r="20" spans="2:6" ht="13.5" customHeight="1">
      <c r="B20" s="150" t="s">
        <v>60</v>
      </c>
      <c r="C20" s="21">
        <v>253</v>
      </c>
      <c r="D20" s="3">
        <v>173</v>
      </c>
      <c r="E20" s="3">
        <v>74</v>
      </c>
      <c r="F20" s="17">
        <v>6</v>
      </c>
    </row>
    <row r="21" spans="2:6" ht="13.5" customHeight="1">
      <c r="B21" s="151"/>
      <c r="C21" s="24">
        <v>100</v>
      </c>
      <c r="D21" s="6">
        <v>68.400000000000006</v>
      </c>
      <c r="E21" s="6">
        <v>29.2</v>
      </c>
      <c r="F21" s="18">
        <v>2.4</v>
      </c>
    </row>
  </sheetData>
  <mergeCells count="13">
    <mergeCell ref="D3:D5"/>
    <mergeCell ref="E3:E5"/>
    <mergeCell ref="F3:F5"/>
    <mergeCell ref="B20:B21"/>
    <mergeCell ref="B16:B17"/>
    <mergeCell ref="B18:B19"/>
    <mergeCell ref="B6:B7"/>
    <mergeCell ref="B12:B13"/>
    <mergeCell ref="B14:B15"/>
    <mergeCell ref="B8:B9"/>
    <mergeCell ref="B10:B11"/>
    <mergeCell ref="B2:B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27"/>
  <sheetViews>
    <sheetView zoomScaleNormal="100" workbookViewId="0"/>
  </sheetViews>
  <sheetFormatPr defaultColWidth="9" defaultRowHeight="12"/>
  <cols>
    <col min="1" max="1" width="0.5" style="99" customWidth="1"/>
    <col min="2" max="2" width="32.59765625" style="99" customWidth="1"/>
    <col min="3" max="6" width="8.09765625" style="99" customWidth="1"/>
    <col min="7" max="16384" width="9" style="99"/>
  </cols>
  <sheetData>
    <row r="1" spans="1:8" s="93" customFormat="1" ht="13.5" customHeight="1" thickBot="1">
      <c r="B1" s="9" t="s">
        <v>350</v>
      </c>
      <c r="C1" s="62"/>
      <c r="D1" s="62"/>
      <c r="E1" s="62"/>
      <c r="F1" s="62"/>
      <c r="G1" s="62"/>
      <c r="H1" s="62"/>
    </row>
    <row r="2" spans="1:8" s="97" customFormat="1" ht="6" customHeight="1" thickTop="1">
      <c r="A2" s="98"/>
      <c r="B2" s="159"/>
      <c r="C2" s="10"/>
      <c r="D2" s="11"/>
      <c r="E2" s="11"/>
      <c r="F2" s="12"/>
    </row>
    <row r="3" spans="1:8" s="97" customFormat="1" ht="12.6" customHeight="1">
      <c r="B3" s="160"/>
      <c r="C3" s="157" t="s">
        <v>18</v>
      </c>
      <c r="D3" s="155" t="s">
        <v>17</v>
      </c>
      <c r="E3" s="155" t="s">
        <v>16</v>
      </c>
      <c r="F3" s="152" t="s">
        <v>15</v>
      </c>
    </row>
    <row r="4" spans="1:8" s="97" customFormat="1" ht="13.2" customHeight="1">
      <c r="B4" s="160"/>
      <c r="C4" s="157"/>
      <c r="D4" s="155"/>
      <c r="E4" s="155"/>
      <c r="F4" s="152"/>
    </row>
    <row r="5" spans="1:8" ht="45" customHeight="1">
      <c r="B5" s="161"/>
      <c r="C5" s="158"/>
      <c r="D5" s="156"/>
      <c r="E5" s="156"/>
      <c r="F5" s="153"/>
    </row>
    <row r="6" spans="1:8" ht="13.5" customHeight="1">
      <c r="B6" s="154" t="s">
        <v>14</v>
      </c>
      <c r="C6" s="19">
        <v>5627</v>
      </c>
      <c r="D6" s="1">
        <v>4792</v>
      </c>
      <c r="E6" s="1">
        <v>738</v>
      </c>
      <c r="F6" s="13">
        <v>97</v>
      </c>
    </row>
    <row r="7" spans="1:8" ht="13.5" customHeight="1">
      <c r="B7" s="150"/>
      <c r="C7" s="20">
        <v>100</v>
      </c>
      <c r="D7" s="2">
        <v>85.2</v>
      </c>
      <c r="E7" s="2">
        <v>13.1</v>
      </c>
      <c r="F7" s="14">
        <v>1.7</v>
      </c>
    </row>
    <row r="8" spans="1:8" ht="13.5" customHeight="1">
      <c r="B8" s="150" t="s">
        <v>255</v>
      </c>
      <c r="C8" s="21">
        <v>3430</v>
      </c>
      <c r="D8" s="3">
        <v>2900</v>
      </c>
      <c r="E8" s="3">
        <v>485</v>
      </c>
      <c r="F8" s="17">
        <v>45</v>
      </c>
    </row>
    <row r="9" spans="1:8" ht="13.5" customHeight="1">
      <c r="B9" s="150"/>
      <c r="C9" s="20">
        <v>100</v>
      </c>
      <c r="D9" s="2">
        <v>84.5</v>
      </c>
      <c r="E9" s="2">
        <v>14.1</v>
      </c>
      <c r="F9" s="14">
        <v>1.3</v>
      </c>
    </row>
    <row r="10" spans="1:8" ht="13.5" customHeight="1">
      <c r="B10" s="150" t="s">
        <v>254</v>
      </c>
      <c r="C10" s="21">
        <v>349</v>
      </c>
      <c r="D10" s="3">
        <v>296</v>
      </c>
      <c r="E10" s="3">
        <v>46</v>
      </c>
      <c r="F10" s="17">
        <v>7</v>
      </c>
    </row>
    <row r="11" spans="1:8" ht="13.5" customHeight="1">
      <c r="B11" s="150"/>
      <c r="C11" s="20">
        <v>100</v>
      </c>
      <c r="D11" s="2">
        <v>84.8</v>
      </c>
      <c r="E11" s="2">
        <v>13.2</v>
      </c>
      <c r="F11" s="14">
        <v>2</v>
      </c>
    </row>
    <row r="12" spans="1:8" ht="13.5" customHeight="1">
      <c r="B12" s="150" t="s">
        <v>253</v>
      </c>
      <c r="C12" s="21">
        <v>182</v>
      </c>
      <c r="D12" s="3">
        <v>160</v>
      </c>
      <c r="E12" s="3">
        <v>22</v>
      </c>
      <c r="F12" s="17" t="s">
        <v>19</v>
      </c>
    </row>
    <row r="13" spans="1:8" ht="13.5" customHeight="1">
      <c r="B13" s="150"/>
      <c r="C13" s="20">
        <v>100</v>
      </c>
      <c r="D13" s="2">
        <v>87.9</v>
      </c>
      <c r="E13" s="2">
        <v>12.1</v>
      </c>
      <c r="F13" s="14" t="s">
        <v>19</v>
      </c>
    </row>
    <row r="14" spans="1:8" ht="13.5" customHeight="1">
      <c r="B14" s="150" t="s">
        <v>252</v>
      </c>
      <c r="C14" s="21">
        <v>27</v>
      </c>
      <c r="D14" s="3">
        <v>21</v>
      </c>
      <c r="E14" s="3">
        <v>6</v>
      </c>
      <c r="F14" s="17" t="s">
        <v>19</v>
      </c>
    </row>
    <row r="15" spans="1:8" ht="13.5" customHeight="1">
      <c r="B15" s="150"/>
      <c r="C15" s="20">
        <v>100</v>
      </c>
      <c r="D15" s="2">
        <v>77.8</v>
      </c>
      <c r="E15" s="2">
        <v>22.2</v>
      </c>
      <c r="F15" s="14" t="s">
        <v>19</v>
      </c>
    </row>
    <row r="16" spans="1:8" ht="13.5" customHeight="1">
      <c r="B16" s="150" t="s">
        <v>251</v>
      </c>
      <c r="C16" s="21">
        <v>1408</v>
      </c>
      <c r="D16" s="3">
        <v>1223</v>
      </c>
      <c r="E16" s="3">
        <v>149</v>
      </c>
      <c r="F16" s="17">
        <v>36</v>
      </c>
    </row>
    <row r="17" spans="2:6" ht="13.5" customHeight="1">
      <c r="B17" s="150"/>
      <c r="C17" s="20">
        <v>100</v>
      </c>
      <c r="D17" s="2">
        <v>86.9</v>
      </c>
      <c r="E17" s="2">
        <v>10.6</v>
      </c>
      <c r="F17" s="14">
        <v>2.6</v>
      </c>
    </row>
    <row r="18" spans="2:6" ht="13.5" customHeight="1">
      <c r="B18" s="150" t="s">
        <v>250</v>
      </c>
      <c r="C18" s="21">
        <v>109</v>
      </c>
      <c r="D18" s="3">
        <v>94</v>
      </c>
      <c r="E18" s="3">
        <v>14</v>
      </c>
      <c r="F18" s="17">
        <v>1</v>
      </c>
    </row>
    <row r="19" spans="2:6" ht="13.5" customHeight="1">
      <c r="B19" s="150"/>
      <c r="C19" s="20">
        <v>100</v>
      </c>
      <c r="D19" s="2">
        <v>86.2</v>
      </c>
      <c r="E19" s="2">
        <v>12.8</v>
      </c>
      <c r="F19" s="14">
        <v>0.9</v>
      </c>
    </row>
    <row r="20" spans="2:6" ht="13.5" customHeight="1">
      <c r="B20" s="150" t="s">
        <v>249</v>
      </c>
      <c r="C20" s="21">
        <v>8</v>
      </c>
      <c r="D20" s="3">
        <v>6</v>
      </c>
      <c r="E20" s="3" t="s">
        <v>19</v>
      </c>
      <c r="F20" s="17">
        <v>2</v>
      </c>
    </row>
    <row r="21" spans="2:6" ht="13.5" customHeight="1">
      <c r="B21" s="150"/>
      <c r="C21" s="20">
        <v>100</v>
      </c>
      <c r="D21" s="2">
        <v>75</v>
      </c>
      <c r="E21" s="2" t="s">
        <v>19</v>
      </c>
      <c r="F21" s="14">
        <v>25</v>
      </c>
    </row>
    <row r="22" spans="2:6" ht="13.5" customHeight="1">
      <c r="B22" s="150" t="s">
        <v>248</v>
      </c>
      <c r="C22" s="21">
        <v>25</v>
      </c>
      <c r="D22" s="3">
        <v>17</v>
      </c>
      <c r="E22" s="3">
        <v>7</v>
      </c>
      <c r="F22" s="17">
        <v>1</v>
      </c>
    </row>
    <row r="23" spans="2:6" ht="13.5" customHeight="1">
      <c r="B23" s="150"/>
      <c r="C23" s="20">
        <v>100</v>
      </c>
      <c r="D23" s="2">
        <v>68</v>
      </c>
      <c r="E23" s="2">
        <v>28</v>
      </c>
      <c r="F23" s="14">
        <v>4</v>
      </c>
    </row>
    <row r="24" spans="2:6">
      <c r="B24" s="150" t="s">
        <v>60</v>
      </c>
      <c r="C24" s="21">
        <v>89</v>
      </c>
      <c r="D24" s="3">
        <v>75</v>
      </c>
      <c r="E24" s="3">
        <v>9</v>
      </c>
      <c r="F24" s="17">
        <v>5</v>
      </c>
    </row>
    <row r="25" spans="2:6">
      <c r="B25" s="151"/>
      <c r="C25" s="24">
        <v>100</v>
      </c>
      <c r="D25" s="6">
        <v>84.3</v>
      </c>
      <c r="E25" s="6">
        <v>10.1</v>
      </c>
      <c r="F25" s="18">
        <v>5.6</v>
      </c>
    </row>
    <row r="27" spans="2:6">
      <c r="E27" s="105"/>
      <c r="F27" s="105"/>
    </row>
  </sheetData>
  <mergeCells count="15">
    <mergeCell ref="F3:F5"/>
    <mergeCell ref="B20:B21"/>
    <mergeCell ref="B22:B23"/>
    <mergeCell ref="B24:B25"/>
    <mergeCell ref="B8:B9"/>
    <mergeCell ref="B10:B11"/>
    <mergeCell ref="B12:B13"/>
    <mergeCell ref="B14:B15"/>
    <mergeCell ref="B16:B17"/>
    <mergeCell ref="B18:B19"/>
    <mergeCell ref="B6:B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BH45"/>
  <sheetViews>
    <sheetView zoomScaleNormal="100" workbookViewId="0"/>
  </sheetViews>
  <sheetFormatPr defaultColWidth="9" defaultRowHeight="12"/>
  <cols>
    <col min="1" max="1" width="0.5" style="99" customWidth="1"/>
    <col min="2" max="2" width="28.09765625" style="99" customWidth="1"/>
    <col min="3" max="6" width="8.09765625" style="99" customWidth="1"/>
    <col min="7" max="16384" width="9" style="99"/>
  </cols>
  <sheetData>
    <row r="1" spans="1:60" s="93" customFormat="1" ht="13.5" customHeight="1" thickBot="1">
      <c r="B1" s="9" t="s">
        <v>351</v>
      </c>
      <c r="C1" s="9"/>
      <c r="D1" s="9"/>
      <c r="E1" s="9"/>
      <c r="F1" s="9"/>
      <c r="G1" s="9"/>
      <c r="H1" s="9"/>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2"/>
    </row>
    <row r="3" spans="1:60" s="97" customFormat="1" ht="12.6" customHeight="1">
      <c r="B3" s="160"/>
      <c r="C3" s="157" t="s">
        <v>18</v>
      </c>
      <c r="D3" s="155" t="s">
        <v>17</v>
      </c>
      <c r="E3" s="155" t="s">
        <v>16</v>
      </c>
      <c r="F3" s="152" t="s">
        <v>15</v>
      </c>
    </row>
    <row r="4" spans="1:60" s="97" customFormat="1" ht="13.2" customHeight="1">
      <c r="B4" s="160"/>
      <c r="C4" s="157"/>
      <c r="D4" s="155"/>
      <c r="E4" s="155"/>
      <c r="F4" s="152"/>
    </row>
    <row r="5" spans="1:60" ht="21.75" customHeight="1">
      <c r="B5" s="161"/>
      <c r="C5" s="158"/>
      <c r="D5" s="156"/>
      <c r="E5" s="156"/>
      <c r="F5" s="153"/>
    </row>
    <row r="6" spans="1:60" ht="13.5" customHeight="1">
      <c r="B6" s="154" t="s">
        <v>14</v>
      </c>
      <c r="C6" s="19">
        <v>5627</v>
      </c>
      <c r="D6" s="1">
        <v>4792</v>
      </c>
      <c r="E6" s="1">
        <v>738</v>
      </c>
      <c r="F6" s="13">
        <v>97</v>
      </c>
    </row>
    <row r="7" spans="1:60" ht="13.5" customHeight="1">
      <c r="B7" s="150"/>
      <c r="C7" s="20">
        <v>100</v>
      </c>
      <c r="D7" s="2">
        <v>85.2</v>
      </c>
      <c r="E7" s="2">
        <v>13.1</v>
      </c>
      <c r="F7" s="14">
        <v>1.7</v>
      </c>
    </row>
    <row r="8" spans="1:60" ht="13.5" customHeight="1">
      <c r="B8" s="150" t="s">
        <v>272</v>
      </c>
      <c r="C8" s="22">
        <v>173</v>
      </c>
      <c r="D8" s="4">
        <v>132</v>
      </c>
      <c r="E8" s="4">
        <v>34</v>
      </c>
      <c r="F8" s="15">
        <v>7</v>
      </c>
    </row>
    <row r="9" spans="1:60" ht="13.5" customHeight="1">
      <c r="B9" s="150"/>
      <c r="C9" s="23">
        <v>100</v>
      </c>
      <c r="D9" s="5">
        <v>76.3</v>
      </c>
      <c r="E9" s="5">
        <v>19.7</v>
      </c>
      <c r="F9" s="16">
        <v>4</v>
      </c>
    </row>
    <row r="10" spans="1:60" ht="13.5" customHeight="1">
      <c r="B10" s="150" t="s">
        <v>271</v>
      </c>
      <c r="C10" s="21">
        <v>430</v>
      </c>
      <c r="D10" s="3">
        <v>364</v>
      </c>
      <c r="E10" s="3">
        <v>54</v>
      </c>
      <c r="F10" s="17">
        <v>12</v>
      </c>
    </row>
    <row r="11" spans="1:60" ht="13.5" customHeight="1">
      <c r="B11" s="150"/>
      <c r="C11" s="20">
        <v>100</v>
      </c>
      <c r="D11" s="2">
        <v>84.7</v>
      </c>
      <c r="E11" s="2">
        <v>12.6</v>
      </c>
      <c r="F11" s="14">
        <v>2.8</v>
      </c>
    </row>
    <row r="12" spans="1:60" ht="13.5" customHeight="1">
      <c r="B12" s="150" t="s">
        <v>270</v>
      </c>
      <c r="C12" s="22">
        <v>574</v>
      </c>
      <c r="D12" s="4">
        <v>482</v>
      </c>
      <c r="E12" s="4">
        <v>81</v>
      </c>
      <c r="F12" s="15">
        <v>11</v>
      </c>
    </row>
    <row r="13" spans="1:60" ht="13.5" customHeight="1">
      <c r="B13" s="150"/>
      <c r="C13" s="23">
        <v>100</v>
      </c>
      <c r="D13" s="5">
        <v>84</v>
      </c>
      <c r="E13" s="5">
        <v>14.1</v>
      </c>
      <c r="F13" s="16">
        <v>1.9</v>
      </c>
    </row>
    <row r="14" spans="1:60" ht="13.5" customHeight="1">
      <c r="B14" s="150" t="s">
        <v>269</v>
      </c>
      <c r="C14" s="21">
        <v>650</v>
      </c>
      <c r="D14" s="3">
        <v>543</v>
      </c>
      <c r="E14" s="3">
        <v>94</v>
      </c>
      <c r="F14" s="17">
        <v>13</v>
      </c>
    </row>
    <row r="15" spans="1:60" ht="13.5" customHeight="1">
      <c r="B15" s="150"/>
      <c r="C15" s="20">
        <v>100</v>
      </c>
      <c r="D15" s="2">
        <v>83.5</v>
      </c>
      <c r="E15" s="2">
        <v>14.5</v>
      </c>
      <c r="F15" s="14">
        <v>2</v>
      </c>
    </row>
    <row r="16" spans="1:60" ht="13.5" customHeight="1">
      <c r="B16" s="150" t="s">
        <v>268</v>
      </c>
      <c r="C16" s="22">
        <v>427</v>
      </c>
      <c r="D16" s="4">
        <v>362</v>
      </c>
      <c r="E16" s="4">
        <v>58</v>
      </c>
      <c r="F16" s="15">
        <v>7</v>
      </c>
    </row>
    <row r="17" spans="2:6" ht="13.5" customHeight="1">
      <c r="B17" s="150"/>
      <c r="C17" s="23">
        <v>100</v>
      </c>
      <c r="D17" s="5">
        <v>84.8</v>
      </c>
      <c r="E17" s="5">
        <v>13.6</v>
      </c>
      <c r="F17" s="16">
        <v>1.6</v>
      </c>
    </row>
    <row r="18" spans="2:6" ht="13.5" customHeight="1">
      <c r="B18" s="150" t="s">
        <v>267</v>
      </c>
      <c r="C18" s="21">
        <v>447</v>
      </c>
      <c r="D18" s="3">
        <v>371</v>
      </c>
      <c r="E18" s="3">
        <v>68</v>
      </c>
      <c r="F18" s="17">
        <v>8</v>
      </c>
    </row>
    <row r="19" spans="2:6" ht="13.5" customHeight="1">
      <c r="B19" s="150"/>
      <c r="C19" s="20">
        <v>100</v>
      </c>
      <c r="D19" s="2">
        <v>83</v>
      </c>
      <c r="E19" s="2">
        <v>15.2</v>
      </c>
      <c r="F19" s="14">
        <v>1.8</v>
      </c>
    </row>
    <row r="20" spans="2:6" ht="13.5" customHeight="1">
      <c r="B20" s="150" t="s">
        <v>266</v>
      </c>
      <c r="C20" s="22">
        <v>401</v>
      </c>
      <c r="D20" s="4">
        <v>349</v>
      </c>
      <c r="E20" s="4">
        <v>45</v>
      </c>
      <c r="F20" s="15">
        <v>7</v>
      </c>
    </row>
    <row r="21" spans="2:6" ht="13.5" customHeight="1">
      <c r="B21" s="150"/>
      <c r="C21" s="23">
        <v>100</v>
      </c>
      <c r="D21" s="5">
        <v>87</v>
      </c>
      <c r="E21" s="5">
        <v>11.2</v>
      </c>
      <c r="F21" s="16">
        <v>1.7</v>
      </c>
    </row>
    <row r="22" spans="2:6" ht="13.5" customHeight="1">
      <c r="B22" s="150" t="s">
        <v>265</v>
      </c>
      <c r="C22" s="21">
        <v>416</v>
      </c>
      <c r="D22" s="3">
        <v>355</v>
      </c>
      <c r="E22" s="3">
        <v>60</v>
      </c>
      <c r="F22" s="17">
        <v>1</v>
      </c>
    </row>
    <row r="23" spans="2:6" ht="13.5" customHeight="1">
      <c r="B23" s="150"/>
      <c r="C23" s="20">
        <v>100</v>
      </c>
      <c r="D23" s="2">
        <v>85.3</v>
      </c>
      <c r="E23" s="2">
        <v>14.4</v>
      </c>
      <c r="F23" s="14">
        <v>0.2</v>
      </c>
    </row>
    <row r="24" spans="2:6" ht="13.5" customHeight="1">
      <c r="B24" s="150" t="s">
        <v>264</v>
      </c>
      <c r="C24" s="22">
        <v>341</v>
      </c>
      <c r="D24" s="4">
        <v>299</v>
      </c>
      <c r="E24" s="4">
        <v>38</v>
      </c>
      <c r="F24" s="15">
        <v>4</v>
      </c>
    </row>
    <row r="25" spans="2:6" ht="13.5" customHeight="1">
      <c r="B25" s="150"/>
      <c r="C25" s="23">
        <v>100</v>
      </c>
      <c r="D25" s="5">
        <v>87.7</v>
      </c>
      <c r="E25" s="5">
        <v>11.1</v>
      </c>
      <c r="F25" s="16">
        <v>1.2</v>
      </c>
    </row>
    <row r="26" spans="2:6" ht="13.5" customHeight="1">
      <c r="B26" s="150" t="s">
        <v>263</v>
      </c>
      <c r="C26" s="21">
        <v>324</v>
      </c>
      <c r="D26" s="3">
        <v>274</v>
      </c>
      <c r="E26" s="3">
        <v>45</v>
      </c>
      <c r="F26" s="17">
        <v>5</v>
      </c>
    </row>
    <row r="27" spans="2:6" ht="13.5" customHeight="1">
      <c r="B27" s="150"/>
      <c r="C27" s="20">
        <v>100</v>
      </c>
      <c r="D27" s="2">
        <v>84.6</v>
      </c>
      <c r="E27" s="2">
        <v>13.9</v>
      </c>
      <c r="F27" s="14">
        <v>1.5</v>
      </c>
    </row>
    <row r="28" spans="2:6" ht="13.5" customHeight="1">
      <c r="B28" s="150" t="s">
        <v>262</v>
      </c>
      <c r="C28" s="22">
        <v>287</v>
      </c>
      <c r="D28" s="4">
        <v>251</v>
      </c>
      <c r="E28" s="4">
        <v>32</v>
      </c>
      <c r="F28" s="15">
        <v>4</v>
      </c>
    </row>
    <row r="29" spans="2:6" ht="13.5" customHeight="1">
      <c r="B29" s="150"/>
      <c r="C29" s="23">
        <v>100</v>
      </c>
      <c r="D29" s="5">
        <v>87.5</v>
      </c>
      <c r="E29" s="5">
        <v>11.1</v>
      </c>
      <c r="F29" s="16">
        <v>1.4</v>
      </c>
    </row>
    <row r="30" spans="2:6" ht="13.5" customHeight="1">
      <c r="B30" s="150" t="s">
        <v>261</v>
      </c>
      <c r="C30" s="21">
        <v>178</v>
      </c>
      <c r="D30" s="3">
        <v>151</v>
      </c>
      <c r="E30" s="3">
        <v>26</v>
      </c>
      <c r="F30" s="17">
        <v>1</v>
      </c>
    </row>
    <row r="31" spans="2:6" ht="13.5" customHeight="1">
      <c r="B31" s="150"/>
      <c r="C31" s="20">
        <v>100</v>
      </c>
      <c r="D31" s="2">
        <v>84.8</v>
      </c>
      <c r="E31" s="2">
        <v>14.6</v>
      </c>
      <c r="F31" s="14">
        <v>0.6</v>
      </c>
    </row>
    <row r="32" spans="2:6" ht="13.5" customHeight="1">
      <c r="B32" s="150" t="s">
        <v>260</v>
      </c>
      <c r="C32" s="22">
        <v>133</v>
      </c>
      <c r="D32" s="4">
        <v>117</v>
      </c>
      <c r="E32" s="4">
        <v>14</v>
      </c>
      <c r="F32" s="15">
        <v>2</v>
      </c>
    </row>
    <row r="33" spans="2:6" ht="13.5" customHeight="1">
      <c r="B33" s="150"/>
      <c r="C33" s="23">
        <v>100</v>
      </c>
      <c r="D33" s="5">
        <v>88</v>
      </c>
      <c r="E33" s="5">
        <v>10.5</v>
      </c>
      <c r="F33" s="16">
        <v>1.5</v>
      </c>
    </row>
    <row r="34" spans="2:6" ht="13.5" customHeight="1">
      <c r="B34" s="150" t="s">
        <v>259</v>
      </c>
      <c r="C34" s="21">
        <v>103</v>
      </c>
      <c r="D34" s="3">
        <v>97</v>
      </c>
      <c r="E34" s="3">
        <v>6</v>
      </c>
      <c r="F34" s="17" t="s">
        <v>19</v>
      </c>
    </row>
    <row r="35" spans="2:6" ht="13.5" customHeight="1">
      <c r="B35" s="150"/>
      <c r="C35" s="20">
        <v>100</v>
      </c>
      <c r="D35" s="2">
        <v>94.2</v>
      </c>
      <c r="E35" s="2">
        <v>5.8</v>
      </c>
      <c r="F35" s="14" t="s">
        <v>19</v>
      </c>
    </row>
    <row r="36" spans="2:6" ht="13.5" customHeight="1">
      <c r="B36" s="150" t="s">
        <v>258</v>
      </c>
      <c r="C36" s="22">
        <v>98</v>
      </c>
      <c r="D36" s="4">
        <v>88</v>
      </c>
      <c r="E36" s="4">
        <v>10</v>
      </c>
      <c r="F36" s="15" t="s">
        <v>19</v>
      </c>
    </row>
    <row r="37" spans="2:6" ht="13.5" customHeight="1">
      <c r="B37" s="150"/>
      <c r="C37" s="23">
        <v>100</v>
      </c>
      <c r="D37" s="5">
        <v>89.8</v>
      </c>
      <c r="E37" s="5">
        <v>10.199999999999999</v>
      </c>
      <c r="F37" s="16" t="s">
        <v>19</v>
      </c>
    </row>
    <row r="38" spans="2:6" ht="13.5" customHeight="1">
      <c r="B38" s="150" t="s">
        <v>257</v>
      </c>
      <c r="C38" s="21">
        <v>204</v>
      </c>
      <c r="D38" s="3">
        <v>179</v>
      </c>
      <c r="E38" s="3">
        <v>21</v>
      </c>
      <c r="F38" s="17">
        <v>4</v>
      </c>
    </row>
    <row r="39" spans="2:6" ht="13.5" customHeight="1">
      <c r="B39" s="150"/>
      <c r="C39" s="20">
        <v>100</v>
      </c>
      <c r="D39" s="2">
        <v>87.7</v>
      </c>
      <c r="E39" s="2">
        <v>10.3</v>
      </c>
      <c r="F39" s="14">
        <v>2</v>
      </c>
    </row>
    <row r="40" spans="2:6" ht="13.5" customHeight="1">
      <c r="B40" s="150" t="s">
        <v>256</v>
      </c>
      <c r="C40" s="21">
        <v>120</v>
      </c>
      <c r="D40" s="3">
        <v>107</v>
      </c>
      <c r="E40" s="3">
        <v>11</v>
      </c>
      <c r="F40" s="17">
        <v>2</v>
      </c>
    </row>
    <row r="41" spans="2:6" ht="13.5" customHeight="1">
      <c r="B41" s="150"/>
      <c r="C41" s="20">
        <v>100</v>
      </c>
      <c r="D41" s="2">
        <v>89.2</v>
      </c>
      <c r="E41" s="2">
        <v>9.1999999999999993</v>
      </c>
      <c r="F41" s="14">
        <v>1.7</v>
      </c>
    </row>
    <row r="42" spans="2:6">
      <c r="B42" s="150" t="s">
        <v>60</v>
      </c>
      <c r="C42" s="22">
        <v>321</v>
      </c>
      <c r="D42" s="4">
        <v>271</v>
      </c>
      <c r="E42" s="4">
        <v>41</v>
      </c>
      <c r="F42" s="15">
        <v>9</v>
      </c>
    </row>
    <row r="43" spans="2:6">
      <c r="B43" s="151"/>
      <c r="C43" s="24">
        <v>100</v>
      </c>
      <c r="D43" s="6">
        <v>84.4</v>
      </c>
      <c r="E43" s="6">
        <v>12.8</v>
      </c>
      <c r="F43" s="18">
        <v>2.8</v>
      </c>
    </row>
    <row r="45" spans="2:6">
      <c r="E45" s="105"/>
      <c r="F45" s="105"/>
    </row>
  </sheetData>
  <mergeCells count="24">
    <mergeCell ref="C3:C5"/>
    <mergeCell ref="D3:D5"/>
    <mergeCell ref="E3:E5"/>
    <mergeCell ref="F3:F5"/>
    <mergeCell ref="B20:B21"/>
    <mergeCell ref="B6:B7"/>
    <mergeCell ref="B18:B19"/>
    <mergeCell ref="B2:B5"/>
    <mergeCell ref="B42:B43"/>
    <mergeCell ref="B28:B29"/>
    <mergeCell ref="B30:B31"/>
    <mergeCell ref="B8:B9"/>
    <mergeCell ref="B10:B11"/>
    <mergeCell ref="B12:B13"/>
    <mergeCell ref="B14:B15"/>
    <mergeCell ref="B16:B17"/>
    <mergeCell ref="B40:B41"/>
    <mergeCell ref="B36:B37"/>
    <mergeCell ref="B38:B39"/>
    <mergeCell ref="B32:B33"/>
    <mergeCell ref="B34:B35"/>
    <mergeCell ref="B22:B23"/>
    <mergeCell ref="B24:B25"/>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E15"/>
  <sheetViews>
    <sheetView zoomScaleNormal="100" workbookViewId="0"/>
  </sheetViews>
  <sheetFormatPr defaultColWidth="9" defaultRowHeight="12"/>
  <cols>
    <col min="1" max="1" width="0.5" style="99" customWidth="1"/>
    <col min="2" max="2" width="29.09765625" style="99" customWidth="1"/>
    <col min="3" max="6" width="8.09765625" style="99" customWidth="1"/>
    <col min="7" max="16384" width="9" style="99"/>
  </cols>
  <sheetData>
    <row r="1" spans="1:57" s="93" customFormat="1" ht="13.5" customHeight="1" thickBot="1">
      <c r="B1" s="9" t="s">
        <v>352</v>
      </c>
      <c r="C1" s="9"/>
      <c r="D1" s="9"/>
      <c r="E1" s="9"/>
      <c r="F1" s="9"/>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row>
    <row r="2" spans="1:57" s="97" customFormat="1" ht="6" customHeight="1" thickTop="1">
      <c r="A2" s="98"/>
      <c r="B2" s="159"/>
      <c r="C2" s="10"/>
      <c r="D2" s="11"/>
      <c r="E2" s="11"/>
      <c r="F2" s="12"/>
    </row>
    <row r="3" spans="1:57" s="97" customFormat="1" ht="12.6" customHeight="1">
      <c r="B3" s="160"/>
      <c r="C3" s="157" t="s">
        <v>18</v>
      </c>
      <c r="D3" s="155" t="s">
        <v>17</v>
      </c>
      <c r="E3" s="155" t="s">
        <v>16</v>
      </c>
      <c r="F3" s="152" t="s">
        <v>15</v>
      </c>
    </row>
    <row r="4" spans="1:57" s="97" customFormat="1" ht="13.2" customHeight="1">
      <c r="B4" s="160"/>
      <c r="C4" s="157"/>
      <c r="D4" s="155"/>
      <c r="E4" s="155"/>
      <c r="F4" s="152"/>
    </row>
    <row r="5" spans="1:57" ht="21.75" customHeight="1">
      <c r="B5" s="161"/>
      <c r="C5" s="158"/>
      <c r="D5" s="156"/>
      <c r="E5" s="156"/>
      <c r="F5" s="153"/>
    </row>
    <row r="6" spans="1:57" ht="13.5" customHeight="1">
      <c r="B6" s="154" t="s">
        <v>14</v>
      </c>
      <c r="C6" s="19">
        <v>5627</v>
      </c>
      <c r="D6" s="1">
        <v>4792</v>
      </c>
      <c r="E6" s="1">
        <v>738</v>
      </c>
      <c r="F6" s="13">
        <v>97</v>
      </c>
    </row>
    <row r="7" spans="1:57" ht="13.5" customHeight="1">
      <c r="B7" s="150"/>
      <c r="C7" s="20">
        <v>100</v>
      </c>
      <c r="D7" s="2">
        <v>85.2</v>
      </c>
      <c r="E7" s="2">
        <v>13.1</v>
      </c>
      <c r="F7" s="14">
        <v>1.7</v>
      </c>
    </row>
    <row r="8" spans="1:57" ht="13.5" customHeight="1">
      <c r="B8" s="150" t="s">
        <v>94</v>
      </c>
      <c r="C8" s="21">
        <v>132</v>
      </c>
      <c r="D8" s="3">
        <v>116</v>
      </c>
      <c r="E8" s="3">
        <v>14</v>
      </c>
      <c r="F8" s="17">
        <v>2</v>
      </c>
    </row>
    <row r="9" spans="1:57" ht="13.5" customHeight="1">
      <c r="B9" s="150"/>
      <c r="C9" s="20">
        <v>100</v>
      </c>
      <c r="D9" s="2">
        <v>87.9</v>
      </c>
      <c r="E9" s="2">
        <v>10.6</v>
      </c>
      <c r="F9" s="14">
        <v>1.5</v>
      </c>
    </row>
    <row r="10" spans="1:57" ht="13.5" customHeight="1">
      <c r="B10" s="150" t="s">
        <v>93</v>
      </c>
      <c r="C10" s="21">
        <v>5453</v>
      </c>
      <c r="D10" s="3">
        <v>4641</v>
      </c>
      <c r="E10" s="3">
        <v>721</v>
      </c>
      <c r="F10" s="17">
        <v>91</v>
      </c>
    </row>
    <row r="11" spans="1:57" ht="13.5" customHeight="1">
      <c r="B11" s="150"/>
      <c r="C11" s="20">
        <v>100</v>
      </c>
      <c r="D11" s="2">
        <v>85.1</v>
      </c>
      <c r="E11" s="2">
        <v>13.2</v>
      </c>
      <c r="F11" s="14">
        <v>1.7</v>
      </c>
    </row>
    <row r="12" spans="1:57" ht="13.5" customHeight="1">
      <c r="B12" s="150" t="s">
        <v>60</v>
      </c>
      <c r="C12" s="21">
        <v>42</v>
      </c>
      <c r="D12" s="3">
        <v>35</v>
      </c>
      <c r="E12" s="3">
        <v>3</v>
      </c>
      <c r="F12" s="17">
        <v>4</v>
      </c>
    </row>
    <row r="13" spans="1:57" ht="13.5" customHeight="1">
      <c r="B13" s="151"/>
      <c r="C13" s="24">
        <v>100</v>
      </c>
      <c r="D13" s="6">
        <v>83.3</v>
      </c>
      <c r="E13" s="6">
        <v>7.1</v>
      </c>
      <c r="F13" s="18">
        <v>9.5</v>
      </c>
    </row>
    <row r="15" spans="1:57">
      <c r="D15" s="105"/>
      <c r="E15" s="105"/>
      <c r="F15" s="105"/>
    </row>
  </sheetData>
  <mergeCells count="9">
    <mergeCell ref="D3:D5"/>
    <mergeCell ref="E3:E5"/>
    <mergeCell ref="F3:F5"/>
    <mergeCell ref="B12:B13"/>
    <mergeCell ref="B6:B7"/>
    <mergeCell ref="B8:B9"/>
    <mergeCell ref="B10:B11"/>
    <mergeCell ref="B2:B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J37"/>
  <sheetViews>
    <sheetView zoomScaleNormal="100" workbookViewId="0"/>
  </sheetViews>
  <sheetFormatPr defaultColWidth="9" defaultRowHeight="12"/>
  <cols>
    <col min="1" max="1" width="0.5" style="99" customWidth="1"/>
    <col min="2" max="2" width="17.09765625" style="99" customWidth="1"/>
    <col min="3" max="60" width="6.59765625" style="99" customWidth="1"/>
    <col min="61" max="16384" width="9" style="99"/>
  </cols>
  <sheetData>
    <row r="1" spans="1:62" s="93" customFormat="1" ht="13.5" customHeight="1" thickBot="1">
      <c r="B1" s="7" t="s">
        <v>353</v>
      </c>
      <c r="C1" s="7"/>
      <c r="D1" s="7"/>
      <c r="E1" s="7"/>
      <c r="F1" s="65"/>
      <c r="G1" s="7"/>
      <c r="H1" s="7"/>
      <c r="I1" s="7"/>
      <c r="J1" s="7"/>
      <c r="K1" s="7"/>
      <c r="L1" s="7"/>
      <c r="M1" s="7"/>
      <c r="N1" s="7"/>
      <c r="O1" s="7"/>
      <c r="P1" s="7"/>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62"/>
    </row>
    <row r="2" spans="1:62" s="97" customFormat="1" ht="6" customHeight="1" thickTop="1">
      <c r="A2" s="98"/>
      <c r="B2" s="159"/>
      <c r="C2" s="10"/>
      <c r="D2" s="71"/>
      <c r="E2" s="11"/>
      <c r="F2" s="11"/>
      <c r="G2" s="11"/>
      <c r="H2" s="11"/>
      <c r="I2" s="7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2"/>
    </row>
    <row r="3" spans="1:62" s="97" customFormat="1" ht="12.6" customHeight="1">
      <c r="B3" s="160"/>
      <c r="C3" s="204" t="s">
        <v>18</v>
      </c>
      <c r="D3" s="200" t="s">
        <v>105</v>
      </c>
      <c r="E3" s="198" t="s">
        <v>414</v>
      </c>
      <c r="F3" s="198" t="s">
        <v>415</v>
      </c>
      <c r="G3" s="198" t="s">
        <v>416</v>
      </c>
      <c r="H3" s="198" t="s">
        <v>417</v>
      </c>
      <c r="I3" s="200" t="s">
        <v>104</v>
      </c>
      <c r="J3" s="198" t="s">
        <v>418</v>
      </c>
      <c r="K3" s="198" t="s">
        <v>419</v>
      </c>
      <c r="L3" s="198" t="s">
        <v>420</v>
      </c>
      <c r="M3" s="198" t="s">
        <v>421</v>
      </c>
      <c r="N3" s="200" t="s">
        <v>103</v>
      </c>
      <c r="O3" s="198" t="s">
        <v>422</v>
      </c>
      <c r="P3" s="198" t="s">
        <v>423</v>
      </c>
      <c r="Q3" s="200" t="s">
        <v>102</v>
      </c>
      <c r="R3" s="198" t="s">
        <v>424</v>
      </c>
      <c r="S3" s="198" t="s">
        <v>425</v>
      </c>
      <c r="T3" s="198" t="s">
        <v>426</v>
      </c>
      <c r="U3" s="198" t="s">
        <v>427</v>
      </c>
      <c r="V3" s="200" t="s">
        <v>101</v>
      </c>
      <c r="W3" s="198" t="s">
        <v>428</v>
      </c>
      <c r="X3" s="198" t="s">
        <v>429</v>
      </c>
      <c r="Y3" s="198" t="s">
        <v>430</v>
      </c>
      <c r="Z3" s="198" t="s">
        <v>431</v>
      </c>
      <c r="AA3" s="198" t="s">
        <v>432</v>
      </c>
      <c r="AB3" s="198" t="s">
        <v>433</v>
      </c>
      <c r="AC3" s="200" t="s">
        <v>100</v>
      </c>
      <c r="AD3" s="198" t="s">
        <v>434</v>
      </c>
      <c r="AE3" s="198" t="s">
        <v>435</v>
      </c>
      <c r="AF3" s="198" t="s">
        <v>436</v>
      </c>
      <c r="AG3" s="200" t="s">
        <v>99</v>
      </c>
      <c r="AH3" s="198" t="s">
        <v>437</v>
      </c>
      <c r="AI3" s="200" t="s">
        <v>98</v>
      </c>
      <c r="AJ3" s="198" t="s">
        <v>438</v>
      </c>
      <c r="AK3" s="198" t="s">
        <v>439</v>
      </c>
      <c r="AL3" s="200" t="s">
        <v>97</v>
      </c>
      <c r="AM3" s="198" t="s">
        <v>440</v>
      </c>
      <c r="AN3" s="198" t="s">
        <v>441</v>
      </c>
      <c r="AO3" s="198" t="s">
        <v>442</v>
      </c>
      <c r="AP3" s="198" t="s">
        <v>443</v>
      </c>
      <c r="AQ3" s="198" t="s">
        <v>444</v>
      </c>
      <c r="AR3" s="198" t="s">
        <v>445</v>
      </c>
      <c r="AS3" s="200" t="s">
        <v>195</v>
      </c>
      <c r="AT3" s="198" t="s">
        <v>446</v>
      </c>
      <c r="AU3" s="198" t="s">
        <v>447</v>
      </c>
      <c r="AV3" s="198" t="s">
        <v>448</v>
      </c>
      <c r="AW3" s="200" t="s">
        <v>96</v>
      </c>
      <c r="AX3" s="198" t="s">
        <v>449</v>
      </c>
      <c r="AY3" s="198" t="s">
        <v>450</v>
      </c>
      <c r="AZ3" s="200" t="s">
        <v>95</v>
      </c>
      <c r="BA3" s="198" t="s">
        <v>451</v>
      </c>
      <c r="BB3" s="198" t="s">
        <v>452</v>
      </c>
      <c r="BC3" s="198" t="s">
        <v>453</v>
      </c>
      <c r="BD3" s="198" t="s">
        <v>454</v>
      </c>
      <c r="BE3" s="198" t="s">
        <v>455</v>
      </c>
      <c r="BF3" s="198" t="s">
        <v>400</v>
      </c>
      <c r="BG3" s="198" t="s">
        <v>456</v>
      </c>
      <c r="BH3" s="202" t="s">
        <v>15</v>
      </c>
    </row>
    <row r="4" spans="1:62" s="97" customFormat="1" ht="13.2" customHeight="1">
      <c r="B4" s="160"/>
      <c r="C4" s="204"/>
      <c r="D4" s="200"/>
      <c r="E4" s="198"/>
      <c r="F4" s="198"/>
      <c r="G4" s="198"/>
      <c r="H4" s="198"/>
      <c r="I4" s="200"/>
      <c r="J4" s="198"/>
      <c r="K4" s="198"/>
      <c r="L4" s="198"/>
      <c r="M4" s="198"/>
      <c r="N4" s="200"/>
      <c r="O4" s="198"/>
      <c r="P4" s="198"/>
      <c r="Q4" s="200"/>
      <c r="R4" s="198"/>
      <c r="S4" s="198"/>
      <c r="T4" s="198"/>
      <c r="U4" s="198"/>
      <c r="V4" s="200"/>
      <c r="W4" s="198"/>
      <c r="X4" s="198"/>
      <c r="Y4" s="198"/>
      <c r="Z4" s="198"/>
      <c r="AA4" s="198"/>
      <c r="AB4" s="198"/>
      <c r="AC4" s="200"/>
      <c r="AD4" s="198"/>
      <c r="AE4" s="198"/>
      <c r="AF4" s="198"/>
      <c r="AG4" s="200"/>
      <c r="AH4" s="198"/>
      <c r="AI4" s="200"/>
      <c r="AJ4" s="198"/>
      <c r="AK4" s="198"/>
      <c r="AL4" s="200"/>
      <c r="AM4" s="198"/>
      <c r="AN4" s="198"/>
      <c r="AO4" s="198"/>
      <c r="AP4" s="198"/>
      <c r="AQ4" s="198"/>
      <c r="AR4" s="198"/>
      <c r="AS4" s="200"/>
      <c r="AT4" s="198"/>
      <c r="AU4" s="198"/>
      <c r="AV4" s="198"/>
      <c r="AW4" s="200"/>
      <c r="AX4" s="198"/>
      <c r="AY4" s="198"/>
      <c r="AZ4" s="200"/>
      <c r="BA4" s="198"/>
      <c r="BB4" s="198"/>
      <c r="BC4" s="198"/>
      <c r="BD4" s="198"/>
      <c r="BE4" s="198"/>
      <c r="BF4" s="198"/>
      <c r="BG4" s="198"/>
      <c r="BH4" s="202"/>
    </row>
    <row r="5" spans="1:62" ht="150" customHeight="1">
      <c r="B5" s="161"/>
      <c r="C5" s="205"/>
      <c r="D5" s="201"/>
      <c r="E5" s="199"/>
      <c r="F5" s="199"/>
      <c r="G5" s="199"/>
      <c r="H5" s="199"/>
      <c r="I5" s="201"/>
      <c r="J5" s="199"/>
      <c r="K5" s="199"/>
      <c r="L5" s="199"/>
      <c r="M5" s="199"/>
      <c r="N5" s="201"/>
      <c r="O5" s="199"/>
      <c r="P5" s="199"/>
      <c r="Q5" s="201"/>
      <c r="R5" s="199"/>
      <c r="S5" s="199"/>
      <c r="T5" s="199"/>
      <c r="U5" s="199"/>
      <c r="V5" s="201"/>
      <c r="W5" s="199"/>
      <c r="X5" s="199"/>
      <c r="Y5" s="199"/>
      <c r="Z5" s="199"/>
      <c r="AA5" s="199"/>
      <c r="AB5" s="199"/>
      <c r="AC5" s="201"/>
      <c r="AD5" s="199"/>
      <c r="AE5" s="199"/>
      <c r="AF5" s="199"/>
      <c r="AG5" s="201"/>
      <c r="AH5" s="199"/>
      <c r="AI5" s="201"/>
      <c r="AJ5" s="199"/>
      <c r="AK5" s="199"/>
      <c r="AL5" s="201"/>
      <c r="AM5" s="199"/>
      <c r="AN5" s="199"/>
      <c r="AO5" s="199"/>
      <c r="AP5" s="199"/>
      <c r="AQ5" s="199"/>
      <c r="AR5" s="199"/>
      <c r="AS5" s="201"/>
      <c r="AT5" s="199"/>
      <c r="AU5" s="199"/>
      <c r="AV5" s="199"/>
      <c r="AW5" s="201"/>
      <c r="AX5" s="199"/>
      <c r="AY5" s="199"/>
      <c r="AZ5" s="201"/>
      <c r="BA5" s="199"/>
      <c r="BB5" s="199"/>
      <c r="BC5" s="199"/>
      <c r="BD5" s="199"/>
      <c r="BE5" s="199"/>
      <c r="BF5" s="199"/>
      <c r="BG5" s="199"/>
      <c r="BH5" s="203"/>
    </row>
    <row r="6" spans="1:62" ht="13.5" customHeight="1">
      <c r="B6" s="154" t="s">
        <v>14</v>
      </c>
      <c r="C6" s="1">
        <v>4792</v>
      </c>
      <c r="D6" s="1">
        <v>892</v>
      </c>
      <c r="E6" s="1">
        <v>397</v>
      </c>
      <c r="F6" s="1">
        <v>73</v>
      </c>
      <c r="G6" s="1">
        <v>445</v>
      </c>
      <c r="H6" s="1">
        <v>124</v>
      </c>
      <c r="I6" s="1">
        <v>374</v>
      </c>
      <c r="J6" s="1">
        <v>249</v>
      </c>
      <c r="K6" s="1">
        <v>60</v>
      </c>
      <c r="L6" s="1">
        <v>21</v>
      </c>
      <c r="M6" s="1">
        <v>71</v>
      </c>
      <c r="N6" s="1">
        <v>1063</v>
      </c>
      <c r="O6" s="1">
        <v>885</v>
      </c>
      <c r="P6" s="1">
        <v>294</v>
      </c>
      <c r="Q6" s="1">
        <v>1133</v>
      </c>
      <c r="R6" s="1">
        <v>871</v>
      </c>
      <c r="S6" s="1">
        <v>84</v>
      </c>
      <c r="T6" s="1">
        <v>154</v>
      </c>
      <c r="U6" s="1">
        <v>156</v>
      </c>
      <c r="V6" s="1">
        <v>1659</v>
      </c>
      <c r="W6" s="1">
        <v>907</v>
      </c>
      <c r="X6" s="1">
        <v>397</v>
      </c>
      <c r="Y6" s="1">
        <v>20</v>
      </c>
      <c r="Z6" s="1">
        <v>157</v>
      </c>
      <c r="AA6" s="1">
        <v>658</v>
      </c>
      <c r="AB6" s="1">
        <v>160</v>
      </c>
      <c r="AC6" s="1">
        <v>561</v>
      </c>
      <c r="AD6" s="1">
        <v>291</v>
      </c>
      <c r="AE6" s="1">
        <v>109</v>
      </c>
      <c r="AF6" s="1">
        <v>210</v>
      </c>
      <c r="AG6" s="1">
        <v>1789</v>
      </c>
      <c r="AH6" s="1">
        <v>1789</v>
      </c>
      <c r="AI6" s="1">
        <v>746</v>
      </c>
      <c r="AJ6" s="1">
        <v>155</v>
      </c>
      <c r="AK6" s="1">
        <v>605</v>
      </c>
      <c r="AL6" s="1">
        <v>891</v>
      </c>
      <c r="AM6" s="1">
        <v>100</v>
      </c>
      <c r="AN6" s="1">
        <v>68</v>
      </c>
      <c r="AO6" s="1">
        <v>199</v>
      </c>
      <c r="AP6" s="1">
        <v>169</v>
      </c>
      <c r="AQ6" s="1">
        <v>426</v>
      </c>
      <c r="AR6" s="1">
        <v>140</v>
      </c>
      <c r="AS6" s="1">
        <v>243</v>
      </c>
      <c r="AT6" s="1">
        <v>97</v>
      </c>
      <c r="AU6" s="1">
        <v>130</v>
      </c>
      <c r="AV6" s="1">
        <v>26</v>
      </c>
      <c r="AW6" s="1">
        <v>292</v>
      </c>
      <c r="AX6" s="1">
        <v>120</v>
      </c>
      <c r="AY6" s="1">
        <v>178</v>
      </c>
      <c r="AZ6" s="1">
        <v>584</v>
      </c>
      <c r="BA6" s="1">
        <v>77</v>
      </c>
      <c r="BB6" s="1">
        <v>23</v>
      </c>
      <c r="BC6" s="1">
        <v>121</v>
      </c>
      <c r="BD6" s="1">
        <v>73</v>
      </c>
      <c r="BE6" s="1">
        <v>31</v>
      </c>
      <c r="BF6" s="1">
        <v>285</v>
      </c>
      <c r="BG6" s="1">
        <v>19</v>
      </c>
      <c r="BH6" s="13">
        <v>305</v>
      </c>
      <c r="BI6" s="100"/>
      <c r="BJ6" s="100"/>
    </row>
    <row r="7" spans="1:62" ht="13.5" customHeight="1">
      <c r="B7" s="150"/>
      <c r="C7" s="35">
        <v>100</v>
      </c>
      <c r="D7" s="35">
        <v>18.600000000000001</v>
      </c>
      <c r="E7" s="35">
        <v>8.3000000000000007</v>
      </c>
      <c r="F7" s="35">
        <v>1.5</v>
      </c>
      <c r="G7" s="35">
        <v>9.3000000000000007</v>
      </c>
      <c r="H7" s="35">
        <v>2.6</v>
      </c>
      <c r="I7" s="35">
        <v>7.8</v>
      </c>
      <c r="J7" s="35">
        <v>5.2</v>
      </c>
      <c r="K7" s="35">
        <v>1.3</v>
      </c>
      <c r="L7" s="35">
        <v>0.4</v>
      </c>
      <c r="M7" s="35">
        <v>1.5</v>
      </c>
      <c r="N7" s="35">
        <v>22.2</v>
      </c>
      <c r="O7" s="35">
        <v>18.5</v>
      </c>
      <c r="P7" s="35">
        <v>6.1</v>
      </c>
      <c r="Q7" s="35">
        <v>23.6</v>
      </c>
      <c r="R7" s="35">
        <v>18.2</v>
      </c>
      <c r="S7" s="35">
        <v>1.8</v>
      </c>
      <c r="T7" s="35">
        <v>3.2</v>
      </c>
      <c r="U7" s="35">
        <v>3.3</v>
      </c>
      <c r="V7" s="35">
        <v>34.6</v>
      </c>
      <c r="W7" s="35">
        <v>18.899999999999999</v>
      </c>
      <c r="X7" s="35">
        <v>8.3000000000000007</v>
      </c>
      <c r="Y7" s="35">
        <v>0.4</v>
      </c>
      <c r="Z7" s="35">
        <v>3.3</v>
      </c>
      <c r="AA7" s="35">
        <v>13.7</v>
      </c>
      <c r="AB7" s="35">
        <v>3.3</v>
      </c>
      <c r="AC7" s="35">
        <v>11.7</v>
      </c>
      <c r="AD7" s="35">
        <v>6.1</v>
      </c>
      <c r="AE7" s="35">
        <v>2.2999999999999998</v>
      </c>
      <c r="AF7" s="35">
        <v>4.4000000000000004</v>
      </c>
      <c r="AG7" s="35">
        <v>37.299999999999997</v>
      </c>
      <c r="AH7" s="35">
        <v>37.299999999999997</v>
      </c>
      <c r="AI7" s="35">
        <v>15.6</v>
      </c>
      <c r="AJ7" s="35">
        <v>3.2</v>
      </c>
      <c r="AK7" s="35">
        <v>12.6</v>
      </c>
      <c r="AL7" s="35">
        <v>18.600000000000001</v>
      </c>
      <c r="AM7" s="35">
        <v>2.1</v>
      </c>
      <c r="AN7" s="35">
        <v>1.4</v>
      </c>
      <c r="AO7" s="35">
        <v>4.2</v>
      </c>
      <c r="AP7" s="35">
        <v>3.5</v>
      </c>
      <c r="AQ7" s="35">
        <v>8.9</v>
      </c>
      <c r="AR7" s="35">
        <v>2.9</v>
      </c>
      <c r="AS7" s="35">
        <v>5.0999999999999996</v>
      </c>
      <c r="AT7" s="35">
        <v>2</v>
      </c>
      <c r="AU7" s="35">
        <v>2.7</v>
      </c>
      <c r="AV7" s="35">
        <v>0.5</v>
      </c>
      <c r="AW7" s="35">
        <v>6.1</v>
      </c>
      <c r="AX7" s="35">
        <v>2.5</v>
      </c>
      <c r="AY7" s="35">
        <v>3.7</v>
      </c>
      <c r="AZ7" s="35">
        <v>12.2</v>
      </c>
      <c r="BA7" s="35">
        <v>1.6</v>
      </c>
      <c r="BB7" s="35">
        <v>0.5</v>
      </c>
      <c r="BC7" s="35">
        <v>2.5</v>
      </c>
      <c r="BD7" s="35">
        <v>1.5</v>
      </c>
      <c r="BE7" s="35">
        <v>0.6</v>
      </c>
      <c r="BF7" s="35">
        <v>5.9</v>
      </c>
      <c r="BG7" s="35">
        <v>0.4</v>
      </c>
      <c r="BH7" s="36">
        <v>6.4</v>
      </c>
    </row>
    <row r="8" spans="1:62" ht="13.5" customHeight="1">
      <c r="B8" s="150" t="s">
        <v>13</v>
      </c>
      <c r="C8" s="4">
        <v>3165</v>
      </c>
      <c r="D8" s="4">
        <v>578</v>
      </c>
      <c r="E8" s="4">
        <v>253</v>
      </c>
      <c r="F8" s="4">
        <v>54</v>
      </c>
      <c r="G8" s="4">
        <v>291</v>
      </c>
      <c r="H8" s="4">
        <v>76</v>
      </c>
      <c r="I8" s="4">
        <v>247</v>
      </c>
      <c r="J8" s="3">
        <v>164</v>
      </c>
      <c r="K8" s="4">
        <v>38</v>
      </c>
      <c r="L8" s="4">
        <v>13</v>
      </c>
      <c r="M8" s="4">
        <v>49</v>
      </c>
      <c r="N8" s="4">
        <v>698</v>
      </c>
      <c r="O8" s="4">
        <v>577</v>
      </c>
      <c r="P8" s="4">
        <v>205</v>
      </c>
      <c r="Q8" s="4">
        <v>749</v>
      </c>
      <c r="R8" s="4">
        <v>573</v>
      </c>
      <c r="S8" s="4">
        <v>57</v>
      </c>
      <c r="T8" s="4">
        <v>99</v>
      </c>
      <c r="U8" s="4">
        <v>108</v>
      </c>
      <c r="V8" s="4">
        <v>1138</v>
      </c>
      <c r="W8" s="4">
        <v>660</v>
      </c>
      <c r="X8" s="4">
        <v>268</v>
      </c>
      <c r="Y8" s="4">
        <v>11</v>
      </c>
      <c r="Z8" s="4">
        <v>109</v>
      </c>
      <c r="AA8" s="4">
        <v>427</v>
      </c>
      <c r="AB8" s="4">
        <v>112</v>
      </c>
      <c r="AC8" s="3">
        <v>369</v>
      </c>
      <c r="AD8" s="4">
        <v>191</v>
      </c>
      <c r="AE8" s="4">
        <v>72</v>
      </c>
      <c r="AF8" s="4">
        <v>138</v>
      </c>
      <c r="AG8" s="4">
        <v>1201</v>
      </c>
      <c r="AH8" s="4">
        <v>1201</v>
      </c>
      <c r="AI8" s="4">
        <v>514</v>
      </c>
      <c r="AJ8" s="4">
        <v>112</v>
      </c>
      <c r="AK8" s="4">
        <v>412</v>
      </c>
      <c r="AL8" s="4">
        <v>597</v>
      </c>
      <c r="AM8" s="4">
        <v>63</v>
      </c>
      <c r="AN8" s="4">
        <v>42</v>
      </c>
      <c r="AO8" s="4">
        <v>131</v>
      </c>
      <c r="AP8" s="4">
        <v>129</v>
      </c>
      <c r="AQ8" s="4">
        <v>285</v>
      </c>
      <c r="AR8" s="4">
        <v>93</v>
      </c>
      <c r="AS8" s="4">
        <v>151</v>
      </c>
      <c r="AT8" s="4">
        <v>59</v>
      </c>
      <c r="AU8" s="4">
        <v>82</v>
      </c>
      <c r="AV8" s="4">
        <v>17</v>
      </c>
      <c r="AW8" s="4">
        <v>199</v>
      </c>
      <c r="AX8" s="4">
        <v>81</v>
      </c>
      <c r="AY8" s="4">
        <v>122</v>
      </c>
      <c r="AZ8" s="4">
        <v>405</v>
      </c>
      <c r="BA8" s="4">
        <v>53</v>
      </c>
      <c r="BB8" s="4">
        <v>17</v>
      </c>
      <c r="BC8" s="4">
        <v>78</v>
      </c>
      <c r="BD8" s="4">
        <v>56</v>
      </c>
      <c r="BE8" s="4">
        <v>26</v>
      </c>
      <c r="BF8" s="4">
        <v>192</v>
      </c>
      <c r="BG8" s="4">
        <v>14</v>
      </c>
      <c r="BH8" s="15">
        <v>203</v>
      </c>
    </row>
    <row r="9" spans="1:62" ht="13.5" customHeight="1">
      <c r="B9" s="150"/>
      <c r="C9" s="56">
        <v>100</v>
      </c>
      <c r="D9" s="35">
        <v>18.3</v>
      </c>
      <c r="E9" s="56">
        <v>8</v>
      </c>
      <c r="F9" s="56">
        <v>1.7</v>
      </c>
      <c r="G9" s="56">
        <v>9.1999999999999993</v>
      </c>
      <c r="H9" s="56">
        <v>2.4</v>
      </c>
      <c r="I9" s="35">
        <v>7.8</v>
      </c>
      <c r="J9" s="56">
        <v>5.2</v>
      </c>
      <c r="K9" s="56">
        <v>1.2</v>
      </c>
      <c r="L9" s="56">
        <v>0.4</v>
      </c>
      <c r="M9" s="56">
        <v>1.5</v>
      </c>
      <c r="N9" s="35">
        <v>22.1</v>
      </c>
      <c r="O9" s="56">
        <v>18.2</v>
      </c>
      <c r="P9" s="56">
        <v>6.5</v>
      </c>
      <c r="Q9" s="35">
        <v>23.7</v>
      </c>
      <c r="R9" s="56">
        <v>18.100000000000001</v>
      </c>
      <c r="S9" s="56">
        <v>1.8</v>
      </c>
      <c r="T9" s="56">
        <v>3.1</v>
      </c>
      <c r="U9" s="56">
        <v>3.4</v>
      </c>
      <c r="V9" s="35">
        <v>36</v>
      </c>
      <c r="W9" s="56">
        <v>20.9</v>
      </c>
      <c r="X9" s="56">
        <v>8.5</v>
      </c>
      <c r="Y9" s="56">
        <v>0.3</v>
      </c>
      <c r="Z9" s="56">
        <v>3.4</v>
      </c>
      <c r="AA9" s="56">
        <v>13.5</v>
      </c>
      <c r="AB9" s="56">
        <v>3.5</v>
      </c>
      <c r="AC9" s="35">
        <v>11.7</v>
      </c>
      <c r="AD9" s="56">
        <v>6</v>
      </c>
      <c r="AE9" s="56">
        <v>2.2999999999999998</v>
      </c>
      <c r="AF9" s="56">
        <v>4.4000000000000004</v>
      </c>
      <c r="AG9" s="35">
        <v>37.9</v>
      </c>
      <c r="AH9" s="56">
        <v>37.9</v>
      </c>
      <c r="AI9" s="35">
        <v>16.2</v>
      </c>
      <c r="AJ9" s="56">
        <v>3.5</v>
      </c>
      <c r="AK9" s="56">
        <v>13</v>
      </c>
      <c r="AL9" s="35">
        <v>18.899999999999999</v>
      </c>
      <c r="AM9" s="56">
        <v>2</v>
      </c>
      <c r="AN9" s="56">
        <v>1.3</v>
      </c>
      <c r="AO9" s="56">
        <v>4.0999999999999996</v>
      </c>
      <c r="AP9" s="56">
        <v>4.0999999999999996</v>
      </c>
      <c r="AQ9" s="56">
        <v>9</v>
      </c>
      <c r="AR9" s="56">
        <v>2.9</v>
      </c>
      <c r="AS9" s="35">
        <v>4.8</v>
      </c>
      <c r="AT9" s="56">
        <v>1.9</v>
      </c>
      <c r="AU9" s="56">
        <v>2.6</v>
      </c>
      <c r="AV9" s="56">
        <v>0.5</v>
      </c>
      <c r="AW9" s="35">
        <v>6.3</v>
      </c>
      <c r="AX9" s="56">
        <v>2.6</v>
      </c>
      <c r="AY9" s="56">
        <v>3.9</v>
      </c>
      <c r="AZ9" s="35">
        <v>12.8</v>
      </c>
      <c r="BA9" s="56">
        <v>1.7</v>
      </c>
      <c r="BB9" s="56">
        <v>0.5</v>
      </c>
      <c r="BC9" s="56">
        <v>2.5</v>
      </c>
      <c r="BD9" s="56">
        <v>1.8</v>
      </c>
      <c r="BE9" s="56">
        <v>0.8</v>
      </c>
      <c r="BF9" s="56">
        <v>6.1</v>
      </c>
      <c r="BG9" s="56">
        <v>0.4</v>
      </c>
      <c r="BH9" s="92">
        <v>6.4</v>
      </c>
    </row>
    <row r="10" spans="1:62" ht="13.5" customHeight="1">
      <c r="B10" s="150" t="s">
        <v>12</v>
      </c>
      <c r="C10" s="3">
        <v>319</v>
      </c>
      <c r="D10" s="4">
        <v>55</v>
      </c>
      <c r="E10" s="3">
        <v>24</v>
      </c>
      <c r="F10" s="3">
        <v>2</v>
      </c>
      <c r="G10" s="3">
        <v>29</v>
      </c>
      <c r="H10" s="3">
        <v>8</v>
      </c>
      <c r="I10" s="4">
        <v>24</v>
      </c>
      <c r="J10" s="3">
        <v>17</v>
      </c>
      <c r="K10" s="3">
        <v>2</v>
      </c>
      <c r="L10" s="3">
        <v>1</v>
      </c>
      <c r="M10" s="3">
        <v>4</v>
      </c>
      <c r="N10" s="4">
        <v>73</v>
      </c>
      <c r="O10" s="3">
        <v>56</v>
      </c>
      <c r="P10" s="3">
        <v>32</v>
      </c>
      <c r="Q10" s="4">
        <v>80</v>
      </c>
      <c r="R10" s="3">
        <v>62</v>
      </c>
      <c r="S10" s="3">
        <v>2</v>
      </c>
      <c r="T10" s="3">
        <v>6</v>
      </c>
      <c r="U10" s="3">
        <v>16</v>
      </c>
      <c r="V10" s="4">
        <v>114</v>
      </c>
      <c r="W10" s="3">
        <v>71</v>
      </c>
      <c r="X10" s="3">
        <v>28</v>
      </c>
      <c r="Y10" s="3" t="s">
        <v>108</v>
      </c>
      <c r="Z10" s="3">
        <v>8</v>
      </c>
      <c r="AA10" s="3">
        <v>45</v>
      </c>
      <c r="AB10" s="3">
        <v>15</v>
      </c>
      <c r="AC10" s="3">
        <v>41</v>
      </c>
      <c r="AD10" s="3">
        <v>17</v>
      </c>
      <c r="AE10" s="3">
        <v>11</v>
      </c>
      <c r="AF10" s="3">
        <v>17</v>
      </c>
      <c r="AG10" s="4">
        <v>107</v>
      </c>
      <c r="AH10" s="3">
        <v>107</v>
      </c>
      <c r="AI10" s="4">
        <v>48</v>
      </c>
      <c r="AJ10" s="3">
        <v>13</v>
      </c>
      <c r="AK10" s="3">
        <v>38</v>
      </c>
      <c r="AL10" s="4">
        <v>53</v>
      </c>
      <c r="AM10" s="3">
        <v>2</v>
      </c>
      <c r="AN10" s="3">
        <v>4</v>
      </c>
      <c r="AO10" s="3">
        <v>9</v>
      </c>
      <c r="AP10" s="3">
        <v>14</v>
      </c>
      <c r="AQ10" s="3">
        <v>24</v>
      </c>
      <c r="AR10" s="3">
        <v>11</v>
      </c>
      <c r="AS10" s="4">
        <v>17</v>
      </c>
      <c r="AT10" s="3">
        <v>8</v>
      </c>
      <c r="AU10" s="3">
        <v>9</v>
      </c>
      <c r="AV10" s="3">
        <v>1</v>
      </c>
      <c r="AW10" s="4">
        <v>17</v>
      </c>
      <c r="AX10" s="3">
        <v>10</v>
      </c>
      <c r="AY10" s="3">
        <v>7</v>
      </c>
      <c r="AZ10" s="4">
        <v>42</v>
      </c>
      <c r="BA10" s="3">
        <v>6</v>
      </c>
      <c r="BB10" s="3">
        <v>2</v>
      </c>
      <c r="BC10" s="3">
        <v>6</v>
      </c>
      <c r="BD10" s="3">
        <v>7</v>
      </c>
      <c r="BE10" s="3">
        <v>2</v>
      </c>
      <c r="BF10" s="3">
        <v>23</v>
      </c>
      <c r="BG10" s="3">
        <v>3</v>
      </c>
      <c r="BH10" s="17">
        <v>29</v>
      </c>
    </row>
    <row r="11" spans="1:62" ht="13.5" customHeight="1">
      <c r="B11" s="150"/>
      <c r="C11" s="35">
        <v>100</v>
      </c>
      <c r="D11" s="35">
        <v>17.2</v>
      </c>
      <c r="E11" s="35">
        <v>7.5</v>
      </c>
      <c r="F11" s="35">
        <v>0.6</v>
      </c>
      <c r="G11" s="35">
        <v>9.1</v>
      </c>
      <c r="H11" s="35">
        <v>2.5</v>
      </c>
      <c r="I11" s="35">
        <v>7.5</v>
      </c>
      <c r="J11" s="35">
        <v>5.3</v>
      </c>
      <c r="K11" s="35">
        <v>0.6</v>
      </c>
      <c r="L11" s="35">
        <v>0.3</v>
      </c>
      <c r="M11" s="35">
        <v>1.3</v>
      </c>
      <c r="N11" s="35">
        <v>22.9</v>
      </c>
      <c r="O11" s="35">
        <v>17.600000000000001</v>
      </c>
      <c r="P11" s="35">
        <v>10</v>
      </c>
      <c r="Q11" s="35">
        <v>25.1</v>
      </c>
      <c r="R11" s="35">
        <v>19.399999999999999</v>
      </c>
      <c r="S11" s="35">
        <v>0.6</v>
      </c>
      <c r="T11" s="35">
        <v>1.9</v>
      </c>
      <c r="U11" s="35">
        <v>5</v>
      </c>
      <c r="V11" s="35">
        <v>35.700000000000003</v>
      </c>
      <c r="W11" s="35">
        <v>22.3</v>
      </c>
      <c r="X11" s="35">
        <v>8.8000000000000007</v>
      </c>
      <c r="Y11" s="2" t="s">
        <v>108</v>
      </c>
      <c r="Z11" s="35">
        <v>2.5</v>
      </c>
      <c r="AA11" s="35">
        <v>14.1</v>
      </c>
      <c r="AB11" s="35">
        <v>4.7</v>
      </c>
      <c r="AC11" s="35">
        <v>12.9</v>
      </c>
      <c r="AD11" s="35">
        <v>5.3</v>
      </c>
      <c r="AE11" s="35">
        <v>3.4</v>
      </c>
      <c r="AF11" s="35">
        <v>5.3</v>
      </c>
      <c r="AG11" s="35">
        <v>33.5</v>
      </c>
      <c r="AH11" s="35">
        <v>33.5</v>
      </c>
      <c r="AI11" s="35">
        <v>15</v>
      </c>
      <c r="AJ11" s="35">
        <v>4.0999999999999996</v>
      </c>
      <c r="AK11" s="35">
        <v>11.9</v>
      </c>
      <c r="AL11" s="35">
        <v>16.600000000000001</v>
      </c>
      <c r="AM11" s="35">
        <v>0.6</v>
      </c>
      <c r="AN11" s="35">
        <v>1.3</v>
      </c>
      <c r="AO11" s="35">
        <v>2.8</v>
      </c>
      <c r="AP11" s="35">
        <v>4.4000000000000004</v>
      </c>
      <c r="AQ11" s="35">
        <v>7.5</v>
      </c>
      <c r="AR11" s="35">
        <v>3.4</v>
      </c>
      <c r="AS11" s="35">
        <v>5.3</v>
      </c>
      <c r="AT11" s="35">
        <v>2.5</v>
      </c>
      <c r="AU11" s="35">
        <v>2.8</v>
      </c>
      <c r="AV11" s="35">
        <v>0.3</v>
      </c>
      <c r="AW11" s="35">
        <v>5.3</v>
      </c>
      <c r="AX11" s="35">
        <v>3.1</v>
      </c>
      <c r="AY11" s="35">
        <v>2.2000000000000002</v>
      </c>
      <c r="AZ11" s="35">
        <v>13.2</v>
      </c>
      <c r="BA11" s="35">
        <v>1.9</v>
      </c>
      <c r="BB11" s="35">
        <v>0.6</v>
      </c>
      <c r="BC11" s="35">
        <v>1.9</v>
      </c>
      <c r="BD11" s="35">
        <v>2.2000000000000002</v>
      </c>
      <c r="BE11" s="35">
        <v>0.6</v>
      </c>
      <c r="BF11" s="35">
        <v>7.2</v>
      </c>
      <c r="BG11" s="35">
        <v>0.9</v>
      </c>
      <c r="BH11" s="36">
        <v>9.1</v>
      </c>
    </row>
    <row r="12" spans="1:62" ht="13.5" customHeight="1">
      <c r="B12" s="150" t="s">
        <v>11</v>
      </c>
      <c r="C12" s="3">
        <v>356</v>
      </c>
      <c r="D12" s="4">
        <v>64</v>
      </c>
      <c r="E12" s="3">
        <v>31</v>
      </c>
      <c r="F12" s="3">
        <v>6</v>
      </c>
      <c r="G12" s="3">
        <v>34</v>
      </c>
      <c r="H12" s="3">
        <v>5</v>
      </c>
      <c r="I12" s="4">
        <v>26</v>
      </c>
      <c r="J12" s="3">
        <v>15</v>
      </c>
      <c r="K12" s="3">
        <v>3</v>
      </c>
      <c r="L12" s="3">
        <v>1</v>
      </c>
      <c r="M12" s="3">
        <v>9</v>
      </c>
      <c r="N12" s="4">
        <v>84</v>
      </c>
      <c r="O12" s="3">
        <v>74</v>
      </c>
      <c r="P12" s="3">
        <v>19</v>
      </c>
      <c r="Q12" s="4">
        <v>77</v>
      </c>
      <c r="R12" s="3">
        <v>57</v>
      </c>
      <c r="S12" s="3">
        <v>10</v>
      </c>
      <c r="T12" s="3">
        <v>8</v>
      </c>
      <c r="U12" s="3">
        <v>8</v>
      </c>
      <c r="V12" s="4">
        <v>128</v>
      </c>
      <c r="W12" s="3">
        <v>76</v>
      </c>
      <c r="X12" s="3">
        <v>33</v>
      </c>
      <c r="Y12" s="3">
        <v>1</v>
      </c>
      <c r="Z12" s="3">
        <v>14</v>
      </c>
      <c r="AA12" s="3">
        <v>43</v>
      </c>
      <c r="AB12" s="3">
        <v>18</v>
      </c>
      <c r="AC12" s="3">
        <v>45</v>
      </c>
      <c r="AD12" s="3">
        <v>24</v>
      </c>
      <c r="AE12" s="3">
        <v>10</v>
      </c>
      <c r="AF12" s="3">
        <v>16</v>
      </c>
      <c r="AG12" s="4">
        <v>137</v>
      </c>
      <c r="AH12" s="3">
        <v>137</v>
      </c>
      <c r="AI12" s="4">
        <v>67</v>
      </c>
      <c r="AJ12" s="3">
        <v>20</v>
      </c>
      <c r="AK12" s="3">
        <v>47</v>
      </c>
      <c r="AL12" s="4">
        <v>64</v>
      </c>
      <c r="AM12" s="3">
        <v>6</v>
      </c>
      <c r="AN12" s="3">
        <v>5</v>
      </c>
      <c r="AO12" s="3">
        <v>13</v>
      </c>
      <c r="AP12" s="3">
        <v>13</v>
      </c>
      <c r="AQ12" s="3">
        <v>34</v>
      </c>
      <c r="AR12" s="3">
        <v>7</v>
      </c>
      <c r="AS12" s="4">
        <v>19</v>
      </c>
      <c r="AT12" s="3">
        <v>5</v>
      </c>
      <c r="AU12" s="3">
        <v>14</v>
      </c>
      <c r="AV12" s="3">
        <v>1</v>
      </c>
      <c r="AW12" s="4">
        <v>27</v>
      </c>
      <c r="AX12" s="3">
        <v>9</v>
      </c>
      <c r="AY12" s="3">
        <v>19</v>
      </c>
      <c r="AZ12" s="4">
        <v>52</v>
      </c>
      <c r="BA12" s="3">
        <v>6</v>
      </c>
      <c r="BB12" s="3">
        <v>4</v>
      </c>
      <c r="BC12" s="3">
        <v>18</v>
      </c>
      <c r="BD12" s="3">
        <v>4</v>
      </c>
      <c r="BE12" s="3">
        <v>3</v>
      </c>
      <c r="BF12" s="3">
        <v>22</v>
      </c>
      <c r="BG12" s="3">
        <v>1</v>
      </c>
      <c r="BH12" s="17">
        <v>29</v>
      </c>
    </row>
    <row r="13" spans="1:62" ht="13.5" customHeight="1">
      <c r="B13" s="150"/>
      <c r="C13" s="35">
        <v>100</v>
      </c>
      <c r="D13" s="35">
        <v>18</v>
      </c>
      <c r="E13" s="35">
        <v>8.6999999999999993</v>
      </c>
      <c r="F13" s="35">
        <v>1.7</v>
      </c>
      <c r="G13" s="35">
        <v>9.6</v>
      </c>
      <c r="H13" s="35">
        <v>1.4</v>
      </c>
      <c r="I13" s="35">
        <v>7.3</v>
      </c>
      <c r="J13" s="35">
        <v>4.2</v>
      </c>
      <c r="K13" s="35">
        <v>0.8</v>
      </c>
      <c r="L13" s="35">
        <v>0.3</v>
      </c>
      <c r="M13" s="35">
        <v>2.5</v>
      </c>
      <c r="N13" s="35">
        <v>23.6</v>
      </c>
      <c r="O13" s="35">
        <v>20.8</v>
      </c>
      <c r="P13" s="35">
        <v>5.3</v>
      </c>
      <c r="Q13" s="35">
        <v>21.6</v>
      </c>
      <c r="R13" s="35">
        <v>16</v>
      </c>
      <c r="S13" s="35">
        <v>2.8</v>
      </c>
      <c r="T13" s="35">
        <v>2.2000000000000002</v>
      </c>
      <c r="U13" s="35">
        <v>2.2000000000000002</v>
      </c>
      <c r="V13" s="35">
        <v>36</v>
      </c>
      <c r="W13" s="35">
        <v>21.3</v>
      </c>
      <c r="X13" s="35">
        <v>9.3000000000000007</v>
      </c>
      <c r="Y13" s="35">
        <v>0.3</v>
      </c>
      <c r="Z13" s="35">
        <v>3.9</v>
      </c>
      <c r="AA13" s="35">
        <v>12.1</v>
      </c>
      <c r="AB13" s="35">
        <v>5.0999999999999996</v>
      </c>
      <c r="AC13" s="35">
        <v>12.6</v>
      </c>
      <c r="AD13" s="35">
        <v>6.7</v>
      </c>
      <c r="AE13" s="35">
        <v>2.8</v>
      </c>
      <c r="AF13" s="35">
        <v>4.5</v>
      </c>
      <c r="AG13" s="35">
        <v>38.5</v>
      </c>
      <c r="AH13" s="35">
        <v>38.5</v>
      </c>
      <c r="AI13" s="35">
        <v>18.8</v>
      </c>
      <c r="AJ13" s="35">
        <v>5.6</v>
      </c>
      <c r="AK13" s="35">
        <v>13.2</v>
      </c>
      <c r="AL13" s="35">
        <v>18</v>
      </c>
      <c r="AM13" s="35">
        <v>1.7</v>
      </c>
      <c r="AN13" s="35">
        <v>1.4</v>
      </c>
      <c r="AO13" s="35">
        <v>3.7</v>
      </c>
      <c r="AP13" s="35">
        <v>3.7</v>
      </c>
      <c r="AQ13" s="35">
        <v>9.6</v>
      </c>
      <c r="AR13" s="35">
        <v>2</v>
      </c>
      <c r="AS13" s="35">
        <v>5.3</v>
      </c>
      <c r="AT13" s="35">
        <v>1.4</v>
      </c>
      <c r="AU13" s="35">
        <v>3.9</v>
      </c>
      <c r="AV13" s="35">
        <v>0.3</v>
      </c>
      <c r="AW13" s="35">
        <v>7.6</v>
      </c>
      <c r="AX13" s="35">
        <v>2.5</v>
      </c>
      <c r="AY13" s="35">
        <v>5.3</v>
      </c>
      <c r="AZ13" s="35">
        <v>14.6</v>
      </c>
      <c r="BA13" s="35">
        <v>1.7</v>
      </c>
      <c r="BB13" s="35">
        <v>1.1000000000000001</v>
      </c>
      <c r="BC13" s="35">
        <v>5.0999999999999996</v>
      </c>
      <c r="BD13" s="35">
        <v>1.1000000000000001</v>
      </c>
      <c r="BE13" s="35">
        <v>0.8</v>
      </c>
      <c r="BF13" s="35">
        <v>6.2</v>
      </c>
      <c r="BG13" s="35">
        <v>0.3</v>
      </c>
      <c r="BH13" s="36">
        <v>8.1</v>
      </c>
    </row>
    <row r="14" spans="1:62" ht="13.5" customHeight="1">
      <c r="B14" s="150" t="s">
        <v>10</v>
      </c>
      <c r="C14" s="3">
        <v>392</v>
      </c>
      <c r="D14" s="4">
        <v>81</v>
      </c>
      <c r="E14" s="3">
        <v>25</v>
      </c>
      <c r="F14" s="3">
        <v>9</v>
      </c>
      <c r="G14" s="3">
        <v>47</v>
      </c>
      <c r="H14" s="3">
        <v>9</v>
      </c>
      <c r="I14" s="4">
        <v>21</v>
      </c>
      <c r="J14" s="3">
        <v>14</v>
      </c>
      <c r="K14" s="3">
        <v>4</v>
      </c>
      <c r="L14" s="3" t="s">
        <v>108</v>
      </c>
      <c r="M14" s="3">
        <v>4</v>
      </c>
      <c r="N14" s="4">
        <v>77</v>
      </c>
      <c r="O14" s="3">
        <v>69</v>
      </c>
      <c r="P14" s="3">
        <v>15</v>
      </c>
      <c r="Q14" s="4">
        <v>86</v>
      </c>
      <c r="R14" s="3">
        <v>65</v>
      </c>
      <c r="S14" s="3">
        <v>5</v>
      </c>
      <c r="T14" s="3">
        <v>14</v>
      </c>
      <c r="U14" s="3">
        <v>13</v>
      </c>
      <c r="V14" s="4">
        <v>140</v>
      </c>
      <c r="W14" s="3">
        <v>82</v>
      </c>
      <c r="X14" s="3">
        <v>24</v>
      </c>
      <c r="Y14" s="3">
        <v>2</v>
      </c>
      <c r="Z14" s="3">
        <v>12</v>
      </c>
      <c r="AA14" s="3">
        <v>49</v>
      </c>
      <c r="AB14" s="3">
        <v>16</v>
      </c>
      <c r="AC14" s="3">
        <v>46</v>
      </c>
      <c r="AD14" s="3">
        <v>27</v>
      </c>
      <c r="AE14" s="3">
        <v>7</v>
      </c>
      <c r="AF14" s="3">
        <v>15</v>
      </c>
      <c r="AG14" s="4">
        <v>175</v>
      </c>
      <c r="AH14" s="3">
        <v>175</v>
      </c>
      <c r="AI14" s="4">
        <v>65</v>
      </c>
      <c r="AJ14" s="3">
        <v>14</v>
      </c>
      <c r="AK14" s="3">
        <v>52</v>
      </c>
      <c r="AL14" s="4">
        <v>72</v>
      </c>
      <c r="AM14" s="3">
        <v>7</v>
      </c>
      <c r="AN14" s="3">
        <v>3</v>
      </c>
      <c r="AO14" s="3">
        <v>14</v>
      </c>
      <c r="AP14" s="3">
        <v>18</v>
      </c>
      <c r="AQ14" s="3">
        <v>40</v>
      </c>
      <c r="AR14" s="3">
        <v>6</v>
      </c>
      <c r="AS14" s="4">
        <v>22</v>
      </c>
      <c r="AT14" s="3">
        <v>8</v>
      </c>
      <c r="AU14" s="3">
        <v>12</v>
      </c>
      <c r="AV14" s="3">
        <v>2</v>
      </c>
      <c r="AW14" s="4">
        <v>28</v>
      </c>
      <c r="AX14" s="3">
        <v>12</v>
      </c>
      <c r="AY14" s="3">
        <v>16</v>
      </c>
      <c r="AZ14" s="4">
        <v>46</v>
      </c>
      <c r="BA14" s="3">
        <v>4</v>
      </c>
      <c r="BB14" s="3">
        <v>3</v>
      </c>
      <c r="BC14" s="3">
        <v>11</v>
      </c>
      <c r="BD14" s="3">
        <v>6</v>
      </c>
      <c r="BE14" s="3">
        <v>4</v>
      </c>
      <c r="BF14" s="3">
        <v>22</v>
      </c>
      <c r="BG14" s="3">
        <v>1</v>
      </c>
      <c r="BH14" s="17">
        <v>25</v>
      </c>
    </row>
    <row r="15" spans="1:62" ht="13.5" customHeight="1">
      <c r="B15" s="150"/>
      <c r="C15" s="35">
        <v>100</v>
      </c>
      <c r="D15" s="35">
        <v>20.7</v>
      </c>
      <c r="E15" s="35">
        <v>6.4</v>
      </c>
      <c r="F15" s="35">
        <v>2.2999999999999998</v>
      </c>
      <c r="G15" s="35">
        <v>12</v>
      </c>
      <c r="H15" s="35">
        <v>2.2999999999999998</v>
      </c>
      <c r="I15" s="35">
        <v>5.4</v>
      </c>
      <c r="J15" s="35">
        <v>3.6</v>
      </c>
      <c r="K15" s="35">
        <v>1</v>
      </c>
      <c r="L15" s="2" t="s">
        <v>108</v>
      </c>
      <c r="M15" s="35">
        <v>1</v>
      </c>
      <c r="N15" s="35">
        <v>19.600000000000001</v>
      </c>
      <c r="O15" s="35">
        <v>17.600000000000001</v>
      </c>
      <c r="P15" s="35">
        <v>3.8</v>
      </c>
      <c r="Q15" s="35">
        <v>21.9</v>
      </c>
      <c r="R15" s="35">
        <v>16.600000000000001</v>
      </c>
      <c r="S15" s="35">
        <v>1.3</v>
      </c>
      <c r="T15" s="35">
        <v>3.6</v>
      </c>
      <c r="U15" s="35">
        <v>3.3</v>
      </c>
      <c r="V15" s="35">
        <v>35.700000000000003</v>
      </c>
      <c r="W15" s="35">
        <v>20.9</v>
      </c>
      <c r="X15" s="35">
        <v>6.1</v>
      </c>
      <c r="Y15" s="35">
        <v>0.5</v>
      </c>
      <c r="Z15" s="35">
        <v>3.1</v>
      </c>
      <c r="AA15" s="35">
        <v>12.5</v>
      </c>
      <c r="AB15" s="35">
        <v>4.0999999999999996</v>
      </c>
      <c r="AC15" s="35">
        <v>11.7</v>
      </c>
      <c r="AD15" s="35">
        <v>6.9</v>
      </c>
      <c r="AE15" s="35">
        <v>1.8</v>
      </c>
      <c r="AF15" s="35">
        <v>3.8</v>
      </c>
      <c r="AG15" s="35">
        <v>44.6</v>
      </c>
      <c r="AH15" s="35">
        <v>44.6</v>
      </c>
      <c r="AI15" s="35">
        <v>16.600000000000001</v>
      </c>
      <c r="AJ15" s="35">
        <v>3.6</v>
      </c>
      <c r="AK15" s="35">
        <v>13.3</v>
      </c>
      <c r="AL15" s="35">
        <v>18.399999999999999</v>
      </c>
      <c r="AM15" s="35">
        <v>1.8</v>
      </c>
      <c r="AN15" s="35">
        <v>0.8</v>
      </c>
      <c r="AO15" s="35">
        <v>3.6</v>
      </c>
      <c r="AP15" s="35">
        <v>4.5999999999999996</v>
      </c>
      <c r="AQ15" s="35">
        <v>10.199999999999999</v>
      </c>
      <c r="AR15" s="35">
        <v>1.5</v>
      </c>
      <c r="AS15" s="35">
        <v>5.6</v>
      </c>
      <c r="AT15" s="35">
        <v>2</v>
      </c>
      <c r="AU15" s="35">
        <v>3.1</v>
      </c>
      <c r="AV15" s="35">
        <v>0.5</v>
      </c>
      <c r="AW15" s="35">
        <v>7.1</v>
      </c>
      <c r="AX15" s="35">
        <v>3.1</v>
      </c>
      <c r="AY15" s="35">
        <v>4.0999999999999996</v>
      </c>
      <c r="AZ15" s="35">
        <v>11.7</v>
      </c>
      <c r="BA15" s="35">
        <v>1</v>
      </c>
      <c r="BB15" s="35">
        <v>0.8</v>
      </c>
      <c r="BC15" s="35">
        <v>2.8</v>
      </c>
      <c r="BD15" s="35">
        <v>1.5</v>
      </c>
      <c r="BE15" s="35">
        <v>1</v>
      </c>
      <c r="BF15" s="35">
        <v>5.6</v>
      </c>
      <c r="BG15" s="35">
        <v>0.3</v>
      </c>
      <c r="BH15" s="36">
        <v>6.4</v>
      </c>
    </row>
    <row r="16" spans="1:62" ht="13.5" customHeight="1">
      <c r="B16" s="150" t="s">
        <v>9</v>
      </c>
      <c r="C16" s="3">
        <v>456</v>
      </c>
      <c r="D16" s="4">
        <v>84</v>
      </c>
      <c r="E16" s="3">
        <v>38</v>
      </c>
      <c r="F16" s="3">
        <v>10</v>
      </c>
      <c r="G16" s="3">
        <v>40</v>
      </c>
      <c r="H16" s="3">
        <v>9</v>
      </c>
      <c r="I16" s="4">
        <v>46</v>
      </c>
      <c r="J16" s="3">
        <v>29</v>
      </c>
      <c r="K16" s="3">
        <v>10</v>
      </c>
      <c r="L16" s="3">
        <v>2</v>
      </c>
      <c r="M16" s="3">
        <v>8</v>
      </c>
      <c r="N16" s="4">
        <v>125</v>
      </c>
      <c r="O16" s="3">
        <v>109</v>
      </c>
      <c r="P16" s="3">
        <v>27</v>
      </c>
      <c r="Q16" s="4">
        <v>103</v>
      </c>
      <c r="R16" s="3">
        <v>78</v>
      </c>
      <c r="S16" s="3">
        <v>8</v>
      </c>
      <c r="T16" s="3">
        <v>18</v>
      </c>
      <c r="U16" s="3">
        <v>9</v>
      </c>
      <c r="V16" s="4">
        <v>177</v>
      </c>
      <c r="W16" s="3">
        <v>107</v>
      </c>
      <c r="X16" s="3">
        <v>41</v>
      </c>
      <c r="Y16" s="3">
        <v>3</v>
      </c>
      <c r="Z16" s="3">
        <v>16</v>
      </c>
      <c r="AA16" s="3">
        <v>68</v>
      </c>
      <c r="AB16" s="3">
        <v>15</v>
      </c>
      <c r="AC16" s="3">
        <v>44</v>
      </c>
      <c r="AD16" s="3">
        <v>24</v>
      </c>
      <c r="AE16" s="3">
        <v>5</v>
      </c>
      <c r="AF16" s="3">
        <v>18</v>
      </c>
      <c r="AG16" s="4">
        <v>182</v>
      </c>
      <c r="AH16" s="3">
        <v>182</v>
      </c>
      <c r="AI16" s="4">
        <v>86</v>
      </c>
      <c r="AJ16" s="3">
        <v>14</v>
      </c>
      <c r="AK16" s="3">
        <v>73</v>
      </c>
      <c r="AL16" s="4">
        <v>96</v>
      </c>
      <c r="AM16" s="3">
        <v>12</v>
      </c>
      <c r="AN16" s="3">
        <v>6</v>
      </c>
      <c r="AO16" s="3">
        <v>23</v>
      </c>
      <c r="AP16" s="3">
        <v>20</v>
      </c>
      <c r="AQ16" s="3">
        <v>46</v>
      </c>
      <c r="AR16" s="3">
        <v>14</v>
      </c>
      <c r="AS16" s="4">
        <v>18</v>
      </c>
      <c r="AT16" s="3">
        <v>5</v>
      </c>
      <c r="AU16" s="3">
        <v>12</v>
      </c>
      <c r="AV16" s="3">
        <v>2</v>
      </c>
      <c r="AW16" s="4">
        <v>29</v>
      </c>
      <c r="AX16" s="3">
        <v>14</v>
      </c>
      <c r="AY16" s="3">
        <v>16</v>
      </c>
      <c r="AZ16" s="4">
        <v>59</v>
      </c>
      <c r="BA16" s="3">
        <v>6</v>
      </c>
      <c r="BB16" s="3">
        <v>2</v>
      </c>
      <c r="BC16" s="3">
        <v>9</v>
      </c>
      <c r="BD16" s="3">
        <v>13</v>
      </c>
      <c r="BE16" s="3">
        <v>4</v>
      </c>
      <c r="BF16" s="3">
        <v>24</v>
      </c>
      <c r="BG16" s="3">
        <v>3</v>
      </c>
      <c r="BH16" s="17">
        <v>25</v>
      </c>
    </row>
    <row r="17" spans="2:60" ht="13.5" customHeight="1">
      <c r="B17" s="150"/>
      <c r="C17" s="35">
        <v>100</v>
      </c>
      <c r="D17" s="35">
        <v>18.399999999999999</v>
      </c>
      <c r="E17" s="35">
        <v>8.3000000000000007</v>
      </c>
      <c r="F17" s="35">
        <v>2.2000000000000002</v>
      </c>
      <c r="G17" s="35">
        <v>8.8000000000000007</v>
      </c>
      <c r="H17" s="35">
        <v>2</v>
      </c>
      <c r="I17" s="35">
        <v>10.1</v>
      </c>
      <c r="J17" s="35">
        <v>6.4</v>
      </c>
      <c r="K17" s="35">
        <v>2.2000000000000002</v>
      </c>
      <c r="L17" s="35">
        <v>0.4</v>
      </c>
      <c r="M17" s="35">
        <v>1.8</v>
      </c>
      <c r="N17" s="35">
        <v>27.4</v>
      </c>
      <c r="O17" s="35">
        <v>23.9</v>
      </c>
      <c r="P17" s="35">
        <v>5.9</v>
      </c>
      <c r="Q17" s="35">
        <v>22.6</v>
      </c>
      <c r="R17" s="35">
        <v>17.100000000000001</v>
      </c>
      <c r="S17" s="35">
        <v>1.8</v>
      </c>
      <c r="T17" s="35">
        <v>3.9</v>
      </c>
      <c r="U17" s="35">
        <v>2</v>
      </c>
      <c r="V17" s="35">
        <v>38.799999999999997</v>
      </c>
      <c r="W17" s="35">
        <v>23.5</v>
      </c>
      <c r="X17" s="35">
        <v>9</v>
      </c>
      <c r="Y17" s="35">
        <v>0.7</v>
      </c>
      <c r="Z17" s="35">
        <v>3.5</v>
      </c>
      <c r="AA17" s="35">
        <v>14.9</v>
      </c>
      <c r="AB17" s="35">
        <v>3.3</v>
      </c>
      <c r="AC17" s="35">
        <v>9.6</v>
      </c>
      <c r="AD17" s="35">
        <v>5.3</v>
      </c>
      <c r="AE17" s="35">
        <v>1.1000000000000001</v>
      </c>
      <c r="AF17" s="35">
        <v>3.9</v>
      </c>
      <c r="AG17" s="35">
        <v>39.9</v>
      </c>
      <c r="AH17" s="35">
        <v>39.9</v>
      </c>
      <c r="AI17" s="35">
        <v>18.899999999999999</v>
      </c>
      <c r="AJ17" s="35">
        <v>3.1</v>
      </c>
      <c r="AK17" s="35">
        <v>16</v>
      </c>
      <c r="AL17" s="35">
        <v>21.1</v>
      </c>
      <c r="AM17" s="35">
        <v>2.6</v>
      </c>
      <c r="AN17" s="35">
        <v>1.3</v>
      </c>
      <c r="AO17" s="35">
        <v>5</v>
      </c>
      <c r="AP17" s="35">
        <v>4.4000000000000004</v>
      </c>
      <c r="AQ17" s="35">
        <v>10.1</v>
      </c>
      <c r="AR17" s="35">
        <v>3.1</v>
      </c>
      <c r="AS17" s="35">
        <v>3.9</v>
      </c>
      <c r="AT17" s="35">
        <v>1.1000000000000001</v>
      </c>
      <c r="AU17" s="35">
        <v>2.6</v>
      </c>
      <c r="AV17" s="35">
        <v>0.4</v>
      </c>
      <c r="AW17" s="35">
        <v>6.4</v>
      </c>
      <c r="AX17" s="35">
        <v>3.1</v>
      </c>
      <c r="AY17" s="35">
        <v>3.5</v>
      </c>
      <c r="AZ17" s="35">
        <v>12.9</v>
      </c>
      <c r="BA17" s="35">
        <v>1.3</v>
      </c>
      <c r="BB17" s="35">
        <v>0.4</v>
      </c>
      <c r="BC17" s="35">
        <v>2</v>
      </c>
      <c r="BD17" s="35">
        <v>2.9</v>
      </c>
      <c r="BE17" s="35">
        <v>0.9</v>
      </c>
      <c r="BF17" s="35">
        <v>5.3</v>
      </c>
      <c r="BG17" s="35">
        <v>0.7</v>
      </c>
      <c r="BH17" s="36">
        <v>5.5</v>
      </c>
    </row>
    <row r="18" spans="2:60" ht="13.5" customHeight="1">
      <c r="B18" s="150" t="s">
        <v>8</v>
      </c>
      <c r="C18" s="3">
        <v>661</v>
      </c>
      <c r="D18" s="4">
        <v>124</v>
      </c>
      <c r="E18" s="3">
        <v>58</v>
      </c>
      <c r="F18" s="3">
        <v>9</v>
      </c>
      <c r="G18" s="3">
        <v>58</v>
      </c>
      <c r="H18" s="3">
        <v>19</v>
      </c>
      <c r="I18" s="4">
        <v>50</v>
      </c>
      <c r="J18" s="3">
        <v>30</v>
      </c>
      <c r="K18" s="3">
        <v>9</v>
      </c>
      <c r="L18" s="3">
        <v>4</v>
      </c>
      <c r="M18" s="3">
        <v>11</v>
      </c>
      <c r="N18" s="4">
        <v>129</v>
      </c>
      <c r="O18" s="3">
        <v>103</v>
      </c>
      <c r="P18" s="3">
        <v>43</v>
      </c>
      <c r="Q18" s="4">
        <v>152</v>
      </c>
      <c r="R18" s="3">
        <v>114</v>
      </c>
      <c r="S18" s="3">
        <v>9</v>
      </c>
      <c r="T18" s="3">
        <v>22</v>
      </c>
      <c r="U18" s="3">
        <v>27</v>
      </c>
      <c r="V18" s="4">
        <v>243</v>
      </c>
      <c r="W18" s="3">
        <v>139</v>
      </c>
      <c r="X18" s="3">
        <v>57</v>
      </c>
      <c r="Y18" s="3">
        <v>2</v>
      </c>
      <c r="Z18" s="3">
        <v>24</v>
      </c>
      <c r="AA18" s="3">
        <v>99</v>
      </c>
      <c r="AB18" s="3">
        <v>22</v>
      </c>
      <c r="AC18" s="3">
        <v>82</v>
      </c>
      <c r="AD18" s="3">
        <v>45</v>
      </c>
      <c r="AE18" s="3">
        <v>15</v>
      </c>
      <c r="AF18" s="3">
        <v>28</v>
      </c>
      <c r="AG18" s="4">
        <v>252</v>
      </c>
      <c r="AH18" s="3">
        <v>252</v>
      </c>
      <c r="AI18" s="4">
        <v>105</v>
      </c>
      <c r="AJ18" s="3">
        <v>21</v>
      </c>
      <c r="AK18" s="3">
        <v>87</v>
      </c>
      <c r="AL18" s="4">
        <v>116</v>
      </c>
      <c r="AM18" s="3">
        <v>13</v>
      </c>
      <c r="AN18" s="3">
        <v>9</v>
      </c>
      <c r="AO18" s="3">
        <v>29</v>
      </c>
      <c r="AP18" s="3">
        <v>19</v>
      </c>
      <c r="AQ18" s="3">
        <v>59</v>
      </c>
      <c r="AR18" s="3">
        <v>19</v>
      </c>
      <c r="AS18" s="4">
        <v>34</v>
      </c>
      <c r="AT18" s="3">
        <v>14</v>
      </c>
      <c r="AU18" s="3">
        <v>15</v>
      </c>
      <c r="AV18" s="3">
        <v>6</v>
      </c>
      <c r="AW18" s="4">
        <v>43</v>
      </c>
      <c r="AX18" s="3">
        <v>15</v>
      </c>
      <c r="AY18" s="3">
        <v>29</v>
      </c>
      <c r="AZ18" s="4">
        <v>81</v>
      </c>
      <c r="BA18" s="3">
        <v>13</v>
      </c>
      <c r="BB18" s="3">
        <v>4</v>
      </c>
      <c r="BC18" s="3">
        <v>9</v>
      </c>
      <c r="BD18" s="3">
        <v>9</v>
      </c>
      <c r="BE18" s="3">
        <v>4</v>
      </c>
      <c r="BF18" s="3">
        <v>43</v>
      </c>
      <c r="BG18" s="3">
        <v>1</v>
      </c>
      <c r="BH18" s="17">
        <v>42</v>
      </c>
    </row>
    <row r="19" spans="2:60" ht="13.5" customHeight="1">
      <c r="B19" s="150"/>
      <c r="C19" s="35">
        <v>100</v>
      </c>
      <c r="D19" s="56">
        <v>18.8</v>
      </c>
      <c r="E19" s="35">
        <v>8.8000000000000007</v>
      </c>
      <c r="F19" s="35">
        <v>1.4</v>
      </c>
      <c r="G19" s="35">
        <v>8.8000000000000007</v>
      </c>
      <c r="H19" s="35">
        <v>2.9</v>
      </c>
      <c r="I19" s="35">
        <v>7.6</v>
      </c>
      <c r="J19" s="35">
        <v>4.5</v>
      </c>
      <c r="K19" s="35">
        <v>1.4</v>
      </c>
      <c r="L19" s="35">
        <v>0.6</v>
      </c>
      <c r="M19" s="35">
        <v>1.7</v>
      </c>
      <c r="N19" s="35">
        <v>19.5</v>
      </c>
      <c r="O19" s="35">
        <v>15.6</v>
      </c>
      <c r="P19" s="35">
        <v>6.5</v>
      </c>
      <c r="Q19" s="35">
        <v>23</v>
      </c>
      <c r="R19" s="35">
        <v>17.2</v>
      </c>
      <c r="S19" s="35">
        <v>1.4</v>
      </c>
      <c r="T19" s="35">
        <v>3.3</v>
      </c>
      <c r="U19" s="35">
        <v>4.0999999999999996</v>
      </c>
      <c r="V19" s="35">
        <v>36.799999999999997</v>
      </c>
      <c r="W19" s="35">
        <v>21</v>
      </c>
      <c r="X19" s="35">
        <v>8.6</v>
      </c>
      <c r="Y19" s="35">
        <v>0.3</v>
      </c>
      <c r="Z19" s="35">
        <v>3.6</v>
      </c>
      <c r="AA19" s="35">
        <v>15</v>
      </c>
      <c r="AB19" s="35">
        <v>3.3</v>
      </c>
      <c r="AC19" s="35">
        <v>12.4</v>
      </c>
      <c r="AD19" s="35">
        <v>6.8</v>
      </c>
      <c r="AE19" s="35">
        <v>2.2999999999999998</v>
      </c>
      <c r="AF19" s="35">
        <v>4.2</v>
      </c>
      <c r="AG19" s="35">
        <v>38.1</v>
      </c>
      <c r="AH19" s="35">
        <v>38.1</v>
      </c>
      <c r="AI19" s="35">
        <v>15.9</v>
      </c>
      <c r="AJ19" s="35">
        <v>3.2</v>
      </c>
      <c r="AK19" s="35">
        <v>13.2</v>
      </c>
      <c r="AL19" s="35">
        <v>17.5</v>
      </c>
      <c r="AM19" s="35">
        <v>2</v>
      </c>
      <c r="AN19" s="35">
        <v>1.4</v>
      </c>
      <c r="AO19" s="35">
        <v>4.4000000000000004</v>
      </c>
      <c r="AP19" s="35">
        <v>2.9</v>
      </c>
      <c r="AQ19" s="35">
        <v>8.9</v>
      </c>
      <c r="AR19" s="35">
        <v>2.9</v>
      </c>
      <c r="AS19" s="35">
        <v>5.0999999999999996</v>
      </c>
      <c r="AT19" s="35">
        <v>2.1</v>
      </c>
      <c r="AU19" s="35">
        <v>2.2999999999999998</v>
      </c>
      <c r="AV19" s="35">
        <v>0.9</v>
      </c>
      <c r="AW19" s="35">
        <v>6.5</v>
      </c>
      <c r="AX19" s="35">
        <v>2.2999999999999998</v>
      </c>
      <c r="AY19" s="35">
        <v>4.4000000000000004</v>
      </c>
      <c r="AZ19" s="35">
        <v>12.3</v>
      </c>
      <c r="BA19" s="35">
        <v>2</v>
      </c>
      <c r="BB19" s="35">
        <v>0.6</v>
      </c>
      <c r="BC19" s="35">
        <v>1.4</v>
      </c>
      <c r="BD19" s="35">
        <v>1.4</v>
      </c>
      <c r="BE19" s="35">
        <v>0.6</v>
      </c>
      <c r="BF19" s="35">
        <v>6.5</v>
      </c>
      <c r="BG19" s="35">
        <v>0.2</v>
      </c>
      <c r="BH19" s="36">
        <v>6.4</v>
      </c>
    </row>
    <row r="20" spans="2:60" ht="13.5" customHeight="1">
      <c r="B20" s="150" t="s">
        <v>7</v>
      </c>
      <c r="C20" s="3">
        <v>471</v>
      </c>
      <c r="D20" s="3">
        <v>78</v>
      </c>
      <c r="E20" s="3">
        <v>38</v>
      </c>
      <c r="F20" s="3">
        <v>7</v>
      </c>
      <c r="G20" s="3">
        <v>40</v>
      </c>
      <c r="H20" s="3">
        <v>10</v>
      </c>
      <c r="I20" s="4">
        <v>42</v>
      </c>
      <c r="J20" s="3">
        <v>32</v>
      </c>
      <c r="K20" s="3">
        <v>6</v>
      </c>
      <c r="L20" s="3">
        <v>2</v>
      </c>
      <c r="M20" s="3">
        <v>6</v>
      </c>
      <c r="N20" s="4">
        <v>104</v>
      </c>
      <c r="O20" s="3">
        <v>80</v>
      </c>
      <c r="P20" s="3">
        <v>37</v>
      </c>
      <c r="Q20" s="4">
        <v>117</v>
      </c>
      <c r="R20" s="3">
        <v>91</v>
      </c>
      <c r="S20" s="3">
        <v>11</v>
      </c>
      <c r="T20" s="3">
        <v>15</v>
      </c>
      <c r="U20" s="3">
        <v>14</v>
      </c>
      <c r="V20" s="4">
        <v>153</v>
      </c>
      <c r="W20" s="3">
        <v>79</v>
      </c>
      <c r="X20" s="3">
        <v>32</v>
      </c>
      <c r="Y20" s="3">
        <v>3</v>
      </c>
      <c r="Z20" s="3">
        <v>15</v>
      </c>
      <c r="AA20" s="3">
        <v>60</v>
      </c>
      <c r="AB20" s="3">
        <v>12</v>
      </c>
      <c r="AC20" s="3">
        <v>56</v>
      </c>
      <c r="AD20" s="3">
        <v>29</v>
      </c>
      <c r="AE20" s="3">
        <v>15</v>
      </c>
      <c r="AF20" s="3">
        <v>19</v>
      </c>
      <c r="AG20" s="4">
        <v>165</v>
      </c>
      <c r="AH20" s="3">
        <v>165</v>
      </c>
      <c r="AI20" s="4">
        <v>69</v>
      </c>
      <c r="AJ20" s="3">
        <v>12</v>
      </c>
      <c r="AK20" s="3">
        <v>58</v>
      </c>
      <c r="AL20" s="4">
        <v>89</v>
      </c>
      <c r="AM20" s="3">
        <v>13</v>
      </c>
      <c r="AN20" s="3">
        <v>9</v>
      </c>
      <c r="AO20" s="3">
        <v>16</v>
      </c>
      <c r="AP20" s="3">
        <v>12</v>
      </c>
      <c r="AQ20" s="3">
        <v>45</v>
      </c>
      <c r="AR20" s="3">
        <v>14</v>
      </c>
      <c r="AS20" s="4">
        <v>22</v>
      </c>
      <c r="AT20" s="3">
        <v>9</v>
      </c>
      <c r="AU20" s="3">
        <v>11</v>
      </c>
      <c r="AV20" s="3">
        <v>3</v>
      </c>
      <c r="AW20" s="4">
        <v>23</v>
      </c>
      <c r="AX20" s="3">
        <v>14</v>
      </c>
      <c r="AY20" s="3">
        <v>10</v>
      </c>
      <c r="AZ20" s="4">
        <v>59</v>
      </c>
      <c r="BA20" s="3">
        <v>9</v>
      </c>
      <c r="BB20" s="3">
        <v>2</v>
      </c>
      <c r="BC20" s="3">
        <v>11</v>
      </c>
      <c r="BD20" s="3">
        <v>7</v>
      </c>
      <c r="BE20" s="3">
        <v>3</v>
      </c>
      <c r="BF20" s="3">
        <v>28</v>
      </c>
      <c r="BG20" s="3">
        <v>1</v>
      </c>
      <c r="BH20" s="17">
        <v>31</v>
      </c>
    </row>
    <row r="21" spans="2:60" ht="13.5" customHeight="1">
      <c r="B21" s="150"/>
      <c r="C21" s="35">
        <v>100</v>
      </c>
      <c r="D21" s="35">
        <v>16.600000000000001</v>
      </c>
      <c r="E21" s="35">
        <v>8.1</v>
      </c>
      <c r="F21" s="35">
        <v>1.5</v>
      </c>
      <c r="G21" s="35">
        <v>8.5</v>
      </c>
      <c r="H21" s="35">
        <v>2.1</v>
      </c>
      <c r="I21" s="35">
        <v>8.9</v>
      </c>
      <c r="J21" s="35">
        <v>6.8</v>
      </c>
      <c r="K21" s="35">
        <v>1.3</v>
      </c>
      <c r="L21" s="35">
        <v>0.4</v>
      </c>
      <c r="M21" s="35">
        <v>1.3</v>
      </c>
      <c r="N21" s="35">
        <v>22.1</v>
      </c>
      <c r="O21" s="35">
        <v>17</v>
      </c>
      <c r="P21" s="35">
        <v>7.9</v>
      </c>
      <c r="Q21" s="35">
        <v>24.8</v>
      </c>
      <c r="R21" s="35">
        <v>19.3</v>
      </c>
      <c r="S21" s="35">
        <v>2.2999999999999998</v>
      </c>
      <c r="T21" s="35">
        <v>3.2</v>
      </c>
      <c r="U21" s="35">
        <v>3</v>
      </c>
      <c r="V21" s="35">
        <v>32.5</v>
      </c>
      <c r="W21" s="35">
        <v>16.8</v>
      </c>
      <c r="X21" s="35">
        <v>6.8</v>
      </c>
      <c r="Y21" s="35">
        <v>0.6</v>
      </c>
      <c r="Z21" s="35">
        <v>3.2</v>
      </c>
      <c r="AA21" s="35">
        <v>12.7</v>
      </c>
      <c r="AB21" s="35">
        <v>2.5</v>
      </c>
      <c r="AC21" s="35">
        <v>11.9</v>
      </c>
      <c r="AD21" s="35">
        <v>6.2</v>
      </c>
      <c r="AE21" s="35">
        <v>3.2</v>
      </c>
      <c r="AF21" s="35">
        <v>4</v>
      </c>
      <c r="AG21" s="35">
        <v>35</v>
      </c>
      <c r="AH21" s="35">
        <v>35</v>
      </c>
      <c r="AI21" s="35">
        <v>14.6</v>
      </c>
      <c r="AJ21" s="35">
        <v>2.5</v>
      </c>
      <c r="AK21" s="35">
        <v>12.3</v>
      </c>
      <c r="AL21" s="35">
        <v>18.899999999999999</v>
      </c>
      <c r="AM21" s="35">
        <v>2.8</v>
      </c>
      <c r="AN21" s="35">
        <v>1.9</v>
      </c>
      <c r="AO21" s="35">
        <v>3.4</v>
      </c>
      <c r="AP21" s="35">
        <v>2.5</v>
      </c>
      <c r="AQ21" s="35">
        <v>9.6</v>
      </c>
      <c r="AR21" s="35">
        <v>3</v>
      </c>
      <c r="AS21" s="35">
        <v>4.7</v>
      </c>
      <c r="AT21" s="35">
        <v>1.9</v>
      </c>
      <c r="AU21" s="35">
        <v>2.2999999999999998</v>
      </c>
      <c r="AV21" s="35">
        <v>0.6</v>
      </c>
      <c r="AW21" s="35">
        <v>4.9000000000000004</v>
      </c>
      <c r="AX21" s="35">
        <v>3</v>
      </c>
      <c r="AY21" s="35">
        <v>2.1</v>
      </c>
      <c r="AZ21" s="35">
        <v>12.5</v>
      </c>
      <c r="BA21" s="35">
        <v>1.9</v>
      </c>
      <c r="BB21" s="35">
        <v>0.4</v>
      </c>
      <c r="BC21" s="35">
        <v>2.2999999999999998</v>
      </c>
      <c r="BD21" s="35">
        <v>1.5</v>
      </c>
      <c r="BE21" s="35">
        <v>0.6</v>
      </c>
      <c r="BF21" s="35">
        <v>5.9</v>
      </c>
      <c r="BG21" s="35">
        <v>0.2</v>
      </c>
      <c r="BH21" s="36">
        <v>6.6</v>
      </c>
    </row>
    <row r="22" spans="2:60" ht="13.5" customHeight="1">
      <c r="B22" s="150" t="s">
        <v>6</v>
      </c>
      <c r="C22" s="3">
        <v>510</v>
      </c>
      <c r="D22" s="4">
        <v>92</v>
      </c>
      <c r="E22" s="3">
        <v>39</v>
      </c>
      <c r="F22" s="3">
        <v>11</v>
      </c>
      <c r="G22" s="3">
        <v>43</v>
      </c>
      <c r="H22" s="3">
        <v>16</v>
      </c>
      <c r="I22" s="4">
        <v>38</v>
      </c>
      <c r="J22" s="3">
        <v>27</v>
      </c>
      <c r="K22" s="3">
        <v>4</v>
      </c>
      <c r="L22" s="3">
        <v>3</v>
      </c>
      <c r="M22" s="3">
        <v>7</v>
      </c>
      <c r="N22" s="4">
        <v>106</v>
      </c>
      <c r="O22" s="3">
        <v>86</v>
      </c>
      <c r="P22" s="3">
        <v>32</v>
      </c>
      <c r="Q22" s="4">
        <v>134</v>
      </c>
      <c r="R22" s="3">
        <v>106</v>
      </c>
      <c r="S22" s="3">
        <v>12</v>
      </c>
      <c r="T22" s="3">
        <v>16</v>
      </c>
      <c r="U22" s="3">
        <v>21</v>
      </c>
      <c r="V22" s="4">
        <v>183</v>
      </c>
      <c r="W22" s="3">
        <v>106</v>
      </c>
      <c r="X22" s="3">
        <v>53</v>
      </c>
      <c r="Y22" s="3" t="s">
        <v>108</v>
      </c>
      <c r="Z22" s="3">
        <v>20</v>
      </c>
      <c r="AA22" s="3">
        <v>63</v>
      </c>
      <c r="AB22" s="3">
        <v>14</v>
      </c>
      <c r="AC22" s="3">
        <v>55</v>
      </c>
      <c r="AD22" s="3">
        <v>25</v>
      </c>
      <c r="AE22" s="3">
        <v>9</v>
      </c>
      <c r="AF22" s="3">
        <v>25</v>
      </c>
      <c r="AG22" s="4">
        <v>183</v>
      </c>
      <c r="AH22" s="3">
        <v>183</v>
      </c>
      <c r="AI22" s="4">
        <v>74</v>
      </c>
      <c r="AJ22" s="3">
        <v>18</v>
      </c>
      <c r="AK22" s="3">
        <v>57</v>
      </c>
      <c r="AL22" s="4">
        <v>107</v>
      </c>
      <c r="AM22" s="3">
        <v>10</v>
      </c>
      <c r="AN22" s="3">
        <v>6</v>
      </c>
      <c r="AO22" s="3">
        <v>27</v>
      </c>
      <c r="AP22" s="3">
        <v>33</v>
      </c>
      <c r="AQ22" s="3">
        <v>37</v>
      </c>
      <c r="AR22" s="3">
        <v>22</v>
      </c>
      <c r="AS22" s="4">
        <v>19</v>
      </c>
      <c r="AT22" s="3">
        <v>10</v>
      </c>
      <c r="AU22" s="3">
        <v>9</v>
      </c>
      <c r="AV22" s="3">
        <v>2</v>
      </c>
      <c r="AW22" s="4">
        <v>32</v>
      </c>
      <c r="AX22" s="3">
        <v>7</v>
      </c>
      <c r="AY22" s="3">
        <v>25</v>
      </c>
      <c r="AZ22" s="4">
        <v>66</v>
      </c>
      <c r="BA22" s="3">
        <v>9</v>
      </c>
      <c r="BB22" s="3" t="s">
        <v>108</v>
      </c>
      <c r="BC22" s="3">
        <v>14</v>
      </c>
      <c r="BD22" s="3">
        <v>10</v>
      </c>
      <c r="BE22" s="3">
        <v>6</v>
      </c>
      <c r="BF22" s="3">
        <v>30</v>
      </c>
      <c r="BG22" s="3">
        <v>4</v>
      </c>
      <c r="BH22" s="17">
        <v>22</v>
      </c>
    </row>
    <row r="23" spans="2:60" ht="13.5" customHeight="1">
      <c r="B23" s="150"/>
      <c r="C23" s="35">
        <v>100</v>
      </c>
      <c r="D23" s="35">
        <v>18</v>
      </c>
      <c r="E23" s="35">
        <v>7.6</v>
      </c>
      <c r="F23" s="35">
        <v>2.2000000000000002</v>
      </c>
      <c r="G23" s="35">
        <v>8.4</v>
      </c>
      <c r="H23" s="35">
        <v>3.1</v>
      </c>
      <c r="I23" s="35">
        <v>7.5</v>
      </c>
      <c r="J23" s="35">
        <v>5.3</v>
      </c>
      <c r="K23" s="35">
        <v>0.8</v>
      </c>
      <c r="L23" s="35">
        <v>0.6</v>
      </c>
      <c r="M23" s="35">
        <v>1.4</v>
      </c>
      <c r="N23" s="35">
        <v>20.8</v>
      </c>
      <c r="O23" s="35">
        <v>16.899999999999999</v>
      </c>
      <c r="P23" s="35">
        <v>6.3</v>
      </c>
      <c r="Q23" s="35">
        <v>26.3</v>
      </c>
      <c r="R23" s="35">
        <v>20.8</v>
      </c>
      <c r="S23" s="35">
        <v>2.4</v>
      </c>
      <c r="T23" s="35">
        <v>3.1</v>
      </c>
      <c r="U23" s="35">
        <v>4.0999999999999996</v>
      </c>
      <c r="V23" s="35">
        <v>35.9</v>
      </c>
      <c r="W23" s="35">
        <v>20.8</v>
      </c>
      <c r="X23" s="35">
        <v>10.4</v>
      </c>
      <c r="Y23" s="2" t="s">
        <v>108</v>
      </c>
      <c r="Z23" s="35">
        <v>3.9</v>
      </c>
      <c r="AA23" s="35">
        <v>12.4</v>
      </c>
      <c r="AB23" s="35">
        <v>2.7</v>
      </c>
      <c r="AC23" s="35">
        <v>10.8</v>
      </c>
      <c r="AD23" s="35">
        <v>4.9000000000000004</v>
      </c>
      <c r="AE23" s="35">
        <v>1.8</v>
      </c>
      <c r="AF23" s="35">
        <v>4.9000000000000004</v>
      </c>
      <c r="AG23" s="35">
        <v>35.9</v>
      </c>
      <c r="AH23" s="35">
        <v>35.9</v>
      </c>
      <c r="AI23" s="35">
        <v>14.5</v>
      </c>
      <c r="AJ23" s="35">
        <v>3.5</v>
      </c>
      <c r="AK23" s="35">
        <v>11.2</v>
      </c>
      <c r="AL23" s="35">
        <v>21</v>
      </c>
      <c r="AM23" s="35">
        <v>2</v>
      </c>
      <c r="AN23" s="35">
        <v>1.2</v>
      </c>
      <c r="AO23" s="35">
        <v>5.3</v>
      </c>
      <c r="AP23" s="35">
        <v>6.5</v>
      </c>
      <c r="AQ23" s="35">
        <v>7.3</v>
      </c>
      <c r="AR23" s="35">
        <v>4.3</v>
      </c>
      <c r="AS23" s="35">
        <v>3.7</v>
      </c>
      <c r="AT23" s="35">
        <v>2</v>
      </c>
      <c r="AU23" s="35">
        <v>1.8</v>
      </c>
      <c r="AV23" s="35">
        <v>0.4</v>
      </c>
      <c r="AW23" s="35">
        <v>6.3</v>
      </c>
      <c r="AX23" s="35">
        <v>1.4</v>
      </c>
      <c r="AY23" s="35">
        <v>4.9000000000000004</v>
      </c>
      <c r="AZ23" s="35">
        <v>12.9</v>
      </c>
      <c r="BA23" s="35">
        <v>1.8</v>
      </c>
      <c r="BB23" s="2" t="s">
        <v>108</v>
      </c>
      <c r="BC23" s="35">
        <v>2.7</v>
      </c>
      <c r="BD23" s="35">
        <v>2</v>
      </c>
      <c r="BE23" s="35">
        <v>1.2</v>
      </c>
      <c r="BF23" s="35">
        <v>5.9</v>
      </c>
      <c r="BG23" s="35">
        <v>0.8</v>
      </c>
      <c r="BH23" s="36">
        <v>4.3</v>
      </c>
    </row>
    <row r="24" spans="2:60" ht="13.5" customHeight="1">
      <c r="B24" s="150" t="s">
        <v>5</v>
      </c>
      <c r="C24" s="3">
        <v>1627</v>
      </c>
      <c r="D24" s="4">
        <v>314</v>
      </c>
      <c r="E24" s="3">
        <v>144</v>
      </c>
      <c r="F24" s="3">
        <v>19</v>
      </c>
      <c r="G24" s="3">
        <v>154</v>
      </c>
      <c r="H24" s="3">
        <v>48</v>
      </c>
      <c r="I24" s="4">
        <v>127</v>
      </c>
      <c r="J24" s="3">
        <v>85</v>
      </c>
      <c r="K24" s="3">
        <v>22</v>
      </c>
      <c r="L24" s="3">
        <v>8</v>
      </c>
      <c r="M24" s="3">
        <v>22</v>
      </c>
      <c r="N24" s="4">
        <v>365</v>
      </c>
      <c r="O24" s="3">
        <v>308</v>
      </c>
      <c r="P24" s="3">
        <v>89</v>
      </c>
      <c r="Q24" s="4">
        <v>384</v>
      </c>
      <c r="R24" s="3">
        <v>298</v>
      </c>
      <c r="S24" s="3">
        <v>27</v>
      </c>
      <c r="T24" s="3">
        <v>55</v>
      </c>
      <c r="U24" s="3">
        <v>48</v>
      </c>
      <c r="V24" s="4">
        <v>521</v>
      </c>
      <c r="W24" s="3">
        <v>247</v>
      </c>
      <c r="X24" s="3">
        <v>129</v>
      </c>
      <c r="Y24" s="3">
        <v>9</v>
      </c>
      <c r="Z24" s="3">
        <v>48</v>
      </c>
      <c r="AA24" s="3">
        <v>231</v>
      </c>
      <c r="AB24" s="3">
        <v>48</v>
      </c>
      <c r="AC24" s="3">
        <v>192</v>
      </c>
      <c r="AD24" s="3">
        <v>100</v>
      </c>
      <c r="AE24" s="3">
        <v>37</v>
      </c>
      <c r="AF24" s="3">
        <v>72</v>
      </c>
      <c r="AG24" s="4">
        <v>588</v>
      </c>
      <c r="AH24" s="3">
        <v>588</v>
      </c>
      <c r="AI24" s="4">
        <v>232</v>
      </c>
      <c r="AJ24" s="3">
        <v>43</v>
      </c>
      <c r="AK24" s="3">
        <v>193</v>
      </c>
      <c r="AL24" s="4">
        <v>294</v>
      </c>
      <c r="AM24" s="3">
        <v>37</v>
      </c>
      <c r="AN24" s="3">
        <v>26</v>
      </c>
      <c r="AO24" s="3">
        <v>68</v>
      </c>
      <c r="AP24" s="3">
        <v>40</v>
      </c>
      <c r="AQ24" s="3">
        <v>141</v>
      </c>
      <c r="AR24" s="3">
        <v>47</v>
      </c>
      <c r="AS24" s="4">
        <v>92</v>
      </c>
      <c r="AT24" s="3">
        <v>38</v>
      </c>
      <c r="AU24" s="3">
        <v>48</v>
      </c>
      <c r="AV24" s="3">
        <v>9</v>
      </c>
      <c r="AW24" s="4">
        <v>93</v>
      </c>
      <c r="AX24" s="3">
        <v>39</v>
      </c>
      <c r="AY24" s="3">
        <v>56</v>
      </c>
      <c r="AZ24" s="4">
        <v>179</v>
      </c>
      <c r="BA24" s="3">
        <v>24</v>
      </c>
      <c r="BB24" s="3">
        <v>6</v>
      </c>
      <c r="BC24" s="3">
        <v>43</v>
      </c>
      <c r="BD24" s="3">
        <v>17</v>
      </c>
      <c r="BE24" s="3">
        <v>5</v>
      </c>
      <c r="BF24" s="3">
        <v>93</v>
      </c>
      <c r="BG24" s="3">
        <v>5</v>
      </c>
      <c r="BH24" s="17">
        <v>102</v>
      </c>
    </row>
    <row r="25" spans="2:60" ht="13.5" customHeight="1">
      <c r="B25" s="150"/>
      <c r="C25" s="35">
        <v>100</v>
      </c>
      <c r="D25" s="35">
        <v>19.3</v>
      </c>
      <c r="E25" s="35">
        <v>8.9</v>
      </c>
      <c r="F25" s="35">
        <v>1.2</v>
      </c>
      <c r="G25" s="35">
        <v>9.5</v>
      </c>
      <c r="H25" s="35">
        <v>3</v>
      </c>
      <c r="I25" s="35">
        <v>7.8</v>
      </c>
      <c r="J25" s="35">
        <v>5.2</v>
      </c>
      <c r="K25" s="35">
        <v>1.4</v>
      </c>
      <c r="L25" s="35">
        <v>0.5</v>
      </c>
      <c r="M25" s="35">
        <v>1.4</v>
      </c>
      <c r="N25" s="35">
        <v>22.4</v>
      </c>
      <c r="O25" s="35">
        <v>18.899999999999999</v>
      </c>
      <c r="P25" s="35">
        <v>5.5</v>
      </c>
      <c r="Q25" s="35">
        <v>23.6</v>
      </c>
      <c r="R25" s="35">
        <v>18.3</v>
      </c>
      <c r="S25" s="35">
        <v>1.7</v>
      </c>
      <c r="T25" s="35">
        <v>3.4</v>
      </c>
      <c r="U25" s="35">
        <v>3</v>
      </c>
      <c r="V25" s="35">
        <v>32</v>
      </c>
      <c r="W25" s="35">
        <v>15.2</v>
      </c>
      <c r="X25" s="35">
        <v>7.9</v>
      </c>
      <c r="Y25" s="35">
        <v>0.6</v>
      </c>
      <c r="Z25" s="35">
        <v>3</v>
      </c>
      <c r="AA25" s="35">
        <v>14.2</v>
      </c>
      <c r="AB25" s="35">
        <v>3</v>
      </c>
      <c r="AC25" s="35">
        <v>11.8</v>
      </c>
      <c r="AD25" s="35">
        <v>6.1</v>
      </c>
      <c r="AE25" s="35">
        <v>2.2999999999999998</v>
      </c>
      <c r="AF25" s="35">
        <v>4.4000000000000004</v>
      </c>
      <c r="AG25" s="35">
        <v>36.1</v>
      </c>
      <c r="AH25" s="35">
        <v>36.1</v>
      </c>
      <c r="AI25" s="35">
        <v>14.3</v>
      </c>
      <c r="AJ25" s="35">
        <v>2.6</v>
      </c>
      <c r="AK25" s="35">
        <v>11.9</v>
      </c>
      <c r="AL25" s="35">
        <v>18.100000000000001</v>
      </c>
      <c r="AM25" s="35">
        <v>2.2999999999999998</v>
      </c>
      <c r="AN25" s="35">
        <v>1.6</v>
      </c>
      <c r="AO25" s="35">
        <v>4.2</v>
      </c>
      <c r="AP25" s="35">
        <v>2.5</v>
      </c>
      <c r="AQ25" s="35">
        <v>8.6999999999999993</v>
      </c>
      <c r="AR25" s="35">
        <v>2.9</v>
      </c>
      <c r="AS25" s="35">
        <v>5.7</v>
      </c>
      <c r="AT25" s="35">
        <v>2.2999999999999998</v>
      </c>
      <c r="AU25" s="35">
        <v>3</v>
      </c>
      <c r="AV25" s="35">
        <v>0.6</v>
      </c>
      <c r="AW25" s="35">
        <v>5.7</v>
      </c>
      <c r="AX25" s="35">
        <v>2.4</v>
      </c>
      <c r="AY25" s="35">
        <v>3.4</v>
      </c>
      <c r="AZ25" s="35">
        <v>11</v>
      </c>
      <c r="BA25" s="35">
        <v>1.5</v>
      </c>
      <c r="BB25" s="35">
        <v>0.4</v>
      </c>
      <c r="BC25" s="35">
        <v>2.6</v>
      </c>
      <c r="BD25" s="35">
        <v>1</v>
      </c>
      <c r="BE25" s="35">
        <v>0.3</v>
      </c>
      <c r="BF25" s="35">
        <v>5.7</v>
      </c>
      <c r="BG25" s="35">
        <v>0.3</v>
      </c>
      <c r="BH25" s="36">
        <v>6.3</v>
      </c>
    </row>
    <row r="26" spans="2:60" ht="13.5" customHeight="1">
      <c r="B26" s="150" t="s">
        <v>4</v>
      </c>
      <c r="C26" s="3">
        <v>124</v>
      </c>
      <c r="D26" s="4">
        <v>19</v>
      </c>
      <c r="E26" s="3">
        <v>7</v>
      </c>
      <c r="F26" s="3">
        <v>1</v>
      </c>
      <c r="G26" s="3">
        <v>10</v>
      </c>
      <c r="H26" s="3">
        <v>4</v>
      </c>
      <c r="I26" s="4">
        <v>9</v>
      </c>
      <c r="J26" s="3">
        <v>6</v>
      </c>
      <c r="K26" s="3" t="s">
        <v>108</v>
      </c>
      <c r="L26" s="3" t="s">
        <v>108</v>
      </c>
      <c r="M26" s="3">
        <v>4</v>
      </c>
      <c r="N26" s="4">
        <v>20</v>
      </c>
      <c r="O26" s="3">
        <v>17</v>
      </c>
      <c r="P26" s="3">
        <v>3</v>
      </c>
      <c r="Q26" s="4">
        <v>26</v>
      </c>
      <c r="R26" s="3">
        <v>18</v>
      </c>
      <c r="S26" s="3">
        <v>1</v>
      </c>
      <c r="T26" s="3">
        <v>3</v>
      </c>
      <c r="U26" s="3">
        <v>6</v>
      </c>
      <c r="V26" s="4">
        <v>41</v>
      </c>
      <c r="W26" s="3">
        <v>18</v>
      </c>
      <c r="X26" s="3">
        <v>8</v>
      </c>
      <c r="Y26" s="3">
        <v>1</v>
      </c>
      <c r="Z26" s="3">
        <v>3</v>
      </c>
      <c r="AA26" s="3">
        <v>18</v>
      </c>
      <c r="AB26" s="3">
        <v>3</v>
      </c>
      <c r="AC26" s="3">
        <v>17</v>
      </c>
      <c r="AD26" s="3">
        <v>7</v>
      </c>
      <c r="AE26" s="3">
        <v>3</v>
      </c>
      <c r="AF26" s="3">
        <v>8</v>
      </c>
      <c r="AG26" s="4">
        <v>45</v>
      </c>
      <c r="AH26" s="3">
        <v>45</v>
      </c>
      <c r="AI26" s="4">
        <v>20</v>
      </c>
      <c r="AJ26" s="3">
        <v>4</v>
      </c>
      <c r="AK26" s="3">
        <v>16</v>
      </c>
      <c r="AL26" s="4">
        <v>29</v>
      </c>
      <c r="AM26" s="3">
        <v>5</v>
      </c>
      <c r="AN26" s="3">
        <v>2</v>
      </c>
      <c r="AO26" s="3">
        <v>5</v>
      </c>
      <c r="AP26" s="3">
        <v>5</v>
      </c>
      <c r="AQ26" s="3">
        <v>15</v>
      </c>
      <c r="AR26" s="3">
        <v>5</v>
      </c>
      <c r="AS26" s="4">
        <v>9</v>
      </c>
      <c r="AT26" s="3">
        <v>2</v>
      </c>
      <c r="AU26" s="3">
        <v>6</v>
      </c>
      <c r="AV26" s="3">
        <v>1</v>
      </c>
      <c r="AW26" s="4">
        <v>5</v>
      </c>
      <c r="AX26" s="3">
        <v>2</v>
      </c>
      <c r="AY26" s="3">
        <v>3</v>
      </c>
      <c r="AZ26" s="4">
        <v>17</v>
      </c>
      <c r="BA26" s="3">
        <v>3</v>
      </c>
      <c r="BB26" s="3" t="s">
        <v>108</v>
      </c>
      <c r="BC26" s="3">
        <v>4</v>
      </c>
      <c r="BD26" s="3">
        <v>5</v>
      </c>
      <c r="BE26" s="3">
        <v>2</v>
      </c>
      <c r="BF26" s="3">
        <v>6</v>
      </c>
      <c r="BG26" s="3" t="s">
        <v>108</v>
      </c>
      <c r="BH26" s="17">
        <v>11</v>
      </c>
    </row>
    <row r="27" spans="2:60" ht="13.5" customHeight="1">
      <c r="B27" s="150"/>
      <c r="C27" s="35">
        <v>100</v>
      </c>
      <c r="D27" s="35">
        <v>15.3</v>
      </c>
      <c r="E27" s="35">
        <v>5.6</v>
      </c>
      <c r="F27" s="35">
        <v>0.8</v>
      </c>
      <c r="G27" s="35">
        <v>8.1</v>
      </c>
      <c r="H27" s="35">
        <v>3.2</v>
      </c>
      <c r="I27" s="35">
        <v>7.3</v>
      </c>
      <c r="J27" s="35">
        <v>4.8</v>
      </c>
      <c r="K27" s="2" t="s">
        <v>108</v>
      </c>
      <c r="L27" s="2" t="s">
        <v>108</v>
      </c>
      <c r="M27" s="35">
        <v>3.2</v>
      </c>
      <c r="N27" s="35">
        <v>16.100000000000001</v>
      </c>
      <c r="O27" s="35">
        <v>13.7</v>
      </c>
      <c r="P27" s="35">
        <v>2.4</v>
      </c>
      <c r="Q27" s="35">
        <v>21</v>
      </c>
      <c r="R27" s="35">
        <v>14.5</v>
      </c>
      <c r="S27" s="35">
        <v>0.8</v>
      </c>
      <c r="T27" s="35">
        <v>2.4</v>
      </c>
      <c r="U27" s="35">
        <v>4.8</v>
      </c>
      <c r="V27" s="35">
        <v>33.1</v>
      </c>
      <c r="W27" s="35">
        <v>14.5</v>
      </c>
      <c r="X27" s="35">
        <v>6.5</v>
      </c>
      <c r="Y27" s="35">
        <v>0.8</v>
      </c>
      <c r="Z27" s="35">
        <v>2.4</v>
      </c>
      <c r="AA27" s="35">
        <v>14.5</v>
      </c>
      <c r="AB27" s="35">
        <v>2.4</v>
      </c>
      <c r="AC27" s="35">
        <v>13.7</v>
      </c>
      <c r="AD27" s="35">
        <v>5.6</v>
      </c>
      <c r="AE27" s="35">
        <v>2.4</v>
      </c>
      <c r="AF27" s="35">
        <v>6.5</v>
      </c>
      <c r="AG27" s="35">
        <v>36.299999999999997</v>
      </c>
      <c r="AH27" s="35">
        <v>36.299999999999997</v>
      </c>
      <c r="AI27" s="35">
        <v>16.100000000000001</v>
      </c>
      <c r="AJ27" s="35">
        <v>3.2</v>
      </c>
      <c r="AK27" s="35">
        <v>12.9</v>
      </c>
      <c r="AL27" s="35">
        <v>23.4</v>
      </c>
      <c r="AM27" s="35">
        <v>4</v>
      </c>
      <c r="AN27" s="35">
        <v>1.6</v>
      </c>
      <c r="AO27" s="35">
        <v>4</v>
      </c>
      <c r="AP27" s="35">
        <v>4</v>
      </c>
      <c r="AQ27" s="35">
        <v>12.1</v>
      </c>
      <c r="AR27" s="35">
        <v>4</v>
      </c>
      <c r="AS27" s="35">
        <v>7.3</v>
      </c>
      <c r="AT27" s="35">
        <v>1.6</v>
      </c>
      <c r="AU27" s="35">
        <v>4.8</v>
      </c>
      <c r="AV27" s="35">
        <v>0.8</v>
      </c>
      <c r="AW27" s="35">
        <v>4</v>
      </c>
      <c r="AX27" s="35">
        <v>1.6</v>
      </c>
      <c r="AY27" s="35">
        <v>2.4</v>
      </c>
      <c r="AZ27" s="35">
        <v>13.7</v>
      </c>
      <c r="BA27" s="35">
        <v>2.4</v>
      </c>
      <c r="BB27" s="2" t="s">
        <v>108</v>
      </c>
      <c r="BC27" s="35">
        <v>3.2</v>
      </c>
      <c r="BD27" s="35">
        <v>4</v>
      </c>
      <c r="BE27" s="35">
        <v>1.6</v>
      </c>
      <c r="BF27" s="35">
        <v>4.8</v>
      </c>
      <c r="BG27" s="2" t="s">
        <v>108</v>
      </c>
      <c r="BH27" s="36">
        <v>8.9</v>
      </c>
    </row>
    <row r="28" spans="2:60" ht="13.5" customHeight="1">
      <c r="B28" s="150" t="s">
        <v>3</v>
      </c>
      <c r="C28" s="3">
        <v>561</v>
      </c>
      <c r="D28" s="4">
        <v>117</v>
      </c>
      <c r="E28" s="3">
        <v>51</v>
      </c>
      <c r="F28" s="3">
        <v>9</v>
      </c>
      <c r="G28" s="3">
        <v>57</v>
      </c>
      <c r="H28" s="3">
        <v>19</v>
      </c>
      <c r="I28" s="4">
        <v>42</v>
      </c>
      <c r="J28" s="3">
        <v>25</v>
      </c>
      <c r="K28" s="3">
        <v>11</v>
      </c>
      <c r="L28" s="3">
        <v>1</v>
      </c>
      <c r="M28" s="3">
        <v>10</v>
      </c>
      <c r="N28" s="4">
        <v>115</v>
      </c>
      <c r="O28" s="3">
        <v>97</v>
      </c>
      <c r="P28" s="3">
        <v>30</v>
      </c>
      <c r="Q28" s="4">
        <v>134</v>
      </c>
      <c r="R28" s="3">
        <v>102</v>
      </c>
      <c r="S28" s="3">
        <v>12</v>
      </c>
      <c r="T28" s="3">
        <v>18</v>
      </c>
      <c r="U28" s="3">
        <v>15</v>
      </c>
      <c r="V28" s="4">
        <v>164</v>
      </c>
      <c r="W28" s="3">
        <v>75</v>
      </c>
      <c r="X28" s="3">
        <v>43</v>
      </c>
      <c r="Y28" s="3">
        <v>2</v>
      </c>
      <c r="Z28" s="3">
        <v>22</v>
      </c>
      <c r="AA28" s="3">
        <v>77</v>
      </c>
      <c r="AB28" s="3">
        <v>16</v>
      </c>
      <c r="AC28" s="3">
        <v>67</v>
      </c>
      <c r="AD28" s="3">
        <v>37</v>
      </c>
      <c r="AE28" s="3">
        <v>14</v>
      </c>
      <c r="AF28" s="3">
        <v>23</v>
      </c>
      <c r="AG28" s="4">
        <v>205</v>
      </c>
      <c r="AH28" s="3">
        <v>205</v>
      </c>
      <c r="AI28" s="4">
        <v>75</v>
      </c>
      <c r="AJ28" s="3">
        <v>16</v>
      </c>
      <c r="AK28" s="3">
        <v>61</v>
      </c>
      <c r="AL28" s="4">
        <v>81</v>
      </c>
      <c r="AM28" s="3">
        <v>9</v>
      </c>
      <c r="AN28" s="3">
        <v>8</v>
      </c>
      <c r="AO28" s="3">
        <v>19</v>
      </c>
      <c r="AP28" s="3">
        <v>9</v>
      </c>
      <c r="AQ28" s="3">
        <v>43</v>
      </c>
      <c r="AR28" s="3">
        <v>15</v>
      </c>
      <c r="AS28" s="4">
        <v>34</v>
      </c>
      <c r="AT28" s="3">
        <v>17</v>
      </c>
      <c r="AU28" s="3">
        <v>16</v>
      </c>
      <c r="AV28" s="3">
        <v>2</v>
      </c>
      <c r="AW28" s="4">
        <v>29</v>
      </c>
      <c r="AX28" s="3">
        <v>14</v>
      </c>
      <c r="AY28" s="3">
        <v>15</v>
      </c>
      <c r="AZ28" s="4">
        <v>59</v>
      </c>
      <c r="BA28" s="3">
        <v>4</v>
      </c>
      <c r="BB28" s="3">
        <v>1</v>
      </c>
      <c r="BC28" s="3">
        <v>16</v>
      </c>
      <c r="BD28" s="3">
        <v>5</v>
      </c>
      <c r="BE28" s="3" t="s">
        <v>108</v>
      </c>
      <c r="BF28" s="3">
        <v>33</v>
      </c>
      <c r="BG28" s="3">
        <v>4</v>
      </c>
      <c r="BH28" s="17">
        <v>37</v>
      </c>
    </row>
    <row r="29" spans="2:60" ht="13.5" customHeight="1">
      <c r="B29" s="150"/>
      <c r="C29" s="35">
        <v>100</v>
      </c>
      <c r="D29" s="35">
        <v>20.9</v>
      </c>
      <c r="E29" s="35">
        <v>9.1</v>
      </c>
      <c r="F29" s="35">
        <v>1.6</v>
      </c>
      <c r="G29" s="35">
        <v>10.199999999999999</v>
      </c>
      <c r="H29" s="35">
        <v>3.4</v>
      </c>
      <c r="I29" s="35">
        <v>7.5</v>
      </c>
      <c r="J29" s="35">
        <v>4.5</v>
      </c>
      <c r="K29" s="35">
        <v>2</v>
      </c>
      <c r="L29" s="35">
        <v>0.2</v>
      </c>
      <c r="M29" s="35">
        <v>1.8</v>
      </c>
      <c r="N29" s="35">
        <v>20.5</v>
      </c>
      <c r="O29" s="35">
        <v>17.3</v>
      </c>
      <c r="P29" s="35">
        <v>5.3</v>
      </c>
      <c r="Q29" s="35">
        <v>23.9</v>
      </c>
      <c r="R29" s="35">
        <v>18.2</v>
      </c>
      <c r="S29" s="35">
        <v>2.1</v>
      </c>
      <c r="T29" s="35">
        <v>3.2</v>
      </c>
      <c r="U29" s="35">
        <v>2.7</v>
      </c>
      <c r="V29" s="35">
        <v>29.2</v>
      </c>
      <c r="W29" s="35">
        <v>13.4</v>
      </c>
      <c r="X29" s="35">
        <v>7.7</v>
      </c>
      <c r="Y29" s="35">
        <v>0.4</v>
      </c>
      <c r="Z29" s="35">
        <v>3.9</v>
      </c>
      <c r="AA29" s="35">
        <v>13.7</v>
      </c>
      <c r="AB29" s="35">
        <v>2.9</v>
      </c>
      <c r="AC29" s="35">
        <v>11.9</v>
      </c>
      <c r="AD29" s="35">
        <v>6.6</v>
      </c>
      <c r="AE29" s="35">
        <v>2.5</v>
      </c>
      <c r="AF29" s="35">
        <v>4.0999999999999996</v>
      </c>
      <c r="AG29" s="35">
        <v>36.5</v>
      </c>
      <c r="AH29" s="35">
        <v>36.5</v>
      </c>
      <c r="AI29" s="35">
        <v>13.4</v>
      </c>
      <c r="AJ29" s="35">
        <v>2.9</v>
      </c>
      <c r="AK29" s="35">
        <v>10.9</v>
      </c>
      <c r="AL29" s="35">
        <v>14.4</v>
      </c>
      <c r="AM29" s="35">
        <v>1.6</v>
      </c>
      <c r="AN29" s="35">
        <v>1.4</v>
      </c>
      <c r="AO29" s="35">
        <v>3.4</v>
      </c>
      <c r="AP29" s="35">
        <v>1.6</v>
      </c>
      <c r="AQ29" s="35">
        <v>7.7</v>
      </c>
      <c r="AR29" s="35">
        <v>2.7</v>
      </c>
      <c r="AS29" s="35">
        <v>6.1</v>
      </c>
      <c r="AT29" s="35">
        <v>3</v>
      </c>
      <c r="AU29" s="35">
        <v>2.9</v>
      </c>
      <c r="AV29" s="35">
        <v>0.4</v>
      </c>
      <c r="AW29" s="35">
        <v>5.2</v>
      </c>
      <c r="AX29" s="35">
        <v>2.5</v>
      </c>
      <c r="AY29" s="35">
        <v>2.7</v>
      </c>
      <c r="AZ29" s="35">
        <v>10.5</v>
      </c>
      <c r="BA29" s="35">
        <v>0.7</v>
      </c>
      <c r="BB29" s="35">
        <v>0.2</v>
      </c>
      <c r="BC29" s="35">
        <v>2.9</v>
      </c>
      <c r="BD29" s="35">
        <v>0.9</v>
      </c>
      <c r="BE29" s="2" t="s">
        <v>108</v>
      </c>
      <c r="BF29" s="35">
        <v>5.9</v>
      </c>
      <c r="BG29" s="35">
        <v>0.7</v>
      </c>
      <c r="BH29" s="36">
        <v>6.6</v>
      </c>
    </row>
    <row r="30" spans="2:60" ht="13.5" customHeight="1">
      <c r="B30" s="150" t="s">
        <v>2</v>
      </c>
      <c r="C30" s="3">
        <v>247</v>
      </c>
      <c r="D30" s="4">
        <v>52</v>
      </c>
      <c r="E30" s="3">
        <v>25</v>
      </c>
      <c r="F30" s="3">
        <v>3</v>
      </c>
      <c r="G30" s="3">
        <v>25</v>
      </c>
      <c r="H30" s="3">
        <v>9</v>
      </c>
      <c r="I30" s="4">
        <v>15</v>
      </c>
      <c r="J30" s="3">
        <v>14</v>
      </c>
      <c r="K30" s="3" t="s">
        <v>108</v>
      </c>
      <c r="L30" s="3">
        <v>1</v>
      </c>
      <c r="M30" s="3" t="s">
        <v>108</v>
      </c>
      <c r="N30" s="4">
        <v>62</v>
      </c>
      <c r="O30" s="3">
        <v>54</v>
      </c>
      <c r="P30" s="3">
        <v>16</v>
      </c>
      <c r="Q30" s="4">
        <v>56</v>
      </c>
      <c r="R30" s="3">
        <v>46</v>
      </c>
      <c r="S30" s="3">
        <v>3</v>
      </c>
      <c r="T30" s="3">
        <v>10</v>
      </c>
      <c r="U30" s="3">
        <v>5</v>
      </c>
      <c r="V30" s="4">
        <v>89</v>
      </c>
      <c r="W30" s="3">
        <v>36</v>
      </c>
      <c r="X30" s="3">
        <v>26</v>
      </c>
      <c r="Y30" s="3">
        <v>1</v>
      </c>
      <c r="Z30" s="3">
        <v>11</v>
      </c>
      <c r="AA30" s="3">
        <v>41</v>
      </c>
      <c r="AB30" s="3">
        <v>12</v>
      </c>
      <c r="AC30" s="3">
        <v>26</v>
      </c>
      <c r="AD30" s="3">
        <v>14</v>
      </c>
      <c r="AE30" s="3">
        <v>5</v>
      </c>
      <c r="AF30" s="3">
        <v>10</v>
      </c>
      <c r="AG30" s="4">
        <v>89</v>
      </c>
      <c r="AH30" s="3">
        <v>89</v>
      </c>
      <c r="AI30" s="4">
        <v>41</v>
      </c>
      <c r="AJ30" s="3">
        <v>8</v>
      </c>
      <c r="AK30" s="3">
        <v>33</v>
      </c>
      <c r="AL30" s="4">
        <v>53</v>
      </c>
      <c r="AM30" s="3">
        <v>12</v>
      </c>
      <c r="AN30" s="3">
        <v>3</v>
      </c>
      <c r="AO30" s="3">
        <v>7</v>
      </c>
      <c r="AP30" s="3">
        <v>7</v>
      </c>
      <c r="AQ30" s="3">
        <v>25</v>
      </c>
      <c r="AR30" s="3">
        <v>9</v>
      </c>
      <c r="AS30" s="4">
        <v>13</v>
      </c>
      <c r="AT30" s="3">
        <v>4</v>
      </c>
      <c r="AU30" s="3">
        <v>7</v>
      </c>
      <c r="AV30" s="3">
        <v>3</v>
      </c>
      <c r="AW30" s="4">
        <v>15</v>
      </c>
      <c r="AX30" s="3">
        <v>6</v>
      </c>
      <c r="AY30" s="3">
        <v>9</v>
      </c>
      <c r="AZ30" s="4">
        <v>20</v>
      </c>
      <c r="BA30" s="3">
        <v>3</v>
      </c>
      <c r="BB30" s="3" t="s">
        <v>108</v>
      </c>
      <c r="BC30" s="3">
        <v>6</v>
      </c>
      <c r="BD30" s="3">
        <v>4</v>
      </c>
      <c r="BE30" s="3" t="s">
        <v>108</v>
      </c>
      <c r="BF30" s="3">
        <v>8</v>
      </c>
      <c r="BG30" s="3" t="s">
        <v>108</v>
      </c>
      <c r="BH30" s="17">
        <v>17</v>
      </c>
    </row>
    <row r="31" spans="2:60" ht="13.5" customHeight="1">
      <c r="B31" s="150"/>
      <c r="C31" s="35">
        <v>100</v>
      </c>
      <c r="D31" s="35">
        <v>21.1</v>
      </c>
      <c r="E31" s="35">
        <v>10.1</v>
      </c>
      <c r="F31" s="35">
        <v>1.2</v>
      </c>
      <c r="G31" s="35">
        <v>10.1</v>
      </c>
      <c r="H31" s="35">
        <v>3.6</v>
      </c>
      <c r="I31" s="35">
        <v>6.1</v>
      </c>
      <c r="J31" s="35">
        <v>5.7</v>
      </c>
      <c r="K31" s="2" t="s">
        <v>108</v>
      </c>
      <c r="L31" s="35">
        <v>0.4</v>
      </c>
      <c r="M31" s="2" t="s">
        <v>108</v>
      </c>
      <c r="N31" s="35">
        <v>25.1</v>
      </c>
      <c r="O31" s="35">
        <v>21.9</v>
      </c>
      <c r="P31" s="35">
        <v>6.5</v>
      </c>
      <c r="Q31" s="35">
        <v>22.7</v>
      </c>
      <c r="R31" s="35">
        <v>18.600000000000001</v>
      </c>
      <c r="S31" s="35">
        <v>1.2</v>
      </c>
      <c r="T31" s="35">
        <v>4</v>
      </c>
      <c r="U31" s="35">
        <v>2</v>
      </c>
      <c r="V31" s="35">
        <v>36</v>
      </c>
      <c r="W31" s="35">
        <v>14.6</v>
      </c>
      <c r="X31" s="35">
        <v>10.5</v>
      </c>
      <c r="Y31" s="35">
        <v>0.4</v>
      </c>
      <c r="Z31" s="35">
        <v>4.5</v>
      </c>
      <c r="AA31" s="35">
        <v>16.600000000000001</v>
      </c>
      <c r="AB31" s="35">
        <v>4.9000000000000004</v>
      </c>
      <c r="AC31" s="35">
        <v>10.5</v>
      </c>
      <c r="AD31" s="35">
        <v>5.7</v>
      </c>
      <c r="AE31" s="35">
        <v>2</v>
      </c>
      <c r="AF31" s="35">
        <v>4</v>
      </c>
      <c r="AG31" s="35">
        <v>36</v>
      </c>
      <c r="AH31" s="35">
        <v>36</v>
      </c>
      <c r="AI31" s="35">
        <v>16.600000000000001</v>
      </c>
      <c r="AJ31" s="35">
        <v>3.2</v>
      </c>
      <c r="AK31" s="35">
        <v>13.4</v>
      </c>
      <c r="AL31" s="35">
        <v>21.5</v>
      </c>
      <c r="AM31" s="35">
        <v>4.9000000000000004</v>
      </c>
      <c r="AN31" s="35">
        <v>1.2</v>
      </c>
      <c r="AO31" s="35">
        <v>2.8</v>
      </c>
      <c r="AP31" s="35">
        <v>2.8</v>
      </c>
      <c r="AQ31" s="35">
        <v>10.1</v>
      </c>
      <c r="AR31" s="35">
        <v>3.6</v>
      </c>
      <c r="AS31" s="35">
        <v>5.3</v>
      </c>
      <c r="AT31" s="35">
        <v>1.6</v>
      </c>
      <c r="AU31" s="35">
        <v>2.8</v>
      </c>
      <c r="AV31" s="35">
        <v>1.2</v>
      </c>
      <c r="AW31" s="35">
        <v>6.1</v>
      </c>
      <c r="AX31" s="35">
        <v>2.4</v>
      </c>
      <c r="AY31" s="35">
        <v>3.6</v>
      </c>
      <c r="AZ31" s="35">
        <v>8.1</v>
      </c>
      <c r="BA31" s="35">
        <v>1.2</v>
      </c>
      <c r="BB31" s="2" t="s">
        <v>108</v>
      </c>
      <c r="BC31" s="35">
        <v>2.4</v>
      </c>
      <c r="BD31" s="35">
        <v>1.6</v>
      </c>
      <c r="BE31" s="2" t="s">
        <v>108</v>
      </c>
      <c r="BF31" s="35">
        <v>3.2</v>
      </c>
      <c r="BG31" s="2" t="s">
        <v>108</v>
      </c>
      <c r="BH31" s="36">
        <v>6.9</v>
      </c>
    </row>
    <row r="32" spans="2:60" ht="13.5" customHeight="1">
      <c r="B32" s="150" t="s">
        <v>1</v>
      </c>
      <c r="C32" s="3">
        <v>401</v>
      </c>
      <c r="D32" s="4">
        <v>76</v>
      </c>
      <c r="E32" s="3">
        <v>38</v>
      </c>
      <c r="F32" s="3">
        <v>4</v>
      </c>
      <c r="G32" s="3">
        <v>32</v>
      </c>
      <c r="H32" s="3">
        <v>11</v>
      </c>
      <c r="I32" s="4">
        <v>32</v>
      </c>
      <c r="J32" s="3">
        <v>22</v>
      </c>
      <c r="K32" s="3">
        <v>6</v>
      </c>
      <c r="L32" s="3">
        <v>4</v>
      </c>
      <c r="M32" s="3">
        <v>3</v>
      </c>
      <c r="N32" s="4">
        <v>106</v>
      </c>
      <c r="O32" s="3">
        <v>88</v>
      </c>
      <c r="P32" s="3">
        <v>25</v>
      </c>
      <c r="Q32" s="4">
        <v>97</v>
      </c>
      <c r="R32" s="3">
        <v>72</v>
      </c>
      <c r="S32" s="3">
        <v>6</v>
      </c>
      <c r="T32" s="3">
        <v>16</v>
      </c>
      <c r="U32" s="3">
        <v>16</v>
      </c>
      <c r="V32" s="4">
        <v>133</v>
      </c>
      <c r="W32" s="3">
        <v>72</v>
      </c>
      <c r="X32" s="3">
        <v>34</v>
      </c>
      <c r="Y32" s="3">
        <v>4</v>
      </c>
      <c r="Z32" s="3">
        <v>7</v>
      </c>
      <c r="AA32" s="3">
        <v>54</v>
      </c>
      <c r="AB32" s="3">
        <v>8</v>
      </c>
      <c r="AC32" s="3">
        <v>51</v>
      </c>
      <c r="AD32" s="3">
        <v>26</v>
      </c>
      <c r="AE32" s="3">
        <v>13</v>
      </c>
      <c r="AF32" s="3">
        <v>18</v>
      </c>
      <c r="AG32" s="4">
        <v>149</v>
      </c>
      <c r="AH32" s="3">
        <v>149</v>
      </c>
      <c r="AI32" s="4">
        <v>60</v>
      </c>
      <c r="AJ32" s="3">
        <v>11</v>
      </c>
      <c r="AK32" s="3">
        <v>51</v>
      </c>
      <c r="AL32" s="4">
        <v>74</v>
      </c>
      <c r="AM32" s="3">
        <v>5</v>
      </c>
      <c r="AN32" s="3">
        <v>7</v>
      </c>
      <c r="AO32" s="3">
        <v>22</v>
      </c>
      <c r="AP32" s="3">
        <v>9</v>
      </c>
      <c r="AQ32" s="3">
        <v>33</v>
      </c>
      <c r="AR32" s="3">
        <v>10</v>
      </c>
      <c r="AS32" s="4">
        <v>24</v>
      </c>
      <c r="AT32" s="3">
        <v>11</v>
      </c>
      <c r="AU32" s="3">
        <v>12</v>
      </c>
      <c r="AV32" s="3">
        <v>2</v>
      </c>
      <c r="AW32" s="4">
        <v>20</v>
      </c>
      <c r="AX32" s="3">
        <v>11</v>
      </c>
      <c r="AY32" s="3">
        <v>11</v>
      </c>
      <c r="AZ32" s="4">
        <v>50</v>
      </c>
      <c r="BA32" s="3">
        <v>10</v>
      </c>
      <c r="BB32" s="3">
        <v>2</v>
      </c>
      <c r="BC32" s="3">
        <v>10</v>
      </c>
      <c r="BD32" s="3">
        <v>3</v>
      </c>
      <c r="BE32" s="3">
        <v>2</v>
      </c>
      <c r="BF32" s="3">
        <v>27</v>
      </c>
      <c r="BG32" s="3">
        <v>1</v>
      </c>
      <c r="BH32" s="17">
        <v>17</v>
      </c>
    </row>
    <row r="33" spans="2:60" ht="13.5" customHeight="1">
      <c r="B33" s="150"/>
      <c r="C33" s="35">
        <v>100</v>
      </c>
      <c r="D33" s="35">
        <v>19</v>
      </c>
      <c r="E33" s="35">
        <v>9.5</v>
      </c>
      <c r="F33" s="35">
        <v>1</v>
      </c>
      <c r="G33" s="35">
        <v>8</v>
      </c>
      <c r="H33" s="35">
        <v>2.7</v>
      </c>
      <c r="I33" s="35">
        <v>8</v>
      </c>
      <c r="J33" s="35">
        <v>5.5</v>
      </c>
      <c r="K33" s="35">
        <v>1.5</v>
      </c>
      <c r="L33" s="35">
        <v>1</v>
      </c>
      <c r="M33" s="35">
        <v>0.7</v>
      </c>
      <c r="N33" s="35">
        <v>26.4</v>
      </c>
      <c r="O33" s="35">
        <v>21.9</v>
      </c>
      <c r="P33" s="35">
        <v>6.2</v>
      </c>
      <c r="Q33" s="35">
        <v>24.2</v>
      </c>
      <c r="R33" s="35">
        <v>18</v>
      </c>
      <c r="S33" s="35">
        <v>1.5</v>
      </c>
      <c r="T33" s="35">
        <v>4</v>
      </c>
      <c r="U33" s="35">
        <v>4</v>
      </c>
      <c r="V33" s="35">
        <v>33.200000000000003</v>
      </c>
      <c r="W33" s="35">
        <v>18</v>
      </c>
      <c r="X33" s="35">
        <v>8.5</v>
      </c>
      <c r="Y33" s="35">
        <v>1</v>
      </c>
      <c r="Z33" s="35">
        <v>1.7</v>
      </c>
      <c r="AA33" s="35">
        <v>13.5</v>
      </c>
      <c r="AB33" s="35">
        <v>2</v>
      </c>
      <c r="AC33" s="35">
        <v>12.7</v>
      </c>
      <c r="AD33" s="35">
        <v>6.5</v>
      </c>
      <c r="AE33" s="35">
        <v>3.2</v>
      </c>
      <c r="AF33" s="35">
        <v>4.5</v>
      </c>
      <c r="AG33" s="35">
        <v>37.200000000000003</v>
      </c>
      <c r="AH33" s="35">
        <v>37.200000000000003</v>
      </c>
      <c r="AI33" s="35">
        <v>15</v>
      </c>
      <c r="AJ33" s="35">
        <v>2.7</v>
      </c>
      <c r="AK33" s="35">
        <v>12.7</v>
      </c>
      <c r="AL33" s="35">
        <v>18.5</v>
      </c>
      <c r="AM33" s="35">
        <v>1.2</v>
      </c>
      <c r="AN33" s="35">
        <v>1.7</v>
      </c>
      <c r="AO33" s="35">
        <v>5.5</v>
      </c>
      <c r="AP33" s="35">
        <v>2.2000000000000002</v>
      </c>
      <c r="AQ33" s="35">
        <v>8.1999999999999993</v>
      </c>
      <c r="AR33" s="35">
        <v>2.5</v>
      </c>
      <c r="AS33" s="35">
        <v>6</v>
      </c>
      <c r="AT33" s="35">
        <v>2.7</v>
      </c>
      <c r="AU33" s="35">
        <v>3</v>
      </c>
      <c r="AV33" s="35">
        <v>0.5</v>
      </c>
      <c r="AW33" s="35">
        <v>5</v>
      </c>
      <c r="AX33" s="35">
        <v>2.7</v>
      </c>
      <c r="AY33" s="35">
        <v>2.7</v>
      </c>
      <c r="AZ33" s="35">
        <v>12.5</v>
      </c>
      <c r="BA33" s="35">
        <v>2.5</v>
      </c>
      <c r="BB33" s="35">
        <v>0.5</v>
      </c>
      <c r="BC33" s="35">
        <v>2.5</v>
      </c>
      <c r="BD33" s="35">
        <v>0.7</v>
      </c>
      <c r="BE33" s="35">
        <v>0.5</v>
      </c>
      <c r="BF33" s="35">
        <v>6.7</v>
      </c>
      <c r="BG33" s="35">
        <v>0.2</v>
      </c>
      <c r="BH33" s="36">
        <v>4.2</v>
      </c>
    </row>
    <row r="34" spans="2:60" ht="13.5" customHeight="1">
      <c r="B34" s="150" t="s">
        <v>0</v>
      </c>
      <c r="C34" s="3">
        <v>294</v>
      </c>
      <c r="D34" s="4">
        <v>50</v>
      </c>
      <c r="E34" s="3">
        <v>23</v>
      </c>
      <c r="F34" s="3">
        <v>2</v>
      </c>
      <c r="G34" s="3">
        <v>30</v>
      </c>
      <c r="H34" s="3">
        <v>5</v>
      </c>
      <c r="I34" s="4">
        <v>29</v>
      </c>
      <c r="J34" s="3">
        <v>18</v>
      </c>
      <c r="K34" s="3">
        <v>5</v>
      </c>
      <c r="L34" s="3">
        <v>2</v>
      </c>
      <c r="M34" s="3">
        <v>5</v>
      </c>
      <c r="N34" s="4">
        <v>62</v>
      </c>
      <c r="O34" s="3">
        <v>52</v>
      </c>
      <c r="P34" s="3">
        <v>15</v>
      </c>
      <c r="Q34" s="4">
        <v>71</v>
      </c>
      <c r="R34" s="3">
        <v>60</v>
      </c>
      <c r="S34" s="3">
        <v>5</v>
      </c>
      <c r="T34" s="3">
        <v>8</v>
      </c>
      <c r="U34" s="3">
        <v>6</v>
      </c>
      <c r="V34" s="4">
        <v>94</v>
      </c>
      <c r="W34" s="3">
        <v>46</v>
      </c>
      <c r="X34" s="3">
        <v>18</v>
      </c>
      <c r="Y34" s="3">
        <v>1</v>
      </c>
      <c r="Z34" s="3">
        <v>5</v>
      </c>
      <c r="AA34" s="3">
        <v>41</v>
      </c>
      <c r="AB34" s="3">
        <v>9</v>
      </c>
      <c r="AC34" s="3">
        <v>31</v>
      </c>
      <c r="AD34" s="3">
        <v>16</v>
      </c>
      <c r="AE34" s="3">
        <v>2</v>
      </c>
      <c r="AF34" s="3">
        <v>13</v>
      </c>
      <c r="AG34" s="4">
        <v>100</v>
      </c>
      <c r="AH34" s="3">
        <v>100</v>
      </c>
      <c r="AI34" s="4">
        <v>36</v>
      </c>
      <c r="AJ34" s="3">
        <v>4</v>
      </c>
      <c r="AK34" s="3">
        <v>32</v>
      </c>
      <c r="AL34" s="4">
        <v>57</v>
      </c>
      <c r="AM34" s="3">
        <v>6</v>
      </c>
      <c r="AN34" s="3">
        <v>6</v>
      </c>
      <c r="AO34" s="3">
        <v>15</v>
      </c>
      <c r="AP34" s="3">
        <v>10</v>
      </c>
      <c r="AQ34" s="3">
        <v>25</v>
      </c>
      <c r="AR34" s="3">
        <v>8</v>
      </c>
      <c r="AS34" s="4">
        <v>12</v>
      </c>
      <c r="AT34" s="3">
        <v>4</v>
      </c>
      <c r="AU34" s="3">
        <v>7</v>
      </c>
      <c r="AV34" s="3">
        <v>1</v>
      </c>
      <c r="AW34" s="4">
        <v>24</v>
      </c>
      <c r="AX34" s="3">
        <v>6</v>
      </c>
      <c r="AY34" s="3">
        <v>18</v>
      </c>
      <c r="AZ34" s="4">
        <v>33</v>
      </c>
      <c r="BA34" s="3">
        <v>4</v>
      </c>
      <c r="BB34" s="3">
        <v>3</v>
      </c>
      <c r="BC34" s="3">
        <v>7</v>
      </c>
      <c r="BD34" s="3" t="s">
        <v>108</v>
      </c>
      <c r="BE34" s="3">
        <v>1</v>
      </c>
      <c r="BF34" s="3">
        <v>19</v>
      </c>
      <c r="BG34" s="3" t="s">
        <v>108</v>
      </c>
      <c r="BH34" s="17">
        <v>20</v>
      </c>
    </row>
    <row r="35" spans="2:60" ht="13.5" customHeight="1">
      <c r="B35" s="151"/>
      <c r="C35" s="59">
        <v>100</v>
      </c>
      <c r="D35" s="59">
        <v>17</v>
      </c>
      <c r="E35" s="59">
        <v>7.8</v>
      </c>
      <c r="F35" s="59">
        <v>0.7</v>
      </c>
      <c r="G35" s="59">
        <v>10.199999999999999</v>
      </c>
      <c r="H35" s="59">
        <v>1.7</v>
      </c>
      <c r="I35" s="59">
        <v>9.9</v>
      </c>
      <c r="J35" s="59">
        <v>6.1</v>
      </c>
      <c r="K35" s="59">
        <v>1.7</v>
      </c>
      <c r="L35" s="59">
        <v>0.7</v>
      </c>
      <c r="M35" s="59">
        <v>1.7</v>
      </c>
      <c r="N35" s="59">
        <v>21.1</v>
      </c>
      <c r="O35" s="59">
        <v>17.7</v>
      </c>
      <c r="P35" s="59">
        <v>5.0999999999999996</v>
      </c>
      <c r="Q35" s="59">
        <v>24.1</v>
      </c>
      <c r="R35" s="59">
        <v>20.399999999999999</v>
      </c>
      <c r="S35" s="59">
        <v>1.7</v>
      </c>
      <c r="T35" s="59">
        <v>2.7</v>
      </c>
      <c r="U35" s="59">
        <v>2</v>
      </c>
      <c r="V35" s="59">
        <v>32</v>
      </c>
      <c r="W35" s="59">
        <v>15.6</v>
      </c>
      <c r="X35" s="59">
        <v>6.1</v>
      </c>
      <c r="Y35" s="59">
        <v>0.3</v>
      </c>
      <c r="Z35" s="59">
        <v>1.7</v>
      </c>
      <c r="AA35" s="59">
        <v>13.9</v>
      </c>
      <c r="AB35" s="59">
        <v>3.1</v>
      </c>
      <c r="AC35" s="59">
        <v>10.5</v>
      </c>
      <c r="AD35" s="59">
        <v>5.4</v>
      </c>
      <c r="AE35" s="59">
        <v>0.7</v>
      </c>
      <c r="AF35" s="59">
        <v>4.4000000000000004</v>
      </c>
      <c r="AG35" s="59">
        <v>34</v>
      </c>
      <c r="AH35" s="59">
        <v>34</v>
      </c>
      <c r="AI35" s="59">
        <v>12.2</v>
      </c>
      <c r="AJ35" s="59">
        <v>1.4</v>
      </c>
      <c r="AK35" s="59">
        <v>10.9</v>
      </c>
      <c r="AL35" s="59">
        <v>19.399999999999999</v>
      </c>
      <c r="AM35" s="59">
        <v>2</v>
      </c>
      <c r="AN35" s="59">
        <v>2</v>
      </c>
      <c r="AO35" s="59">
        <v>5.0999999999999996</v>
      </c>
      <c r="AP35" s="59">
        <v>3.4</v>
      </c>
      <c r="AQ35" s="59">
        <v>8.5</v>
      </c>
      <c r="AR35" s="59">
        <v>2.7</v>
      </c>
      <c r="AS35" s="59">
        <v>4.0999999999999996</v>
      </c>
      <c r="AT35" s="59">
        <v>1.4</v>
      </c>
      <c r="AU35" s="59">
        <v>2.4</v>
      </c>
      <c r="AV35" s="59">
        <v>0.3</v>
      </c>
      <c r="AW35" s="59">
        <v>8.1999999999999993</v>
      </c>
      <c r="AX35" s="59">
        <v>2</v>
      </c>
      <c r="AY35" s="59">
        <v>6.1</v>
      </c>
      <c r="AZ35" s="59">
        <v>11.2</v>
      </c>
      <c r="BA35" s="59">
        <v>1.4</v>
      </c>
      <c r="BB35" s="59">
        <v>1</v>
      </c>
      <c r="BC35" s="59">
        <v>2.4</v>
      </c>
      <c r="BD35" s="6" t="s">
        <v>108</v>
      </c>
      <c r="BE35" s="59">
        <v>0.3</v>
      </c>
      <c r="BF35" s="59">
        <v>6.5</v>
      </c>
      <c r="BG35" s="6" t="s">
        <v>108</v>
      </c>
      <c r="BH35" s="60">
        <v>6.8</v>
      </c>
    </row>
    <row r="36" spans="2:60" ht="13.5" customHeight="1"/>
    <row r="37" spans="2:60">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row>
  </sheetData>
  <mergeCells count="74">
    <mergeCell ref="B8:B9"/>
    <mergeCell ref="B12:B13"/>
    <mergeCell ref="BH3:BH5"/>
    <mergeCell ref="AS3:AS5"/>
    <mergeCell ref="AG3:AG5"/>
    <mergeCell ref="AI3:AI5"/>
    <mergeCell ref="B6:B7"/>
    <mergeCell ref="BD3:BD5"/>
    <mergeCell ref="BE3:BE5"/>
    <mergeCell ref="BF3:BF5"/>
    <mergeCell ref="BG3:BG5"/>
    <mergeCell ref="AZ3:AZ5"/>
    <mergeCell ref="V3:V5"/>
    <mergeCell ref="C3:C5"/>
    <mergeCell ref="B2:B5"/>
    <mergeCell ref="AW3:AW5"/>
    <mergeCell ref="D3:D5"/>
    <mergeCell ref="N3:N5"/>
    <mergeCell ref="Q3:Q5"/>
    <mergeCell ref="E3:E5"/>
    <mergeCell ref="F3:F5"/>
    <mergeCell ref="O3:O5"/>
    <mergeCell ref="P3:P5"/>
    <mergeCell ref="I3:I5"/>
    <mergeCell ref="G3:G5"/>
    <mergeCell ref="H3:H5"/>
    <mergeCell ref="J3:J5"/>
    <mergeCell ref="K3:K5"/>
    <mergeCell ref="L3:L5"/>
    <mergeCell ref="M3:M5"/>
    <mergeCell ref="B24:B25"/>
    <mergeCell ref="B22:B23"/>
    <mergeCell ref="B18:B19"/>
    <mergeCell ref="B20:B21"/>
    <mergeCell ref="B10:B11"/>
    <mergeCell ref="B16:B17"/>
    <mergeCell ref="B14:B15"/>
    <mergeCell ref="B34:B35"/>
    <mergeCell ref="B28:B29"/>
    <mergeCell ref="B30:B31"/>
    <mergeCell ref="B32:B33"/>
    <mergeCell ref="B26:B27"/>
    <mergeCell ref="R3:R5"/>
    <mergeCell ref="S3:S5"/>
    <mergeCell ref="T3:T5"/>
    <mergeCell ref="U3:U5"/>
    <mergeCell ref="W3:W5"/>
    <mergeCell ref="X3:X5"/>
    <mergeCell ref="Y3:Y5"/>
    <mergeCell ref="Z3:Z5"/>
    <mergeCell ref="AA3:AA5"/>
    <mergeCell ref="AB3:AB5"/>
    <mergeCell ref="AD3:AD5"/>
    <mergeCell ref="AE3:AE5"/>
    <mergeCell ref="AF3:AF5"/>
    <mergeCell ref="AC3:AC5"/>
    <mergeCell ref="AH3:AH5"/>
    <mergeCell ref="AJ3:AJ5"/>
    <mergeCell ref="AK3:AK5"/>
    <mergeCell ref="AM3:AM5"/>
    <mergeCell ref="AN3:AN5"/>
    <mergeCell ref="AL3:AL5"/>
    <mergeCell ref="AO3:AO5"/>
    <mergeCell ref="AP3:AP5"/>
    <mergeCell ref="AQ3:AQ5"/>
    <mergeCell ref="AR3:AR5"/>
    <mergeCell ref="AT3:AT5"/>
    <mergeCell ref="BB3:BB5"/>
    <mergeCell ref="BC3:BC5"/>
    <mergeCell ref="AU3:AU5"/>
    <mergeCell ref="AV3:AV5"/>
    <mergeCell ref="AX3:AX5"/>
    <mergeCell ref="AY3:AY5"/>
    <mergeCell ref="BA3:BA5"/>
  </mergeCells>
  <phoneticPr fontId="2"/>
  <pageMargins left="0.25" right="0.25" top="0.75" bottom="0.75" header="0.3" footer="0.3"/>
  <pageSetup paperSize="8" scale="46" orientation="landscape" r:id="rId1"/>
  <headerFooter alignWithMargins="0"/>
  <colBreaks count="2" manualBreakCount="2">
    <brk id="28" max="1048575" man="1"/>
    <brk id="29"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J103"/>
  <sheetViews>
    <sheetView zoomScaleNormal="100" workbookViewId="0"/>
  </sheetViews>
  <sheetFormatPr defaultColWidth="9" defaultRowHeight="12"/>
  <cols>
    <col min="1" max="1" width="0.5" style="99" customWidth="1"/>
    <col min="2" max="2" width="17.09765625" style="99" customWidth="1"/>
    <col min="3" max="60" width="6.59765625" style="99" customWidth="1"/>
    <col min="61" max="16384" width="9" style="99"/>
  </cols>
  <sheetData>
    <row r="1" spans="1:62" s="93" customFormat="1" ht="13.5" customHeight="1" thickBot="1">
      <c r="B1" s="7" t="s">
        <v>473</v>
      </c>
      <c r="C1" s="7"/>
      <c r="D1" s="7"/>
      <c r="E1" s="7"/>
      <c r="F1" s="7"/>
      <c r="G1" s="7"/>
      <c r="H1" s="65"/>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62"/>
      <c r="BJ1" s="62"/>
    </row>
    <row r="2" spans="1:62" s="97" customFormat="1" ht="6" customHeight="1" thickTop="1">
      <c r="A2" s="98"/>
      <c r="B2" s="159"/>
      <c r="C2" s="10"/>
      <c r="D2" s="71"/>
      <c r="E2" s="11"/>
      <c r="F2" s="11"/>
      <c r="G2" s="11"/>
      <c r="H2" s="11"/>
      <c r="I2" s="7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2"/>
    </row>
    <row r="3" spans="1:62" s="97" customFormat="1" ht="12.6" customHeight="1">
      <c r="B3" s="160"/>
      <c r="C3" s="204" t="s">
        <v>18</v>
      </c>
      <c r="D3" s="200" t="s">
        <v>105</v>
      </c>
      <c r="E3" s="198" t="s">
        <v>414</v>
      </c>
      <c r="F3" s="198" t="s">
        <v>415</v>
      </c>
      <c r="G3" s="198" t="s">
        <v>416</v>
      </c>
      <c r="H3" s="198" t="s">
        <v>417</v>
      </c>
      <c r="I3" s="200" t="s">
        <v>104</v>
      </c>
      <c r="J3" s="198" t="s">
        <v>418</v>
      </c>
      <c r="K3" s="198" t="s">
        <v>419</v>
      </c>
      <c r="L3" s="198" t="s">
        <v>420</v>
      </c>
      <c r="M3" s="198" t="s">
        <v>421</v>
      </c>
      <c r="N3" s="200" t="s">
        <v>103</v>
      </c>
      <c r="O3" s="198" t="s">
        <v>422</v>
      </c>
      <c r="P3" s="198" t="s">
        <v>423</v>
      </c>
      <c r="Q3" s="200" t="s">
        <v>102</v>
      </c>
      <c r="R3" s="198" t="s">
        <v>424</v>
      </c>
      <c r="S3" s="198" t="s">
        <v>425</v>
      </c>
      <c r="T3" s="198" t="s">
        <v>426</v>
      </c>
      <c r="U3" s="198" t="s">
        <v>427</v>
      </c>
      <c r="V3" s="200" t="s">
        <v>101</v>
      </c>
      <c r="W3" s="198" t="s">
        <v>428</v>
      </c>
      <c r="X3" s="198" t="s">
        <v>429</v>
      </c>
      <c r="Y3" s="198" t="s">
        <v>430</v>
      </c>
      <c r="Z3" s="198" t="s">
        <v>431</v>
      </c>
      <c r="AA3" s="198" t="s">
        <v>432</v>
      </c>
      <c r="AB3" s="198" t="s">
        <v>433</v>
      </c>
      <c r="AC3" s="200" t="s">
        <v>100</v>
      </c>
      <c r="AD3" s="198" t="s">
        <v>434</v>
      </c>
      <c r="AE3" s="198" t="s">
        <v>435</v>
      </c>
      <c r="AF3" s="198" t="s">
        <v>436</v>
      </c>
      <c r="AG3" s="200" t="s">
        <v>99</v>
      </c>
      <c r="AH3" s="198" t="s">
        <v>437</v>
      </c>
      <c r="AI3" s="200" t="s">
        <v>98</v>
      </c>
      <c r="AJ3" s="198" t="s">
        <v>438</v>
      </c>
      <c r="AK3" s="198" t="s">
        <v>439</v>
      </c>
      <c r="AL3" s="200" t="s">
        <v>97</v>
      </c>
      <c r="AM3" s="198" t="s">
        <v>440</v>
      </c>
      <c r="AN3" s="198" t="s">
        <v>441</v>
      </c>
      <c r="AO3" s="198" t="s">
        <v>442</v>
      </c>
      <c r="AP3" s="198" t="s">
        <v>443</v>
      </c>
      <c r="AQ3" s="198" t="s">
        <v>444</v>
      </c>
      <c r="AR3" s="198" t="s">
        <v>445</v>
      </c>
      <c r="AS3" s="200" t="s">
        <v>195</v>
      </c>
      <c r="AT3" s="198" t="s">
        <v>446</v>
      </c>
      <c r="AU3" s="198" t="s">
        <v>447</v>
      </c>
      <c r="AV3" s="198" t="s">
        <v>448</v>
      </c>
      <c r="AW3" s="200" t="s">
        <v>96</v>
      </c>
      <c r="AX3" s="198" t="s">
        <v>449</v>
      </c>
      <c r="AY3" s="198" t="s">
        <v>450</v>
      </c>
      <c r="AZ3" s="200" t="s">
        <v>95</v>
      </c>
      <c r="BA3" s="198" t="s">
        <v>451</v>
      </c>
      <c r="BB3" s="198" t="s">
        <v>452</v>
      </c>
      <c r="BC3" s="198" t="s">
        <v>453</v>
      </c>
      <c r="BD3" s="198" t="s">
        <v>454</v>
      </c>
      <c r="BE3" s="198" t="s">
        <v>455</v>
      </c>
      <c r="BF3" s="198" t="s">
        <v>400</v>
      </c>
      <c r="BG3" s="198" t="s">
        <v>456</v>
      </c>
      <c r="BH3" s="202" t="s">
        <v>15</v>
      </c>
    </row>
    <row r="4" spans="1:62" s="97" customFormat="1" ht="13.2" customHeight="1">
      <c r="B4" s="160"/>
      <c r="C4" s="204"/>
      <c r="D4" s="200"/>
      <c r="E4" s="198"/>
      <c r="F4" s="198"/>
      <c r="G4" s="198"/>
      <c r="H4" s="198"/>
      <c r="I4" s="200"/>
      <c r="J4" s="198"/>
      <c r="K4" s="198"/>
      <c r="L4" s="198"/>
      <c r="M4" s="198"/>
      <c r="N4" s="200"/>
      <c r="O4" s="198"/>
      <c r="P4" s="198"/>
      <c r="Q4" s="200"/>
      <c r="R4" s="198"/>
      <c r="S4" s="198"/>
      <c r="T4" s="198"/>
      <c r="U4" s="198"/>
      <c r="V4" s="200"/>
      <c r="W4" s="198"/>
      <c r="X4" s="198"/>
      <c r="Y4" s="198"/>
      <c r="Z4" s="198"/>
      <c r="AA4" s="198"/>
      <c r="AB4" s="198"/>
      <c r="AC4" s="200"/>
      <c r="AD4" s="198"/>
      <c r="AE4" s="198"/>
      <c r="AF4" s="198"/>
      <c r="AG4" s="200"/>
      <c r="AH4" s="198"/>
      <c r="AI4" s="200"/>
      <c r="AJ4" s="198"/>
      <c r="AK4" s="198"/>
      <c r="AL4" s="200"/>
      <c r="AM4" s="198"/>
      <c r="AN4" s="198"/>
      <c r="AO4" s="198"/>
      <c r="AP4" s="198"/>
      <c r="AQ4" s="198"/>
      <c r="AR4" s="198"/>
      <c r="AS4" s="200"/>
      <c r="AT4" s="198"/>
      <c r="AU4" s="198"/>
      <c r="AV4" s="198"/>
      <c r="AW4" s="200"/>
      <c r="AX4" s="198"/>
      <c r="AY4" s="198"/>
      <c r="AZ4" s="200"/>
      <c r="BA4" s="198"/>
      <c r="BB4" s="198"/>
      <c r="BC4" s="198"/>
      <c r="BD4" s="198"/>
      <c r="BE4" s="198"/>
      <c r="BF4" s="198"/>
      <c r="BG4" s="198"/>
      <c r="BH4" s="202"/>
    </row>
    <row r="5" spans="1:62" ht="150" customHeight="1">
      <c r="B5" s="161"/>
      <c r="C5" s="205"/>
      <c r="D5" s="201"/>
      <c r="E5" s="199"/>
      <c r="F5" s="199"/>
      <c r="G5" s="199"/>
      <c r="H5" s="199"/>
      <c r="I5" s="201"/>
      <c r="J5" s="199"/>
      <c r="K5" s="199"/>
      <c r="L5" s="199"/>
      <c r="M5" s="199"/>
      <c r="N5" s="201"/>
      <c r="O5" s="199"/>
      <c r="P5" s="199"/>
      <c r="Q5" s="201"/>
      <c r="R5" s="199"/>
      <c r="S5" s="199"/>
      <c r="T5" s="199"/>
      <c r="U5" s="199"/>
      <c r="V5" s="201"/>
      <c r="W5" s="199"/>
      <c r="X5" s="199"/>
      <c r="Y5" s="199"/>
      <c r="Z5" s="199"/>
      <c r="AA5" s="199"/>
      <c r="AB5" s="199"/>
      <c r="AC5" s="201"/>
      <c r="AD5" s="199"/>
      <c r="AE5" s="199"/>
      <c r="AF5" s="199"/>
      <c r="AG5" s="201"/>
      <c r="AH5" s="199"/>
      <c r="AI5" s="201"/>
      <c r="AJ5" s="199"/>
      <c r="AK5" s="199"/>
      <c r="AL5" s="201"/>
      <c r="AM5" s="199"/>
      <c r="AN5" s="199"/>
      <c r="AO5" s="199"/>
      <c r="AP5" s="199"/>
      <c r="AQ5" s="199"/>
      <c r="AR5" s="199"/>
      <c r="AS5" s="201"/>
      <c r="AT5" s="199"/>
      <c r="AU5" s="199"/>
      <c r="AV5" s="199"/>
      <c r="AW5" s="201"/>
      <c r="AX5" s="199"/>
      <c r="AY5" s="199"/>
      <c r="AZ5" s="201"/>
      <c r="BA5" s="199"/>
      <c r="BB5" s="199"/>
      <c r="BC5" s="199"/>
      <c r="BD5" s="199"/>
      <c r="BE5" s="199"/>
      <c r="BF5" s="199"/>
      <c r="BG5" s="199"/>
      <c r="BH5" s="203"/>
    </row>
    <row r="6" spans="1:62" ht="13.5" customHeight="1">
      <c r="B6" s="154" t="s">
        <v>14</v>
      </c>
      <c r="C6" s="19">
        <v>4792</v>
      </c>
      <c r="D6" s="30">
        <v>892</v>
      </c>
      <c r="E6" s="1">
        <v>397</v>
      </c>
      <c r="F6" s="1">
        <v>73</v>
      </c>
      <c r="G6" s="1">
        <v>445</v>
      </c>
      <c r="H6" s="1">
        <v>124</v>
      </c>
      <c r="I6" s="1">
        <v>374</v>
      </c>
      <c r="J6" s="1">
        <v>249</v>
      </c>
      <c r="K6" s="1">
        <v>60</v>
      </c>
      <c r="L6" s="1">
        <v>21</v>
      </c>
      <c r="M6" s="1">
        <v>71</v>
      </c>
      <c r="N6" s="1">
        <v>1063</v>
      </c>
      <c r="O6" s="1">
        <v>885</v>
      </c>
      <c r="P6" s="1">
        <v>294</v>
      </c>
      <c r="Q6" s="1">
        <v>1133</v>
      </c>
      <c r="R6" s="1">
        <v>871</v>
      </c>
      <c r="S6" s="1">
        <v>84</v>
      </c>
      <c r="T6" s="1">
        <v>154</v>
      </c>
      <c r="U6" s="1">
        <v>156</v>
      </c>
      <c r="V6" s="1">
        <v>1659</v>
      </c>
      <c r="W6" s="1">
        <v>907</v>
      </c>
      <c r="X6" s="1">
        <v>397</v>
      </c>
      <c r="Y6" s="1">
        <v>20</v>
      </c>
      <c r="Z6" s="1">
        <v>157</v>
      </c>
      <c r="AA6" s="1">
        <v>658</v>
      </c>
      <c r="AB6" s="1">
        <v>160</v>
      </c>
      <c r="AC6" s="1">
        <v>561</v>
      </c>
      <c r="AD6" s="1">
        <v>291</v>
      </c>
      <c r="AE6" s="1">
        <v>109</v>
      </c>
      <c r="AF6" s="1">
        <v>210</v>
      </c>
      <c r="AG6" s="1">
        <v>1789</v>
      </c>
      <c r="AH6" s="1">
        <v>1789</v>
      </c>
      <c r="AI6" s="1">
        <v>746</v>
      </c>
      <c r="AJ6" s="1">
        <v>155</v>
      </c>
      <c r="AK6" s="1">
        <v>605</v>
      </c>
      <c r="AL6" s="1">
        <v>891</v>
      </c>
      <c r="AM6" s="1">
        <v>100</v>
      </c>
      <c r="AN6" s="1">
        <v>68</v>
      </c>
      <c r="AO6" s="1">
        <v>199</v>
      </c>
      <c r="AP6" s="1">
        <v>169</v>
      </c>
      <c r="AQ6" s="1">
        <v>426</v>
      </c>
      <c r="AR6" s="1">
        <v>140</v>
      </c>
      <c r="AS6" s="1">
        <v>243</v>
      </c>
      <c r="AT6" s="1">
        <v>97</v>
      </c>
      <c r="AU6" s="1">
        <v>130</v>
      </c>
      <c r="AV6" s="1">
        <v>26</v>
      </c>
      <c r="AW6" s="1">
        <v>292</v>
      </c>
      <c r="AX6" s="1">
        <v>120</v>
      </c>
      <c r="AY6" s="1">
        <v>178</v>
      </c>
      <c r="AZ6" s="1">
        <v>584</v>
      </c>
      <c r="BA6" s="1">
        <v>77</v>
      </c>
      <c r="BB6" s="1">
        <v>23</v>
      </c>
      <c r="BC6" s="1">
        <v>121</v>
      </c>
      <c r="BD6" s="1">
        <v>73</v>
      </c>
      <c r="BE6" s="1">
        <v>31</v>
      </c>
      <c r="BF6" s="1">
        <v>285</v>
      </c>
      <c r="BG6" s="1">
        <v>19</v>
      </c>
      <c r="BH6" s="13">
        <v>305</v>
      </c>
    </row>
    <row r="7" spans="1:62" ht="13.5" customHeight="1">
      <c r="B7" s="150"/>
      <c r="C7" s="53">
        <v>100</v>
      </c>
      <c r="D7" s="37">
        <v>18.600000000000001</v>
      </c>
      <c r="E7" s="35">
        <v>8.3000000000000007</v>
      </c>
      <c r="F7" s="35">
        <v>1.5</v>
      </c>
      <c r="G7" s="35">
        <v>9.3000000000000007</v>
      </c>
      <c r="H7" s="35">
        <v>2.6</v>
      </c>
      <c r="I7" s="35">
        <v>7.8</v>
      </c>
      <c r="J7" s="35">
        <v>5.2</v>
      </c>
      <c r="K7" s="35">
        <v>1.3</v>
      </c>
      <c r="L7" s="35">
        <v>0.4</v>
      </c>
      <c r="M7" s="35">
        <v>1.5</v>
      </c>
      <c r="N7" s="35">
        <v>22.2</v>
      </c>
      <c r="O7" s="35">
        <v>18.5</v>
      </c>
      <c r="P7" s="35">
        <v>6.1</v>
      </c>
      <c r="Q7" s="35">
        <v>23.6</v>
      </c>
      <c r="R7" s="35">
        <v>18.2</v>
      </c>
      <c r="S7" s="35">
        <v>1.8</v>
      </c>
      <c r="T7" s="35">
        <v>3.2</v>
      </c>
      <c r="U7" s="35">
        <v>3.3</v>
      </c>
      <c r="V7" s="35">
        <v>34.6</v>
      </c>
      <c r="W7" s="35">
        <v>18.899999999999999</v>
      </c>
      <c r="X7" s="35">
        <v>8.3000000000000007</v>
      </c>
      <c r="Y7" s="35">
        <v>0.4</v>
      </c>
      <c r="Z7" s="35">
        <v>3.3</v>
      </c>
      <c r="AA7" s="35">
        <v>13.7</v>
      </c>
      <c r="AB7" s="35">
        <v>3.3</v>
      </c>
      <c r="AC7" s="35">
        <v>11.7</v>
      </c>
      <c r="AD7" s="35">
        <v>6.1</v>
      </c>
      <c r="AE7" s="35">
        <v>2.2999999999999998</v>
      </c>
      <c r="AF7" s="35">
        <v>4.4000000000000004</v>
      </c>
      <c r="AG7" s="35">
        <v>37.299999999999997</v>
      </c>
      <c r="AH7" s="35">
        <v>37.299999999999997</v>
      </c>
      <c r="AI7" s="35">
        <v>15.6</v>
      </c>
      <c r="AJ7" s="35">
        <v>3.2</v>
      </c>
      <c r="AK7" s="35">
        <v>12.6</v>
      </c>
      <c r="AL7" s="35">
        <v>18.600000000000001</v>
      </c>
      <c r="AM7" s="35">
        <v>2.1</v>
      </c>
      <c r="AN7" s="35">
        <v>1.4</v>
      </c>
      <c r="AO7" s="35">
        <v>4.2</v>
      </c>
      <c r="AP7" s="35">
        <v>3.5</v>
      </c>
      <c r="AQ7" s="35">
        <v>8.9</v>
      </c>
      <c r="AR7" s="35">
        <v>2.9</v>
      </c>
      <c r="AS7" s="35">
        <v>5.0999999999999996</v>
      </c>
      <c r="AT7" s="35">
        <v>2</v>
      </c>
      <c r="AU7" s="35">
        <v>2.7</v>
      </c>
      <c r="AV7" s="35">
        <v>0.5</v>
      </c>
      <c r="AW7" s="35">
        <v>6.1</v>
      </c>
      <c r="AX7" s="35">
        <v>2.5</v>
      </c>
      <c r="AY7" s="35">
        <v>3.7</v>
      </c>
      <c r="AZ7" s="35">
        <v>12.2</v>
      </c>
      <c r="BA7" s="35">
        <v>1.6</v>
      </c>
      <c r="BB7" s="35">
        <v>0.5</v>
      </c>
      <c r="BC7" s="35">
        <v>2.5</v>
      </c>
      <c r="BD7" s="35">
        <v>1.5</v>
      </c>
      <c r="BE7" s="35">
        <v>0.6</v>
      </c>
      <c r="BF7" s="35">
        <v>5.9</v>
      </c>
      <c r="BG7" s="35">
        <v>0.4</v>
      </c>
      <c r="BH7" s="36">
        <v>6.4</v>
      </c>
    </row>
    <row r="8" spans="1:62" ht="13.5" customHeight="1">
      <c r="B8" s="150" t="s">
        <v>34</v>
      </c>
      <c r="C8" s="21">
        <v>176</v>
      </c>
      <c r="D8" s="28">
        <v>3</v>
      </c>
      <c r="E8" s="3">
        <v>1</v>
      </c>
      <c r="F8" s="3">
        <v>1</v>
      </c>
      <c r="G8" s="3" t="s">
        <v>108</v>
      </c>
      <c r="H8" s="3">
        <v>1</v>
      </c>
      <c r="I8" s="28">
        <v>13</v>
      </c>
      <c r="J8" s="3">
        <v>12</v>
      </c>
      <c r="K8" s="3" t="s">
        <v>108</v>
      </c>
      <c r="L8" s="3" t="s">
        <v>108</v>
      </c>
      <c r="M8" s="3">
        <v>4</v>
      </c>
      <c r="N8" s="28">
        <v>22</v>
      </c>
      <c r="O8" s="3">
        <v>18</v>
      </c>
      <c r="P8" s="3">
        <v>6</v>
      </c>
      <c r="Q8" s="28">
        <v>4</v>
      </c>
      <c r="R8" s="3" t="s">
        <v>108</v>
      </c>
      <c r="S8" s="3" t="s">
        <v>108</v>
      </c>
      <c r="T8" s="3">
        <v>1</v>
      </c>
      <c r="U8" s="3">
        <v>3</v>
      </c>
      <c r="V8" s="28">
        <v>77</v>
      </c>
      <c r="W8" s="3">
        <v>53</v>
      </c>
      <c r="X8" s="3">
        <v>22</v>
      </c>
      <c r="Y8" s="3" t="s">
        <v>108</v>
      </c>
      <c r="Z8" s="3">
        <v>9</v>
      </c>
      <c r="AA8" s="3">
        <v>20</v>
      </c>
      <c r="AB8" s="3">
        <v>3</v>
      </c>
      <c r="AC8" s="3">
        <v>13</v>
      </c>
      <c r="AD8" s="3">
        <v>5</v>
      </c>
      <c r="AE8" s="3">
        <v>2</v>
      </c>
      <c r="AF8" s="3">
        <v>7</v>
      </c>
      <c r="AG8" s="3">
        <v>36</v>
      </c>
      <c r="AH8" s="3">
        <v>37</v>
      </c>
      <c r="AI8" s="28">
        <v>37</v>
      </c>
      <c r="AJ8" s="3">
        <v>11</v>
      </c>
      <c r="AK8" s="3">
        <v>27</v>
      </c>
      <c r="AL8" s="28">
        <v>4</v>
      </c>
      <c r="AM8" s="3" t="s">
        <v>108</v>
      </c>
      <c r="AN8" s="3" t="s">
        <v>108</v>
      </c>
      <c r="AO8" s="3" t="s">
        <v>108</v>
      </c>
      <c r="AP8" s="3">
        <v>1</v>
      </c>
      <c r="AQ8" s="3">
        <v>4</v>
      </c>
      <c r="AR8" s="3" t="s">
        <v>108</v>
      </c>
      <c r="AS8" s="3">
        <v>3</v>
      </c>
      <c r="AT8" s="3">
        <v>2</v>
      </c>
      <c r="AU8" s="3">
        <v>1</v>
      </c>
      <c r="AV8" s="3" t="s">
        <v>108</v>
      </c>
      <c r="AW8" s="3">
        <v>6</v>
      </c>
      <c r="AX8" s="3">
        <v>1</v>
      </c>
      <c r="AY8" s="3">
        <v>5</v>
      </c>
      <c r="AZ8" s="3">
        <v>17</v>
      </c>
      <c r="BA8" s="3">
        <v>3</v>
      </c>
      <c r="BB8" s="3" t="s">
        <v>108</v>
      </c>
      <c r="BC8" s="3" t="s">
        <v>108</v>
      </c>
      <c r="BD8" s="3">
        <v>1</v>
      </c>
      <c r="BE8" s="3">
        <v>1</v>
      </c>
      <c r="BF8" s="3">
        <v>11</v>
      </c>
      <c r="BG8" s="3">
        <v>2</v>
      </c>
      <c r="BH8" s="17">
        <v>28</v>
      </c>
    </row>
    <row r="9" spans="1:62" ht="13.5" customHeight="1">
      <c r="B9" s="150"/>
      <c r="C9" s="53">
        <v>100</v>
      </c>
      <c r="D9" s="37">
        <v>1.7</v>
      </c>
      <c r="E9" s="35">
        <v>0.6</v>
      </c>
      <c r="F9" s="35">
        <v>0.6</v>
      </c>
      <c r="G9" s="2" t="s">
        <v>108</v>
      </c>
      <c r="H9" s="35">
        <v>0.6</v>
      </c>
      <c r="I9" s="35">
        <v>7.4</v>
      </c>
      <c r="J9" s="35">
        <v>6.8</v>
      </c>
      <c r="K9" s="2" t="s">
        <v>108</v>
      </c>
      <c r="L9" s="2" t="s">
        <v>108</v>
      </c>
      <c r="M9" s="35">
        <v>2.2999999999999998</v>
      </c>
      <c r="N9" s="35">
        <v>12.5</v>
      </c>
      <c r="O9" s="35">
        <v>10.199999999999999</v>
      </c>
      <c r="P9" s="35">
        <v>3.4</v>
      </c>
      <c r="Q9" s="35">
        <v>2.2999999999999998</v>
      </c>
      <c r="R9" s="2" t="s">
        <v>108</v>
      </c>
      <c r="S9" s="2" t="s">
        <v>108</v>
      </c>
      <c r="T9" s="35">
        <v>0.6</v>
      </c>
      <c r="U9" s="35">
        <v>1.7</v>
      </c>
      <c r="V9" s="35">
        <v>43.8</v>
      </c>
      <c r="W9" s="35">
        <v>30.1</v>
      </c>
      <c r="X9" s="35">
        <v>12.5</v>
      </c>
      <c r="Y9" s="2" t="s">
        <v>108</v>
      </c>
      <c r="Z9" s="35">
        <v>5.0999999999999996</v>
      </c>
      <c r="AA9" s="35">
        <v>11.4</v>
      </c>
      <c r="AB9" s="35">
        <v>1.7</v>
      </c>
      <c r="AC9" s="35">
        <v>7.4</v>
      </c>
      <c r="AD9" s="35">
        <v>2.8</v>
      </c>
      <c r="AE9" s="35">
        <v>1.1000000000000001</v>
      </c>
      <c r="AF9" s="35">
        <v>4</v>
      </c>
      <c r="AG9" s="35">
        <v>20.5</v>
      </c>
      <c r="AH9" s="35">
        <v>21</v>
      </c>
      <c r="AI9" s="35">
        <v>21</v>
      </c>
      <c r="AJ9" s="35">
        <v>6.2</v>
      </c>
      <c r="AK9" s="35">
        <v>15.3</v>
      </c>
      <c r="AL9" s="35">
        <v>2.2999999999999998</v>
      </c>
      <c r="AM9" s="2" t="s">
        <v>108</v>
      </c>
      <c r="AN9" s="2" t="s">
        <v>108</v>
      </c>
      <c r="AO9" s="2" t="s">
        <v>108</v>
      </c>
      <c r="AP9" s="35">
        <v>0.6</v>
      </c>
      <c r="AQ9" s="35">
        <v>2.2999999999999998</v>
      </c>
      <c r="AR9" s="2" t="s">
        <v>108</v>
      </c>
      <c r="AS9" s="35">
        <v>1.7</v>
      </c>
      <c r="AT9" s="35">
        <v>1.1000000000000001</v>
      </c>
      <c r="AU9" s="35">
        <v>0.6</v>
      </c>
      <c r="AV9" s="2" t="s">
        <v>108</v>
      </c>
      <c r="AW9" s="35">
        <v>3.4</v>
      </c>
      <c r="AX9" s="35">
        <v>0.6</v>
      </c>
      <c r="AY9" s="35">
        <v>2.8</v>
      </c>
      <c r="AZ9" s="35">
        <v>9.6999999999999993</v>
      </c>
      <c r="BA9" s="35">
        <v>1.7</v>
      </c>
      <c r="BB9" s="2" t="s">
        <v>108</v>
      </c>
      <c r="BC9" s="2" t="s">
        <v>108</v>
      </c>
      <c r="BD9" s="35">
        <v>0.6</v>
      </c>
      <c r="BE9" s="35">
        <v>0.6</v>
      </c>
      <c r="BF9" s="35">
        <v>6.2</v>
      </c>
      <c r="BG9" s="35">
        <v>1.1000000000000001</v>
      </c>
      <c r="BH9" s="36">
        <v>15.9</v>
      </c>
    </row>
    <row r="10" spans="1:62" ht="13.5" customHeight="1">
      <c r="B10" s="150" t="s">
        <v>33</v>
      </c>
      <c r="C10" s="21">
        <v>208</v>
      </c>
      <c r="D10" s="28">
        <v>2</v>
      </c>
      <c r="E10" s="3" t="s">
        <v>108</v>
      </c>
      <c r="F10" s="3">
        <v>1</v>
      </c>
      <c r="G10" s="3">
        <v>1</v>
      </c>
      <c r="H10" s="3" t="s">
        <v>108</v>
      </c>
      <c r="I10" s="28">
        <v>17</v>
      </c>
      <c r="J10" s="3">
        <v>14</v>
      </c>
      <c r="K10" s="3">
        <v>1</v>
      </c>
      <c r="L10" s="3" t="s">
        <v>108</v>
      </c>
      <c r="M10" s="3">
        <v>2</v>
      </c>
      <c r="N10" s="28">
        <v>16</v>
      </c>
      <c r="O10" s="3">
        <v>13</v>
      </c>
      <c r="P10" s="3">
        <v>4</v>
      </c>
      <c r="Q10" s="28">
        <v>5</v>
      </c>
      <c r="R10" s="3">
        <v>1</v>
      </c>
      <c r="S10" s="3" t="s">
        <v>108</v>
      </c>
      <c r="T10" s="3" t="s">
        <v>108</v>
      </c>
      <c r="U10" s="3">
        <v>4</v>
      </c>
      <c r="V10" s="28">
        <v>94</v>
      </c>
      <c r="W10" s="3">
        <v>65</v>
      </c>
      <c r="X10" s="3">
        <v>18</v>
      </c>
      <c r="Y10" s="3" t="s">
        <v>108</v>
      </c>
      <c r="Z10" s="3">
        <v>5</v>
      </c>
      <c r="AA10" s="3">
        <v>33</v>
      </c>
      <c r="AB10" s="3">
        <v>9</v>
      </c>
      <c r="AC10" s="3">
        <v>18</v>
      </c>
      <c r="AD10" s="3">
        <v>8</v>
      </c>
      <c r="AE10" s="3">
        <v>1</v>
      </c>
      <c r="AF10" s="3">
        <v>10</v>
      </c>
      <c r="AG10" s="3">
        <v>72</v>
      </c>
      <c r="AH10" s="3">
        <v>72</v>
      </c>
      <c r="AI10" s="28">
        <v>50</v>
      </c>
      <c r="AJ10" s="3">
        <v>17</v>
      </c>
      <c r="AK10" s="3">
        <v>34</v>
      </c>
      <c r="AL10" s="28">
        <v>14</v>
      </c>
      <c r="AM10" s="3" t="s">
        <v>108</v>
      </c>
      <c r="AN10" s="3">
        <v>2</v>
      </c>
      <c r="AO10" s="3">
        <v>1</v>
      </c>
      <c r="AP10" s="3">
        <v>4</v>
      </c>
      <c r="AQ10" s="3">
        <v>8</v>
      </c>
      <c r="AR10" s="3" t="s">
        <v>108</v>
      </c>
      <c r="AS10" s="3">
        <v>1</v>
      </c>
      <c r="AT10" s="3" t="s">
        <v>108</v>
      </c>
      <c r="AU10" s="3" t="s">
        <v>108</v>
      </c>
      <c r="AV10" s="3">
        <v>1</v>
      </c>
      <c r="AW10" s="3">
        <v>16</v>
      </c>
      <c r="AX10" s="3">
        <v>1</v>
      </c>
      <c r="AY10" s="3">
        <v>16</v>
      </c>
      <c r="AZ10" s="3">
        <v>39</v>
      </c>
      <c r="BA10" s="3">
        <v>3</v>
      </c>
      <c r="BB10" s="3">
        <v>1</v>
      </c>
      <c r="BC10" s="3" t="s">
        <v>108</v>
      </c>
      <c r="BD10" s="3">
        <v>14</v>
      </c>
      <c r="BE10" s="3">
        <v>2</v>
      </c>
      <c r="BF10" s="3">
        <v>21</v>
      </c>
      <c r="BG10" s="3" t="s">
        <v>108</v>
      </c>
      <c r="BH10" s="17">
        <v>17</v>
      </c>
    </row>
    <row r="11" spans="1:62" ht="13.5" customHeight="1">
      <c r="B11" s="150"/>
      <c r="C11" s="53">
        <v>100</v>
      </c>
      <c r="D11" s="37">
        <v>1</v>
      </c>
      <c r="E11" s="2" t="s">
        <v>108</v>
      </c>
      <c r="F11" s="35">
        <v>0.5</v>
      </c>
      <c r="G11" s="35">
        <v>0.5</v>
      </c>
      <c r="H11" s="2" t="s">
        <v>108</v>
      </c>
      <c r="I11" s="35">
        <v>8.1999999999999993</v>
      </c>
      <c r="J11" s="35">
        <v>6.7</v>
      </c>
      <c r="K11" s="35">
        <v>0.5</v>
      </c>
      <c r="L11" s="2" t="s">
        <v>108</v>
      </c>
      <c r="M11" s="35">
        <v>1</v>
      </c>
      <c r="N11" s="35">
        <v>7.7</v>
      </c>
      <c r="O11" s="35">
        <v>6.2</v>
      </c>
      <c r="P11" s="35">
        <v>1.9</v>
      </c>
      <c r="Q11" s="35">
        <v>2.4</v>
      </c>
      <c r="R11" s="35">
        <v>0.5</v>
      </c>
      <c r="S11" s="2" t="s">
        <v>108</v>
      </c>
      <c r="T11" s="2" t="s">
        <v>108</v>
      </c>
      <c r="U11" s="35">
        <v>1.9</v>
      </c>
      <c r="V11" s="35">
        <v>45.2</v>
      </c>
      <c r="W11" s="35">
        <v>31.2</v>
      </c>
      <c r="X11" s="35">
        <v>8.6999999999999993</v>
      </c>
      <c r="Y11" s="2" t="s">
        <v>108</v>
      </c>
      <c r="Z11" s="35">
        <v>2.4</v>
      </c>
      <c r="AA11" s="35">
        <v>15.9</v>
      </c>
      <c r="AB11" s="35">
        <v>4.3</v>
      </c>
      <c r="AC11" s="35">
        <v>8.6999999999999993</v>
      </c>
      <c r="AD11" s="35">
        <v>3.8</v>
      </c>
      <c r="AE11" s="35">
        <v>0.5</v>
      </c>
      <c r="AF11" s="35">
        <v>4.8</v>
      </c>
      <c r="AG11" s="35">
        <v>34.6</v>
      </c>
      <c r="AH11" s="35">
        <v>34.6</v>
      </c>
      <c r="AI11" s="35">
        <v>24</v>
      </c>
      <c r="AJ11" s="35">
        <v>8.1999999999999993</v>
      </c>
      <c r="AK11" s="35">
        <v>16.3</v>
      </c>
      <c r="AL11" s="35">
        <v>6.7</v>
      </c>
      <c r="AM11" s="2" t="s">
        <v>108</v>
      </c>
      <c r="AN11" s="35">
        <v>1</v>
      </c>
      <c r="AO11" s="35">
        <v>0.5</v>
      </c>
      <c r="AP11" s="35">
        <v>1.9</v>
      </c>
      <c r="AQ11" s="35">
        <v>3.8</v>
      </c>
      <c r="AR11" s="2" t="s">
        <v>108</v>
      </c>
      <c r="AS11" s="35">
        <v>0.5</v>
      </c>
      <c r="AT11" s="2" t="s">
        <v>108</v>
      </c>
      <c r="AU11" s="2" t="s">
        <v>108</v>
      </c>
      <c r="AV11" s="35">
        <v>0.5</v>
      </c>
      <c r="AW11" s="35">
        <v>7.7</v>
      </c>
      <c r="AX11" s="35">
        <v>0.5</v>
      </c>
      <c r="AY11" s="35">
        <v>7.7</v>
      </c>
      <c r="AZ11" s="35">
        <v>18.8</v>
      </c>
      <c r="BA11" s="35">
        <v>1.4</v>
      </c>
      <c r="BB11" s="35">
        <v>0.5</v>
      </c>
      <c r="BC11" s="2" t="s">
        <v>108</v>
      </c>
      <c r="BD11" s="35">
        <v>6.7</v>
      </c>
      <c r="BE11" s="35">
        <v>1</v>
      </c>
      <c r="BF11" s="35">
        <v>10.1</v>
      </c>
      <c r="BG11" s="2" t="s">
        <v>108</v>
      </c>
      <c r="BH11" s="36">
        <v>8.1999999999999993</v>
      </c>
    </row>
    <row r="12" spans="1:62" ht="13.5" customHeight="1">
      <c r="B12" s="150" t="s">
        <v>32</v>
      </c>
      <c r="C12" s="21">
        <v>257</v>
      </c>
      <c r="D12" s="28">
        <v>13</v>
      </c>
      <c r="E12" s="3">
        <v>4</v>
      </c>
      <c r="F12" s="3">
        <v>1</v>
      </c>
      <c r="G12" s="3">
        <v>2</v>
      </c>
      <c r="H12" s="3">
        <v>7</v>
      </c>
      <c r="I12" s="28">
        <v>26</v>
      </c>
      <c r="J12" s="3">
        <v>24</v>
      </c>
      <c r="K12" s="3" t="s">
        <v>108</v>
      </c>
      <c r="L12" s="3" t="s">
        <v>108</v>
      </c>
      <c r="M12" s="3">
        <v>2</v>
      </c>
      <c r="N12" s="28">
        <v>39</v>
      </c>
      <c r="O12" s="3">
        <v>32</v>
      </c>
      <c r="P12" s="3">
        <v>12</v>
      </c>
      <c r="Q12" s="28">
        <v>10</v>
      </c>
      <c r="R12" s="3">
        <v>6</v>
      </c>
      <c r="S12" s="3">
        <v>1</v>
      </c>
      <c r="T12" s="3" t="s">
        <v>108</v>
      </c>
      <c r="U12" s="3">
        <v>3</v>
      </c>
      <c r="V12" s="28">
        <v>123</v>
      </c>
      <c r="W12" s="3">
        <v>87</v>
      </c>
      <c r="X12" s="3">
        <v>30</v>
      </c>
      <c r="Y12" s="3" t="s">
        <v>108</v>
      </c>
      <c r="Z12" s="3">
        <v>7</v>
      </c>
      <c r="AA12" s="3">
        <v>45</v>
      </c>
      <c r="AB12" s="3">
        <v>9</v>
      </c>
      <c r="AC12" s="3">
        <v>22</v>
      </c>
      <c r="AD12" s="3">
        <v>15</v>
      </c>
      <c r="AE12" s="3">
        <v>1</v>
      </c>
      <c r="AF12" s="3">
        <v>6</v>
      </c>
      <c r="AG12" s="3">
        <v>79</v>
      </c>
      <c r="AH12" s="3">
        <v>79</v>
      </c>
      <c r="AI12" s="28">
        <v>55</v>
      </c>
      <c r="AJ12" s="3">
        <v>19</v>
      </c>
      <c r="AK12" s="3">
        <v>40</v>
      </c>
      <c r="AL12" s="28">
        <v>15</v>
      </c>
      <c r="AM12" s="3" t="s">
        <v>108</v>
      </c>
      <c r="AN12" s="3" t="s">
        <v>108</v>
      </c>
      <c r="AO12" s="3">
        <v>2</v>
      </c>
      <c r="AP12" s="3">
        <v>8</v>
      </c>
      <c r="AQ12" s="3">
        <v>6</v>
      </c>
      <c r="AR12" s="3" t="s">
        <v>108</v>
      </c>
      <c r="AS12" s="3">
        <v>2</v>
      </c>
      <c r="AT12" s="3">
        <v>2</v>
      </c>
      <c r="AU12" s="3" t="s">
        <v>108</v>
      </c>
      <c r="AV12" s="3" t="s">
        <v>108</v>
      </c>
      <c r="AW12" s="3">
        <v>14</v>
      </c>
      <c r="AX12" s="3">
        <v>4</v>
      </c>
      <c r="AY12" s="3">
        <v>9</v>
      </c>
      <c r="AZ12" s="3">
        <v>58</v>
      </c>
      <c r="BA12" s="3">
        <v>4</v>
      </c>
      <c r="BB12" s="3">
        <v>1</v>
      </c>
      <c r="BC12" s="3">
        <v>2</v>
      </c>
      <c r="BD12" s="3">
        <v>21</v>
      </c>
      <c r="BE12" s="3">
        <v>10</v>
      </c>
      <c r="BF12" s="3">
        <v>23</v>
      </c>
      <c r="BG12" s="3">
        <v>4</v>
      </c>
      <c r="BH12" s="17">
        <v>22</v>
      </c>
    </row>
    <row r="13" spans="1:62" ht="13.5" customHeight="1">
      <c r="B13" s="150"/>
      <c r="C13" s="53">
        <v>100</v>
      </c>
      <c r="D13" s="37">
        <v>5.0999999999999996</v>
      </c>
      <c r="E13" s="35">
        <v>1.6</v>
      </c>
      <c r="F13" s="35">
        <v>0.4</v>
      </c>
      <c r="G13" s="35">
        <v>0.8</v>
      </c>
      <c r="H13" s="35">
        <v>2.7</v>
      </c>
      <c r="I13" s="35">
        <v>10.1</v>
      </c>
      <c r="J13" s="35">
        <v>9.3000000000000007</v>
      </c>
      <c r="K13" s="2" t="s">
        <v>108</v>
      </c>
      <c r="L13" s="2" t="s">
        <v>108</v>
      </c>
      <c r="M13" s="35">
        <v>0.8</v>
      </c>
      <c r="N13" s="35">
        <v>15.2</v>
      </c>
      <c r="O13" s="35">
        <v>12.5</v>
      </c>
      <c r="P13" s="35">
        <v>4.7</v>
      </c>
      <c r="Q13" s="35">
        <v>3.9</v>
      </c>
      <c r="R13" s="35">
        <v>2.2999999999999998</v>
      </c>
      <c r="S13" s="35">
        <v>0.4</v>
      </c>
      <c r="T13" s="2" t="s">
        <v>108</v>
      </c>
      <c r="U13" s="35">
        <v>1.2</v>
      </c>
      <c r="V13" s="35">
        <v>47.9</v>
      </c>
      <c r="W13" s="35">
        <v>33.9</v>
      </c>
      <c r="X13" s="35">
        <v>11.7</v>
      </c>
      <c r="Y13" s="2" t="s">
        <v>108</v>
      </c>
      <c r="Z13" s="35">
        <v>2.7</v>
      </c>
      <c r="AA13" s="35">
        <v>17.5</v>
      </c>
      <c r="AB13" s="35">
        <v>3.5</v>
      </c>
      <c r="AC13" s="35">
        <v>8.6</v>
      </c>
      <c r="AD13" s="35">
        <v>5.8</v>
      </c>
      <c r="AE13" s="35">
        <v>0.4</v>
      </c>
      <c r="AF13" s="35">
        <v>2.2999999999999998</v>
      </c>
      <c r="AG13" s="35">
        <v>30.7</v>
      </c>
      <c r="AH13" s="35">
        <v>30.7</v>
      </c>
      <c r="AI13" s="35">
        <v>21.4</v>
      </c>
      <c r="AJ13" s="35">
        <v>7.4</v>
      </c>
      <c r="AK13" s="35">
        <v>15.6</v>
      </c>
      <c r="AL13" s="35">
        <v>5.8</v>
      </c>
      <c r="AM13" s="2" t="s">
        <v>108</v>
      </c>
      <c r="AN13" s="2" t="s">
        <v>108</v>
      </c>
      <c r="AO13" s="35">
        <v>0.8</v>
      </c>
      <c r="AP13" s="35">
        <v>3.1</v>
      </c>
      <c r="AQ13" s="35">
        <v>2.2999999999999998</v>
      </c>
      <c r="AR13" s="2" t="s">
        <v>108</v>
      </c>
      <c r="AS13" s="35">
        <v>0.8</v>
      </c>
      <c r="AT13" s="35">
        <v>0.8</v>
      </c>
      <c r="AU13" s="2" t="s">
        <v>108</v>
      </c>
      <c r="AV13" s="2" t="s">
        <v>108</v>
      </c>
      <c r="AW13" s="35">
        <v>5.4</v>
      </c>
      <c r="AX13" s="35">
        <v>1.6</v>
      </c>
      <c r="AY13" s="35">
        <v>3.5</v>
      </c>
      <c r="AZ13" s="35">
        <v>22.6</v>
      </c>
      <c r="BA13" s="35">
        <v>1.6</v>
      </c>
      <c r="BB13" s="35">
        <v>0.4</v>
      </c>
      <c r="BC13" s="35">
        <v>0.8</v>
      </c>
      <c r="BD13" s="35">
        <v>8.1999999999999993</v>
      </c>
      <c r="BE13" s="35">
        <v>3.9</v>
      </c>
      <c r="BF13" s="35">
        <v>8.9</v>
      </c>
      <c r="BG13" s="35">
        <v>1.6</v>
      </c>
      <c r="BH13" s="36">
        <v>8.6</v>
      </c>
    </row>
    <row r="14" spans="1:62" ht="13.5" customHeight="1">
      <c r="B14" s="150" t="s">
        <v>31</v>
      </c>
      <c r="C14" s="21">
        <v>329</v>
      </c>
      <c r="D14" s="28">
        <v>19</v>
      </c>
      <c r="E14" s="3">
        <v>6</v>
      </c>
      <c r="F14" s="3">
        <v>3</v>
      </c>
      <c r="G14" s="3">
        <v>6</v>
      </c>
      <c r="H14" s="3">
        <v>9</v>
      </c>
      <c r="I14" s="28">
        <v>26</v>
      </c>
      <c r="J14" s="3">
        <v>25</v>
      </c>
      <c r="K14" s="3" t="s">
        <v>108</v>
      </c>
      <c r="L14" s="3" t="s">
        <v>108</v>
      </c>
      <c r="M14" s="3">
        <v>3</v>
      </c>
      <c r="N14" s="28">
        <v>66</v>
      </c>
      <c r="O14" s="3">
        <v>47</v>
      </c>
      <c r="P14" s="3">
        <v>28</v>
      </c>
      <c r="Q14" s="28">
        <v>8</v>
      </c>
      <c r="R14" s="3">
        <v>6</v>
      </c>
      <c r="S14" s="3" t="s">
        <v>108</v>
      </c>
      <c r="T14" s="3">
        <v>2</v>
      </c>
      <c r="U14" s="3">
        <v>2</v>
      </c>
      <c r="V14" s="28">
        <v>163</v>
      </c>
      <c r="W14" s="3">
        <v>98</v>
      </c>
      <c r="X14" s="3">
        <v>48</v>
      </c>
      <c r="Y14" s="3" t="s">
        <v>108</v>
      </c>
      <c r="Z14" s="3">
        <v>23</v>
      </c>
      <c r="AA14" s="3">
        <v>66</v>
      </c>
      <c r="AB14" s="3">
        <v>17</v>
      </c>
      <c r="AC14" s="3">
        <v>34</v>
      </c>
      <c r="AD14" s="3">
        <v>14</v>
      </c>
      <c r="AE14" s="3">
        <v>9</v>
      </c>
      <c r="AF14" s="3">
        <v>14</v>
      </c>
      <c r="AG14" s="3">
        <v>99</v>
      </c>
      <c r="AH14" s="3">
        <v>99</v>
      </c>
      <c r="AI14" s="28">
        <v>58</v>
      </c>
      <c r="AJ14" s="3">
        <v>22</v>
      </c>
      <c r="AK14" s="3">
        <v>39</v>
      </c>
      <c r="AL14" s="28">
        <v>21</v>
      </c>
      <c r="AM14" s="3">
        <v>3</v>
      </c>
      <c r="AN14" s="3" t="s">
        <v>108</v>
      </c>
      <c r="AO14" s="3">
        <v>2</v>
      </c>
      <c r="AP14" s="3">
        <v>11</v>
      </c>
      <c r="AQ14" s="3">
        <v>13</v>
      </c>
      <c r="AR14" s="3" t="s">
        <v>108</v>
      </c>
      <c r="AS14" s="3">
        <v>2</v>
      </c>
      <c r="AT14" s="3">
        <v>2</v>
      </c>
      <c r="AU14" s="3" t="s">
        <v>108</v>
      </c>
      <c r="AV14" s="3" t="s">
        <v>108</v>
      </c>
      <c r="AW14" s="3">
        <v>20</v>
      </c>
      <c r="AX14" s="3">
        <v>6</v>
      </c>
      <c r="AY14" s="3">
        <v>14</v>
      </c>
      <c r="AZ14" s="3">
        <v>72</v>
      </c>
      <c r="BA14" s="3">
        <v>10</v>
      </c>
      <c r="BB14" s="3">
        <v>1</v>
      </c>
      <c r="BC14" s="3">
        <v>1</v>
      </c>
      <c r="BD14" s="3">
        <v>23</v>
      </c>
      <c r="BE14" s="3">
        <v>7</v>
      </c>
      <c r="BF14" s="3">
        <v>38</v>
      </c>
      <c r="BG14" s="3">
        <v>1</v>
      </c>
      <c r="BH14" s="17">
        <v>19</v>
      </c>
    </row>
    <row r="15" spans="1:62" ht="13.5" customHeight="1">
      <c r="B15" s="150"/>
      <c r="C15" s="53">
        <v>100</v>
      </c>
      <c r="D15" s="37">
        <v>5.8</v>
      </c>
      <c r="E15" s="35">
        <v>1.8</v>
      </c>
      <c r="F15" s="35">
        <v>0.9</v>
      </c>
      <c r="G15" s="35">
        <v>1.8</v>
      </c>
      <c r="H15" s="35">
        <v>2.7</v>
      </c>
      <c r="I15" s="35">
        <v>7.9</v>
      </c>
      <c r="J15" s="35">
        <v>7.6</v>
      </c>
      <c r="K15" s="2" t="s">
        <v>108</v>
      </c>
      <c r="L15" s="2" t="s">
        <v>108</v>
      </c>
      <c r="M15" s="35">
        <v>0.9</v>
      </c>
      <c r="N15" s="35">
        <v>20.100000000000001</v>
      </c>
      <c r="O15" s="35">
        <v>14.3</v>
      </c>
      <c r="P15" s="35">
        <v>8.5</v>
      </c>
      <c r="Q15" s="35">
        <v>2.4</v>
      </c>
      <c r="R15" s="35">
        <v>1.8</v>
      </c>
      <c r="S15" s="2" t="s">
        <v>108</v>
      </c>
      <c r="T15" s="35">
        <v>0.6</v>
      </c>
      <c r="U15" s="35">
        <v>0.6</v>
      </c>
      <c r="V15" s="35">
        <v>49.5</v>
      </c>
      <c r="W15" s="35">
        <v>29.8</v>
      </c>
      <c r="X15" s="35">
        <v>14.6</v>
      </c>
      <c r="Y15" s="2" t="s">
        <v>108</v>
      </c>
      <c r="Z15" s="35">
        <v>7</v>
      </c>
      <c r="AA15" s="35">
        <v>20.100000000000001</v>
      </c>
      <c r="AB15" s="35">
        <v>5.2</v>
      </c>
      <c r="AC15" s="35">
        <v>10.3</v>
      </c>
      <c r="AD15" s="35">
        <v>4.3</v>
      </c>
      <c r="AE15" s="35">
        <v>2.7</v>
      </c>
      <c r="AF15" s="35">
        <v>4.3</v>
      </c>
      <c r="AG15" s="35">
        <v>30.1</v>
      </c>
      <c r="AH15" s="35">
        <v>30.1</v>
      </c>
      <c r="AI15" s="35">
        <v>17.600000000000001</v>
      </c>
      <c r="AJ15" s="35">
        <v>6.7</v>
      </c>
      <c r="AK15" s="35">
        <v>11.9</v>
      </c>
      <c r="AL15" s="35">
        <v>6.4</v>
      </c>
      <c r="AM15" s="35">
        <v>0.9</v>
      </c>
      <c r="AN15" s="2" t="s">
        <v>108</v>
      </c>
      <c r="AO15" s="35">
        <v>0.6</v>
      </c>
      <c r="AP15" s="35">
        <v>3.3</v>
      </c>
      <c r="AQ15" s="35">
        <v>4</v>
      </c>
      <c r="AR15" s="2" t="s">
        <v>108</v>
      </c>
      <c r="AS15" s="35">
        <v>0.6</v>
      </c>
      <c r="AT15" s="35">
        <v>0.6</v>
      </c>
      <c r="AU15" s="2" t="s">
        <v>108</v>
      </c>
      <c r="AV15" s="2" t="s">
        <v>108</v>
      </c>
      <c r="AW15" s="35">
        <v>6.1</v>
      </c>
      <c r="AX15" s="35">
        <v>1.8</v>
      </c>
      <c r="AY15" s="35">
        <v>4.3</v>
      </c>
      <c r="AZ15" s="35">
        <v>21.9</v>
      </c>
      <c r="BA15" s="35">
        <v>3</v>
      </c>
      <c r="BB15" s="35">
        <v>0.3</v>
      </c>
      <c r="BC15" s="35">
        <v>0.3</v>
      </c>
      <c r="BD15" s="35">
        <v>7</v>
      </c>
      <c r="BE15" s="35">
        <v>2.1</v>
      </c>
      <c r="BF15" s="35">
        <v>11.6</v>
      </c>
      <c r="BG15" s="35">
        <v>0.3</v>
      </c>
      <c r="BH15" s="36">
        <v>5.8</v>
      </c>
    </row>
    <row r="16" spans="1:62" ht="13.5" customHeight="1">
      <c r="B16" s="150" t="s">
        <v>30</v>
      </c>
      <c r="C16" s="21">
        <v>395</v>
      </c>
      <c r="D16" s="28">
        <v>35</v>
      </c>
      <c r="E16" s="3">
        <v>10</v>
      </c>
      <c r="F16" s="3">
        <v>6</v>
      </c>
      <c r="G16" s="3">
        <v>22</v>
      </c>
      <c r="H16" s="3">
        <v>7</v>
      </c>
      <c r="I16" s="28">
        <v>29</v>
      </c>
      <c r="J16" s="3">
        <v>24</v>
      </c>
      <c r="K16" s="3" t="s">
        <v>108</v>
      </c>
      <c r="L16" s="3" t="s">
        <v>108</v>
      </c>
      <c r="M16" s="3">
        <v>6</v>
      </c>
      <c r="N16" s="28">
        <v>62</v>
      </c>
      <c r="O16" s="3">
        <v>45</v>
      </c>
      <c r="P16" s="3">
        <v>20</v>
      </c>
      <c r="Q16" s="28">
        <v>10</v>
      </c>
      <c r="R16" s="3">
        <v>4</v>
      </c>
      <c r="S16" s="3">
        <v>2</v>
      </c>
      <c r="T16" s="3">
        <v>1</v>
      </c>
      <c r="U16" s="3">
        <v>2</v>
      </c>
      <c r="V16" s="28">
        <v>200</v>
      </c>
      <c r="W16" s="3">
        <v>131</v>
      </c>
      <c r="X16" s="3">
        <v>39</v>
      </c>
      <c r="Y16" s="3" t="s">
        <v>108</v>
      </c>
      <c r="Z16" s="3">
        <v>14</v>
      </c>
      <c r="AA16" s="3">
        <v>65</v>
      </c>
      <c r="AB16" s="3">
        <v>13</v>
      </c>
      <c r="AC16" s="3">
        <v>31</v>
      </c>
      <c r="AD16" s="3">
        <v>19</v>
      </c>
      <c r="AE16" s="3">
        <v>2</v>
      </c>
      <c r="AF16" s="3">
        <v>12</v>
      </c>
      <c r="AG16" s="3">
        <v>138</v>
      </c>
      <c r="AH16" s="3">
        <v>137</v>
      </c>
      <c r="AI16" s="28">
        <v>56</v>
      </c>
      <c r="AJ16" s="3">
        <v>20</v>
      </c>
      <c r="AK16" s="3">
        <v>38</v>
      </c>
      <c r="AL16" s="28">
        <v>50</v>
      </c>
      <c r="AM16" s="3">
        <v>11</v>
      </c>
      <c r="AN16" s="3">
        <v>2</v>
      </c>
      <c r="AO16" s="3">
        <v>5</v>
      </c>
      <c r="AP16" s="3">
        <v>9</v>
      </c>
      <c r="AQ16" s="3">
        <v>28</v>
      </c>
      <c r="AR16" s="3">
        <v>1</v>
      </c>
      <c r="AS16" s="3">
        <v>8</v>
      </c>
      <c r="AT16" s="3">
        <v>6</v>
      </c>
      <c r="AU16" s="3" t="s">
        <v>108</v>
      </c>
      <c r="AV16" s="3">
        <v>2</v>
      </c>
      <c r="AW16" s="3">
        <v>25</v>
      </c>
      <c r="AX16" s="3">
        <v>8</v>
      </c>
      <c r="AY16" s="3">
        <v>17</v>
      </c>
      <c r="AZ16" s="3">
        <v>61</v>
      </c>
      <c r="BA16" s="3">
        <v>6</v>
      </c>
      <c r="BB16" s="3">
        <v>2</v>
      </c>
      <c r="BC16" s="3">
        <v>4</v>
      </c>
      <c r="BD16" s="3">
        <v>11</v>
      </c>
      <c r="BE16" s="3">
        <v>7</v>
      </c>
      <c r="BF16" s="3">
        <v>34</v>
      </c>
      <c r="BG16" s="3">
        <v>1</v>
      </c>
      <c r="BH16" s="17">
        <v>25</v>
      </c>
    </row>
    <row r="17" spans="2:60" ht="13.5" customHeight="1">
      <c r="B17" s="150"/>
      <c r="C17" s="53">
        <v>100</v>
      </c>
      <c r="D17" s="37">
        <v>8.9</v>
      </c>
      <c r="E17" s="35">
        <v>2.5</v>
      </c>
      <c r="F17" s="35">
        <v>1.5</v>
      </c>
      <c r="G17" s="35">
        <v>5.6</v>
      </c>
      <c r="H17" s="35">
        <v>1.8</v>
      </c>
      <c r="I17" s="35">
        <v>7.3</v>
      </c>
      <c r="J17" s="35">
        <v>6.1</v>
      </c>
      <c r="K17" s="2" t="s">
        <v>108</v>
      </c>
      <c r="L17" s="2" t="s">
        <v>108</v>
      </c>
      <c r="M17" s="35">
        <v>1.5</v>
      </c>
      <c r="N17" s="35">
        <v>15.7</v>
      </c>
      <c r="O17" s="35">
        <v>11.4</v>
      </c>
      <c r="P17" s="35">
        <v>5.0999999999999996</v>
      </c>
      <c r="Q17" s="35">
        <v>2.5</v>
      </c>
      <c r="R17" s="35">
        <v>1</v>
      </c>
      <c r="S17" s="35">
        <v>0.5</v>
      </c>
      <c r="T17" s="35">
        <v>0.3</v>
      </c>
      <c r="U17" s="35">
        <v>0.5</v>
      </c>
      <c r="V17" s="35">
        <v>50.6</v>
      </c>
      <c r="W17" s="35">
        <v>33.200000000000003</v>
      </c>
      <c r="X17" s="35">
        <v>9.9</v>
      </c>
      <c r="Y17" s="2" t="s">
        <v>108</v>
      </c>
      <c r="Z17" s="35">
        <v>3.5</v>
      </c>
      <c r="AA17" s="35">
        <v>16.5</v>
      </c>
      <c r="AB17" s="35">
        <v>3.3</v>
      </c>
      <c r="AC17" s="35">
        <v>7.8</v>
      </c>
      <c r="AD17" s="35">
        <v>4.8</v>
      </c>
      <c r="AE17" s="35">
        <v>0.5</v>
      </c>
      <c r="AF17" s="35">
        <v>3</v>
      </c>
      <c r="AG17" s="35">
        <v>34.9</v>
      </c>
      <c r="AH17" s="35">
        <v>34.700000000000003</v>
      </c>
      <c r="AI17" s="35">
        <v>14.2</v>
      </c>
      <c r="AJ17" s="35">
        <v>5.0999999999999996</v>
      </c>
      <c r="AK17" s="35">
        <v>9.6</v>
      </c>
      <c r="AL17" s="35">
        <v>12.7</v>
      </c>
      <c r="AM17" s="35">
        <v>2.8</v>
      </c>
      <c r="AN17" s="35">
        <v>0.5</v>
      </c>
      <c r="AO17" s="35">
        <v>1.3</v>
      </c>
      <c r="AP17" s="35">
        <v>2.2999999999999998</v>
      </c>
      <c r="AQ17" s="35">
        <v>7.1</v>
      </c>
      <c r="AR17" s="35">
        <v>0.3</v>
      </c>
      <c r="AS17" s="35">
        <v>2</v>
      </c>
      <c r="AT17" s="35">
        <v>1.5</v>
      </c>
      <c r="AU17" s="2" t="s">
        <v>108</v>
      </c>
      <c r="AV17" s="35">
        <v>0.5</v>
      </c>
      <c r="AW17" s="35">
        <v>6.3</v>
      </c>
      <c r="AX17" s="35">
        <v>2</v>
      </c>
      <c r="AY17" s="35">
        <v>4.3</v>
      </c>
      <c r="AZ17" s="35">
        <v>15.4</v>
      </c>
      <c r="BA17" s="35">
        <v>1.5</v>
      </c>
      <c r="BB17" s="35">
        <v>0.5</v>
      </c>
      <c r="BC17" s="35">
        <v>1</v>
      </c>
      <c r="BD17" s="35">
        <v>2.8</v>
      </c>
      <c r="BE17" s="35">
        <v>1.8</v>
      </c>
      <c r="BF17" s="35">
        <v>8.6</v>
      </c>
      <c r="BG17" s="35">
        <v>0.3</v>
      </c>
      <c r="BH17" s="36">
        <v>6.3</v>
      </c>
    </row>
    <row r="18" spans="2:60" ht="13.5" customHeight="1">
      <c r="B18" s="150" t="s">
        <v>29</v>
      </c>
      <c r="C18" s="21">
        <v>452</v>
      </c>
      <c r="D18" s="28">
        <v>46</v>
      </c>
      <c r="E18" s="3">
        <v>14</v>
      </c>
      <c r="F18" s="3">
        <v>7</v>
      </c>
      <c r="G18" s="3">
        <v>22</v>
      </c>
      <c r="H18" s="3">
        <v>12</v>
      </c>
      <c r="I18" s="28">
        <v>45</v>
      </c>
      <c r="J18" s="3">
        <v>37</v>
      </c>
      <c r="K18" s="3">
        <v>1</v>
      </c>
      <c r="L18" s="3">
        <v>1</v>
      </c>
      <c r="M18" s="3">
        <v>8</v>
      </c>
      <c r="N18" s="28">
        <v>77</v>
      </c>
      <c r="O18" s="3">
        <v>59</v>
      </c>
      <c r="P18" s="3">
        <v>21</v>
      </c>
      <c r="Q18" s="28">
        <v>44</v>
      </c>
      <c r="R18" s="3">
        <v>30</v>
      </c>
      <c r="S18" s="3">
        <v>4</v>
      </c>
      <c r="T18" s="3">
        <v>6</v>
      </c>
      <c r="U18" s="3">
        <v>8</v>
      </c>
      <c r="V18" s="28">
        <v>188</v>
      </c>
      <c r="W18" s="3">
        <v>118</v>
      </c>
      <c r="X18" s="3">
        <v>38</v>
      </c>
      <c r="Y18" s="3" t="s">
        <v>108</v>
      </c>
      <c r="Z18" s="3">
        <v>18</v>
      </c>
      <c r="AA18" s="3">
        <v>68</v>
      </c>
      <c r="AB18" s="3">
        <v>14</v>
      </c>
      <c r="AC18" s="3">
        <v>31</v>
      </c>
      <c r="AD18" s="3">
        <v>14</v>
      </c>
      <c r="AE18" s="3">
        <v>7</v>
      </c>
      <c r="AF18" s="3">
        <v>11</v>
      </c>
      <c r="AG18" s="3">
        <v>173</v>
      </c>
      <c r="AH18" s="3">
        <v>174</v>
      </c>
      <c r="AI18" s="28">
        <v>78</v>
      </c>
      <c r="AJ18" s="3">
        <v>19</v>
      </c>
      <c r="AK18" s="3">
        <v>60</v>
      </c>
      <c r="AL18" s="28">
        <v>66</v>
      </c>
      <c r="AM18" s="3">
        <v>7</v>
      </c>
      <c r="AN18" s="3">
        <v>8</v>
      </c>
      <c r="AO18" s="3">
        <v>14</v>
      </c>
      <c r="AP18" s="3">
        <v>17</v>
      </c>
      <c r="AQ18" s="3">
        <v>34</v>
      </c>
      <c r="AR18" s="3">
        <v>2</v>
      </c>
      <c r="AS18" s="3">
        <v>13</v>
      </c>
      <c r="AT18" s="3">
        <v>4</v>
      </c>
      <c r="AU18" s="3" t="s">
        <v>108</v>
      </c>
      <c r="AV18" s="3">
        <v>9</v>
      </c>
      <c r="AW18" s="3">
        <v>26</v>
      </c>
      <c r="AX18" s="3">
        <v>5</v>
      </c>
      <c r="AY18" s="3">
        <v>22</v>
      </c>
      <c r="AZ18" s="3">
        <v>75</v>
      </c>
      <c r="BA18" s="3">
        <v>15</v>
      </c>
      <c r="BB18" s="3" t="s">
        <v>108</v>
      </c>
      <c r="BC18" s="3">
        <v>13</v>
      </c>
      <c r="BD18" s="3">
        <v>3</v>
      </c>
      <c r="BE18" s="3">
        <v>3</v>
      </c>
      <c r="BF18" s="3">
        <v>49</v>
      </c>
      <c r="BG18" s="3">
        <v>1</v>
      </c>
      <c r="BH18" s="17">
        <v>31</v>
      </c>
    </row>
    <row r="19" spans="2:60" ht="13.5" customHeight="1">
      <c r="B19" s="150"/>
      <c r="C19" s="53">
        <v>100</v>
      </c>
      <c r="D19" s="37">
        <v>10.199999999999999</v>
      </c>
      <c r="E19" s="35">
        <v>3.1</v>
      </c>
      <c r="F19" s="35">
        <v>1.5</v>
      </c>
      <c r="G19" s="35">
        <v>4.9000000000000004</v>
      </c>
      <c r="H19" s="35">
        <v>2.7</v>
      </c>
      <c r="I19" s="35">
        <v>10</v>
      </c>
      <c r="J19" s="35">
        <v>8.1999999999999993</v>
      </c>
      <c r="K19" s="35">
        <v>0.2</v>
      </c>
      <c r="L19" s="35">
        <v>0.2</v>
      </c>
      <c r="M19" s="35">
        <v>1.8</v>
      </c>
      <c r="N19" s="35">
        <v>17</v>
      </c>
      <c r="O19" s="35">
        <v>13.1</v>
      </c>
      <c r="P19" s="35">
        <v>4.5999999999999996</v>
      </c>
      <c r="Q19" s="35">
        <v>9.6999999999999993</v>
      </c>
      <c r="R19" s="35">
        <v>6.6</v>
      </c>
      <c r="S19" s="35">
        <v>0.9</v>
      </c>
      <c r="T19" s="35">
        <v>1.3</v>
      </c>
      <c r="U19" s="35">
        <v>1.8</v>
      </c>
      <c r="V19" s="35">
        <v>41.6</v>
      </c>
      <c r="W19" s="35">
        <v>26.1</v>
      </c>
      <c r="X19" s="35">
        <v>8.4</v>
      </c>
      <c r="Y19" s="2" t="s">
        <v>108</v>
      </c>
      <c r="Z19" s="35">
        <v>4</v>
      </c>
      <c r="AA19" s="35">
        <v>15</v>
      </c>
      <c r="AB19" s="35">
        <v>3.1</v>
      </c>
      <c r="AC19" s="35">
        <v>6.9</v>
      </c>
      <c r="AD19" s="35">
        <v>3.1</v>
      </c>
      <c r="AE19" s="35">
        <v>1.5</v>
      </c>
      <c r="AF19" s="35">
        <v>2.4</v>
      </c>
      <c r="AG19" s="35">
        <v>38.299999999999997</v>
      </c>
      <c r="AH19" s="35">
        <v>38.5</v>
      </c>
      <c r="AI19" s="35">
        <v>17.3</v>
      </c>
      <c r="AJ19" s="35">
        <v>4.2</v>
      </c>
      <c r="AK19" s="35">
        <v>13.3</v>
      </c>
      <c r="AL19" s="35">
        <v>14.6</v>
      </c>
      <c r="AM19" s="35">
        <v>1.5</v>
      </c>
      <c r="AN19" s="35">
        <v>1.8</v>
      </c>
      <c r="AO19" s="35">
        <v>3.1</v>
      </c>
      <c r="AP19" s="35">
        <v>3.8</v>
      </c>
      <c r="AQ19" s="35">
        <v>7.5</v>
      </c>
      <c r="AR19" s="35">
        <v>0.4</v>
      </c>
      <c r="AS19" s="35">
        <v>2.9</v>
      </c>
      <c r="AT19" s="35">
        <v>0.9</v>
      </c>
      <c r="AU19" s="2" t="s">
        <v>108</v>
      </c>
      <c r="AV19" s="35">
        <v>2</v>
      </c>
      <c r="AW19" s="35">
        <v>5.8</v>
      </c>
      <c r="AX19" s="35">
        <v>1.1000000000000001</v>
      </c>
      <c r="AY19" s="35">
        <v>4.9000000000000004</v>
      </c>
      <c r="AZ19" s="35">
        <v>16.600000000000001</v>
      </c>
      <c r="BA19" s="35">
        <v>3.3</v>
      </c>
      <c r="BB19" s="2" t="s">
        <v>108</v>
      </c>
      <c r="BC19" s="35">
        <v>2.9</v>
      </c>
      <c r="BD19" s="35">
        <v>0.7</v>
      </c>
      <c r="BE19" s="35">
        <v>0.7</v>
      </c>
      <c r="BF19" s="35">
        <v>10.8</v>
      </c>
      <c r="BG19" s="35">
        <v>0.2</v>
      </c>
      <c r="BH19" s="36">
        <v>6.9</v>
      </c>
    </row>
    <row r="20" spans="2:60" ht="13.5" customHeight="1">
      <c r="B20" s="150" t="s">
        <v>28</v>
      </c>
      <c r="C20" s="21">
        <v>474</v>
      </c>
      <c r="D20" s="28">
        <v>69</v>
      </c>
      <c r="E20" s="3">
        <v>22</v>
      </c>
      <c r="F20" s="3">
        <v>10</v>
      </c>
      <c r="G20" s="3">
        <v>34</v>
      </c>
      <c r="H20" s="3">
        <v>14</v>
      </c>
      <c r="I20" s="28">
        <v>29</v>
      </c>
      <c r="J20" s="3">
        <v>23</v>
      </c>
      <c r="K20" s="3">
        <v>1</v>
      </c>
      <c r="L20" s="3" t="s">
        <v>108</v>
      </c>
      <c r="M20" s="3">
        <v>5</v>
      </c>
      <c r="N20" s="28">
        <v>70</v>
      </c>
      <c r="O20" s="3">
        <v>54</v>
      </c>
      <c r="P20" s="3">
        <v>22</v>
      </c>
      <c r="Q20" s="28">
        <v>75</v>
      </c>
      <c r="R20" s="3">
        <v>60</v>
      </c>
      <c r="S20" s="3">
        <v>6</v>
      </c>
      <c r="T20" s="3">
        <v>5</v>
      </c>
      <c r="U20" s="3">
        <v>10</v>
      </c>
      <c r="V20" s="28">
        <v>172</v>
      </c>
      <c r="W20" s="3">
        <v>107</v>
      </c>
      <c r="X20" s="3">
        <v>43</v>
      </c>
      <c r="Y20" s="3" t="s">
        <v>108</v>
      </c>
      <c r="Z20" s="3">
        <v>15</v>
      </c>
      <c r="AA20" s="3">
        <v>78</v>
      </c>
      <c r="AB20" s="3">
        <v>10</v>
      </c>
      <c r="AC20" s="3">
        <v>51</v>
      </c>
      <c r="AD20" s="3">
        <v>30</v>
      </c>
      <c r="AE20" s="3">
        <v>7</v>
      </c>
      <c r="AF20" s="3">
        <v>21</v>
      </c>
      <c r="AG20" s="3">
        <v>192</v>
      </c>
      <c r="AH20" s="3">
        <v>191</v>
      </c>
      <c r="AI20" s="28">
        <v>81</v>
      </c>
      <c r="AJ20" s="3">
        <v>8</v>
      </c>
      <c r="AK20" s="3">
        <v>74</v>
      </c>
      <c r="AL20" s="28">
        <v>85</v>
      </c>
      <c r="AM20" s="3">
        <v>11</v>
      </c>
      <c r="AN20" s="3">
        <v>7</v>
      </c>
      <c r="AO20" s="3">
        <v>22</v>
      </c>
      <c r="AP20" s="3">
        <v>14</v>
      </c>
      <c r="AQ20" s="3">
        <v>38</v>
      </c>
      <c r="AR20" s="3">
        <v>1</v>
      </c>
      <c r="AS20" s="3">
        <v>19</v>
      </c>
      <c r="AT20" s="3">
        <v>12</v>
      </c>
      <c r="AU20" s="3">
        <v>1</v>
      </c>
      <c r="AV20" s="3">
        <v>6</v>
      </c>
      <c r="AW20" s="3">
        <v>29</v>
      </c>
      <c r="AX20" s="3">
        <v>6</v>
      </c>
      <c r="AY20" s="3">
        <v>23</v>
      </c>
      <c r="AZ20" s="3">
        <v>60</v>
      </c>
      <c r="BA20" s="3">
        <v>11</v>
      </c>
      <c r="BB20" s="3">
        <v>1</v>
      </c>
      <c r="BC20" s="3">
        <v>12</v>
      </c>
      <c r="BD20" s="3" t="s">
        <v>108</v>
      </c>
      <c r="BE20" s="3">
        <v>1</v>
      </c>
      <c r="BF20" s="3">
        <v>38</v>
      </c>
      <c r="BG20" s="3" t="s">
        <v>108</v>
      </c>
      <c r="BH20" s="17">
        <v>28</v>
      </c>
    </row>
    <row r="21" spans="2:60" ht="13.5" customHeight="1">
      <c r="B21" s="150"/>
      <c r="C21" s="53">
        <v>100</v>
      </c>
      <c r="D21" s="37">
        <v>14.6</v>
      </c>
      <c r="E21" s="35">
        <v>4.5999999999999996</v>
      </c>
      <c r="F21" s="35">
        <v>2.1</v>
      </c>
      <c r="G21" s="35">
        <v>7.2</v>
      </c>
      <c r="H21" s="35">
        <v>3</v>
      </c>
      <c r="I21" s="35">
        <v>6.1</v>
      </c>
      <c r="J21" s="35">
        <v>4.9000000000000004</v>
      </c>
      <c r="K21" s="35">
        <v>0.2</v>
      </c>
      <c r="L21" s="2" t="s">
        <v>108</v>
      </c>
      <c r="M21" s="35">
        <v>1.1000000000000001</v>
      </c>
      <c r="N21" s="35">
        <v>14.8</v>
      </c>
      <c r="O21" s="35">
        <v>11.4</v>
      </c>
      <c r="P21" s="35">
        <v>4.5999999999999996</v>
      </c>
      <c r="Q21" s="35">
        <v>15.8</v>
      </c>
      <c r="R21" s="35">
        <v>12.7</v>
      </c>
      <c r="S21" s="35">
        <v>1.3</v>
      </c>
      <c r="T21" s="35">
        <v>1.1000000000000001</v>
      </c>
      <c r="U21" s="35">
        <v>2.1</v>
      </c>
      <c r="V21" s="35">
        <v>36.299999999999997</v>
      </c>
      <c r="W21" s="35">
        <v>22.6</v>
      </c>
      <c r="X21" s="35">
        <v>9.1</v>
      </c>
      <c r="Y21" s="2" t="s">
        <v>108</v>
      </c>
      <c r="Z21" s="35">
        <v>3.2</v>
      </c>
      <c r="AA21" s="35">
        <v>16.5</v>
      </c>
      <c r="AB21" s="35">
        <v>2.1</v>
      </c>
      <c r="AC21" s="35">
        <v>10.8</v>
      </c>
      <c r="AD21" s="35">
        <v>6.3</v>
      </c>
      <c r="AE21" s="35">
        <v>1.5</v>
      </c>
      <c r="AF21" s="35">
        <v>4.4000000000000004</v>
      </c>
      <c r="AG21" s="35">
        <v>40.5</v>
      </c>
      <c r="AH21" s="35">
        <v>40.299999999999997</v>
      </c>
      <c r="AI21" s="35">
        <v>17.100000000000001</v>
      </c>
      <c r="AJ21" s="35">
        <v>1.7</v>
      </c>
      <c r="AK21" s="35">
        <v>15.6</v>
      </c>
      <c r="AL21" s="35">
        <v>17.899999999999999</v>
      </c>
      <c r="AM21" s="35">
        <v>2.2999999999999998</v>
      </c>
      <c r="AN21" s="35">
        <v>1.5</v>
      </c>
      <c r="AO21" s="35">
        <v>4.5999999999999996</v>
      </c>
      <c r="AP21" s="35">
        <v>3</v>
      </c>
      <c r="AQ21" s="35">
        <v>8</v>
      </c>
      <c r="AR21" s="35">
        <v>0.2</v>
      </c>
      <c r="AS21" s="35">
        <v>4</v>
      </c>
      <c r="AT21" s="35">
        <v>2.5</v>
      </c>
      <c r="AU21" s="35">
        <v>0.2</v>
      </c>
      <c r="AV21" s="35">
        <v>1.3</v>
      </c>
      <c r="AW21" s="35">
        <v>6.1</v>
      </c>
      <c r="AX21" s="35">
        <v>1.3</v>
      </c>
      <c r="AY21" s="35">
        <v>4.9000000000000004</v>
      </c>
      <c r="AZ21" s="35">
        <v>12.7</v>
      </c>
      <c r="BA21" s="35">
        <v>2.2999999999999998</v>
      </c>
      <c r="BB21" s="35">
        <v>0.2</v>
      </c>
      <c r="BC21" s="35">
        <v>2.5</v>
      </c>
      <c r="BD21" s="2" t="s">
        <v>108</v>
      </c>
      <c r="BE21" s="35">
        <v>0.2</v>
      </c>
      <c r="BF21" s="35">
        <v>8</v>
      </c>
      <c r="BG21" s="2" t="s">
        <v>108</v>
      </c>
      <c r="BH21" s="36">
        <v>5.9</v>
      </c>
    </row>
    <row r="22" spans="2:60" ht="13.5" customHeight="1">
      <c r="B22" s="150" t="s">
        <v>27</v>
      </c>
      <c r="C22" s="21">
        <v>393</v>
      </c>
      <c r="D22" s="28">
        <v>76</v>
      </c>
      <c r="E22" s="3">
        <v>29</v>
      </c>
      <c r="F22" s="3">
        <v>4</v>
      </c>
      <c r="G22" s="3">
        <v>48</v>
      </c>
      <c r="H22" s="3">
        <v>6</v>
      </c>
      <c r="I22" s="28">
        <v>26</v>
      </c>
      <c r="J22" s="3">
        <v>20</v>
      </c>
      <c r="K22" s="3">
        <v>1</v>
      </c>
      <c r="L22" s="3" t="s">
        <v>108</v>
      </c>
      <c r="M22" s="3">
        <v>5</v>
      </c>
      <c r="N22" s="28">
        <v>74</v>
      </c>
      <c r="O22" s="3">
        <v>58</v>
      </c>
      <c r="P22" s="3">
        <v>20</v>
      </c>
      <c r="Q22" s="28">
        <v>95</v>
      </c>
      <c r="R22" s="3">
        <v>77</v>
      </c>
      <c r="S22" s="3">
        <v>6</v>
      </c>
      <c r="T22" s="3">
        <v>7</v>
      </c>
      <c r="U22" s="3">
        <v>9</v>
      </c>
      <c r="V22" s="28">
        <v>136</v>
      </c>
      <c r="W22" s="3">
        <v>69</v>
      </c>
      <c r="X22" s="3">
        <v>38</v>
      </c>
      <c r="Y22" s="3">
        <v>1</v>
      </c>
      <c r="Z22" s="3">
        <v>15</v>
      </c>
      <c r="AA22" s="3">
        <v>51</v>
      </c>
      <c r="AB22" s="3">
        <v>15</v>
      </c>
      <c r="AC22" s="3">
        <v>48</v>
      </c>
      <c r="AD22" s="3">
        <v>22</v>
      </c>
      <c r="AE22" s="3">
        <v>11</v>
      </c>
      <c r="AF22" s="3">
        <v>17</v>
      </c>
      <c r="AG22" s="3">
        <v>151</v>
      </c>
      <c r="AH22" s="3">
        <v>153</v>
      </c>
      <c r="AI22" s="28">
        <v>62</v>
      </c>
      <c r="AJ22" s="3">
        <v>13</v>
      </c>
      <c r="AK22" s="3">
        <v>49</v>
      </c>
      <c r="AL22" s="28">
        <v>75</v>
      </c>
      <c r="AM22" s="3">
        <v>15</v>
      </c>
      <c r="AN22" s="3">
        <v>8</v>
      </c>
      <c r="AO22" s="3">
        <v>20</v>
      </c>
      <c r="AP22" s="3">
        <v>13</v>
      </c>
      <c r="AQ22" s="3">
        <v>30</v>
      </c>
      <c r="AR22" s="3">
        <v>5</v>
      </c>
      <c r="AS22" s="3">
        <v>22</v>
      </c>
      <c r="AT22" s="3">
        <v>12</v>
      </c>
      <c r="AU22" s="3">
        <v>7</v>
      </c>
      <c r="AV22" s="3">
        <v>4</v>
      </c>
      <c r="AW22" s="3">
        <v>24</v>
      </c>
      <c r="AX22" s="3">
        <v>9</v>
      </c>
      <c r="AY22" s="3">
        <v>15</v>
      </c>
      <c r="AZ22" s="3">
        <v>35</v>
      </c>
      <c r="BA22" s="3">
        <v>2</v>
      </c>
      <c r="BB22" s="3" t="s">
        <v>108</v>
      </c>
      <c r="BC22" s="3">
        <v>11</v>
      </c>
      <c r="BD22" s="3" t="s">
        <v>108</v>
      </c>
      <c r="BE22" s="3" t="s">
        <v>108</v>
      </c>
      <c r="BF22" s="3">
        <v>22</v>
      </c>
      <c r="BG22" s="3">
        <v>1</v>
      </c>
      <c r="BH22" s="17">
        <v>15</v>
      </c>
    </row>
    <row r="23" spans="2:60" ht="13.5" customHeight="1">
      <c r="B23" s="150"/>
      <c r="C23" s="53">
        <v>100</v>
      </c>
      <c r="D23" s="37">
        <v>19.3</v>
      </c>
      <c r="E23" s="35">
        <v>7.4</v>
      </c>
      <c r="F23" s="35">
        <v>1</v>
      </c>
      <c r="G23" s="35">
        <v>12.2</v>
      </c>
      <c r="H23" s="35">
        <v>1.5</v>
      </c>
      <c r="I23" s="35">
        <v>6.6</v>
      </c>
      <c r="J23" s="35">
        <v>5.0999999999999996</v>
      </c>
      <c r="K23" s="35">
        <v>0.3</v>
      </c>
      <c r="L23" s="2" t="s">
        <v>108</v>
      </c>
      <c r="M23" s="35">
        <v>1.3</v>
      </c>
      <c r="N23" s="35">
        <v>18.8</v>
      </c>
      <c r="O23" s="35">
        <v>14.8</v>
      </c>
      <c r="P23" s="35">
        <v>5.0999999999999996</v>
      </c>
      <c r="Q23" s="35">
        <v>24.2</v>
      </c>
      <c r="R23" s="35">
        <v>19.600000000000001</v>
      </c>
      <c r="S23" s="35">
        <v>1.5</v>
      </c>
      <c r="T23" s="35">
        <v>1.8</v>
      </c>
      <c r="U23" s="35">
        <v>2.2999999999999998</v>
      </c>
      <c r="V23" s="35">
        <v>34.6</v>
      </c>
      <c r="W23" s="35">
        <v>17.600000000000001</v>
      </c>
      <c r="X23" s="35">
        <v>9.6999999999999993</v>
      </c>
      <c r="Y23" s="35">
        <v>0.3</v>
      </c>
      <c r="Z23" s="35">
        <v>3.8</v>
      </c>
      <c r="AA23" s="35">
        <v>13</v>
      </c>
      <c r="AB23" s="35">
        <v>3.8</v>
      </c>
      <c r="AC23" s="35">
        <v>12.2</v>
      </c>
      <c r="AD23" s="35">
        <v>5.6</v>
      </c>
      <c r="AE23" s="35">
        <v>2.8</v>
      </c>
      <c r="AF23" s="35">
        <v>4.3</v>
      </c>
      <c r="AG23" s="35">
        <v>38.4</v>
      </c>
      <c r="AH23" s="35">
        <v>38.9</v>
      </c>
      <c r="AI23" s="35">
        <v>15.8</v>
      </c>
      <c r="AJ23" s="35">
        <v>3.3</v>
      </c>
      <c r="AK23" s="35">
        <v>12.5</v>
      </c>
      <c r="AL23" s="35">
        <v>19.100000000000001</v>
      </c>
      <c r="AM23" s="35">
        <v>3.8</v>
      </c>
      <c r="AN23" s="35">
        <v>2</v>
      </c>
      <c r="AO23" s="35">
        <v>5.0999999999999996</v>
      </c>
      <c r="AP23" s="35">
        <v>3.3</v>
      </c>
      <c r="AQ23" s="35">
        <v>7.6</v>
      </c>
      <c r="AR23" s="35">
        <v>1.3</v>
      </c>
      <c r="AS23" s="35">
        <v>5.6</v>
      </c>
      <c r="AT23" s="35">
        <v>3.1</v>
      </c>
      <c r="AU23" s="35">
        <v>1.8</v>
      </c>
      <c r="AV23" s="35">
        <v>1</v>
      </c>
      <c r="AW23" s="35">
        <v>6.1</v>
      </c>
      <c r="AX23" s="35">
        <v>2.2999999999999998</v>
      </c>
      <c r="AY23" s="35">
        <v>3.8</v>
      </c>
      <c r="AZ23" s="35">
        <v>8.9</v>
      </c>
      <c r="BA23" s="35">
        <v>0.5</v>
      </c>
      <c r="BB23" s="2" t="s">
        <v>108</v>
      </c>
      <c r="BC23" s="35">
        <v>2.8</v>
      </c>
      <c r="BD23" s="2" t="s">
        <v>108</v>
      </c>
      <c r="BE23" s="2" t="s">
        <v>108</v>
      </c>
      <c r="BF23" s="35">
        <v>5.6</v>
      </c>
      <c r="BG23" s="35">
        <v>0.3</v>
      </c>
      <c r="BH23" s="36">
        <v>3.8</v>
      </c>
    </row>
    <row r="24" spans="2:60" ht="13.5" customHeight="1">
      <c r="B24" s="150" t="s">
        <v>26</v>
      </c>
      <c r="C24" s="21">
        <v>336</v>
      </c>
      <c r="D24" s="28">
        <v>103</v>
      </c>
      <c r="E24" s="3">
        <v>37</v>
      </c>
      <c r="F24" s="3">
        <v>5</v>
      </c>
      <c r="G24" s="3">
        <v>61</v>
      </c>
      <c r="H24" s="3">
        <v>13</v>
      </c>
      <c r="I24" s="28">
        <v>21</v>
      </c>
      <c r="J24" s="3">
        <v>15</v>
      </c>
      <c r="K24" s="3">
        <v>3</v>
      </c>
      <c r="L24" s="3">
        <v>1</v>
      </c>
      <c r="M24" s="3">
        <v>4</v>
      </c>
      <c r="N24" s="28">
        <v>80</v>
      </c>
      <c r="O24" s="3">
        <v>70</v>
      </c>
      <c r="P24" s="3">
        <v>19</v>
      </c>
      <c r="Q24" s="28">
        <v>94</v>
      </c>
      <c r="R24" s="3">
        <v>78</v>
      </c>
      <c r="S24" s="3">
        <v>6</v>
      </c>
      <c r="T24" s="3">
        <v>8</v>
      </c>
      <c r="U24" s="3">
        <v>10</v>
      </c>
      <c r="V24" s="28">
        <v>107</v>
      </c>
      <c r="W24" s="3">
        <v>48</v>
      </c>
      <c r="X24" s="3">
        <v>30</v>
      </c>
      <c r="Y24" s="3">
        <v>1</v>
      </c>
      <c r="Z24" s="3">
        <v>7</v>
      </c>
      <c r="AA24" s="3">
        <v>51</v>
      </c>
      <c r="AB24" s="3">
        <v>8</v>
      </c>
      <c r="AC24" s="3">
        <v>41</v>
      </c>
      <c r="AD24" s="3">
        <v>17</v>
      </c>
      <c r="AE24" s="3">
        <v>8</v>
      </c>
      <c r="AF24" s="3">
        <v>19</v>
      </c>
      <c r="AG24" s="3">
        <v>138</v>
      </c>
      <c r="AH24" s="3">
        <v>137</v>
      </c>
      <c r="AI24" s="28">
        <v>37</v>
      </c>
      <c r="AJ24" s="3">
        <v>2</v>
      </c>
      <c r="AK24" s="3">
        <v>37</v>
      </c>
      <c r="AL24" s="28">
        <v>80</v>
      </c>
      <c r="AM24" s="3">
        <v>11</v>
      </c>
      <c r="AN24" s="3">
        <v>8</v>
      </c>
      <c r="AO24" s="3">
        <v>16</v>
      </c>
      <c r="AP24" s="3">
        <v>16</v>
      </c>
      <c r="AQ24" s="3">
        <v>37</v>
      </c>
      <c r="AR24" s="3">
        <v>8</v>
      </c>
      <c r="AS24" s="3">
        <v>12</v>
      </c>
      <c r="AT24" s="3">
        <v>5</v>
      </c>
      <c r="AU24" s="3">
        <v>6</v>
      </c>
      <c r="AV24" s="3">
        <v>1</v>
      </c>
      <c r="AW24" s="3">
        <v>14</v>
      </c>
      <c r="AX24" s="3">
        <v>7</v>
      </c>
      <c r="AY24" s="3">
        <v>7</v>
      </c>
      <c r="AZ24" s="3">
        <v>34</v>
      </c>
      <c r="BA24" s="3">
        <v>3</v>
      </c>
      <c r="BB24" s="3">
        <v>1</v>
      </c>
      <c r="BC24" s="3">
        <v>16</v>
      </c>
      <c r="BD24" s="3" t="s">
        <v>108</v>
      </c>
      <c r="BE24" s="3" t="s">
        <v>108</v>
      </c>
      <c r="BF24" s="3">
        <v>13</v>
      </c>
      <c r="BG24" s="3">
        <v>2</v>
      </c>
      <c r="BH24" s="17">
        <v>15</v>
      </c>
    </row>
    <row r="25" spans="2:60" ht="13.5" customHeight="1">
      <c r="B25" s="150"/>
      <c r="C25" s="53">
        <v>100</v>
      </c>
      <c r="D25" s="37">
        <v>30.7</v>
      </c>
      <c r="E25" s="35">
        <v>11</v>
      </c>
      <c r="F25" s="35">
        <v>1.5</v>
      </c>
      <c r="G25" s="35">
        <v>18.2</v>
      </c>
      <c r="H25" s="35">
        <v>3.9</v>
      </c>
      <c r="I25" s="35">
        <v>6.3</v>
      </c>
      <c r="J25" s="35">
        <v>4.5</v>
      </c>
      <c r="K25" s="35">
        <v>0.9</v>
      </c>
      <c r="L25" s="35">
        <v>0.3</v>
      </c>
      <c r="M25" s="35">
        <v>1.2</v>
      </c>
      <c r="N25" s="35">
        <v>23.8</v>
      </c>
      <c r="O25" s="35">
        <v>20.8</v>
      </c>
      <c r="P25" s="35">
        <v>5.7</v>
      </c>
      <c r="Q25" s="35">
        <v>28</v>
      </c>
      <c r="R25" s="35">
        <v>23.2</v>
      </c>
      <c r="S25" s="35">
        <v>1.8</v>
      </c>
      <c r="T25" s="35">
        <v>2.4</v>
      </c>
      <c r="U25" s="35">
        <v>3</v>
      </c>
      <c r="V25" s="35">
        <v>31.8</v>
      </c>
      <c r="W25" s="35">
        <v>14.3</v>
      </c>
      <c r="X25" s="35">
        <v>8.9</v>
      </c>
      <c r="Y25" s="35">
        <v>0.3</v>
      </c>
      <c r="Z25" s="35">
        <v>2.1</v>
      </c>
      <c r="AA25" s="35">
        <v>15.2</v>
      </c>
      <c r="AB25" s="35">
        <v>2.4</v>
      </c>
      <c r="AC25" s="35">
        <v>12.2</v>
      </c>
      <c r="AD25" s="35">
        <v>5.0999999999999996</v>
      </c>
      <c r="AE25" s="35">
        <v>2.4</v>
      </c>
      <c r="AF25" s="35">
        <v>5.7</v>
      </c>
      <c r="AG25" s="35">
        <v>41.1</v>
      </c>
      <c r="AH25" s="35">
        <v>40.799999999999997</v>
      </c>
      <c r="AI25" s="35">
        <v>11</v>
      </c>
      <c r="AJ25" s="35">
        <v>0.6</v>
      </c>
      <c r="AK25" s="35">
        <v>11</v>
      </c>
      <c r="AL25" s="35">
        <v>23.8</v>
      </c>
      <c r="AM25" s="35">
        <v>3.3</v>
      </c>
      <c r="AN25" s="35">
        <v>2.4</v>
      </c>
      <c r="AO25" s="35">
        <v>4.8</v>
      </c>
      <c r="AP25" s="35">
        <v>4.8</v>
      </c>
      <c r="AQ25" s="35">
        <v>11</v>
      </c>
      <c r="AR25" s="35">
        <v>2.4</v>
      </c>
      <c r="AS25" s="35">
        <v>3.6</v>
      </c>
      <c r="AT25" s="35">
        <v>1.5</v>
      </c>
      <c r="AU25" s="35">
        <v>1.8</v>
      </c>
      <c r="AV25" s="35">
        <v>0.3</v>
      </c>
      <c r="AW25" s="35">
        <v>4.2</v>
      </c>
      <c r="AX25" s="35">
        <v>2.1</v>
      </c>
      <c r="AY25" s="35">
        <v>2.1</v>
      </c>
      <c r="AZ25" s="35">
        <v>10.1</v>
      </c>
      <c r="BA25" s="35">
        <v>0.9</v>
      </c>
      <c r="BB25" s="35">
        <v>0.3</v>
      </c>
      <c r="BC25" s="35">
        <v>4.8</v>
      </c>
      <c r="BD25" s="2" t="s">
        <v>108</v>
      </c>
      <c r="BE25" s="2" t="s">
        <v>108</v>
      </c>
      <c r="BF25" s="35">
        <v>3.9</v>
      </c>
      <c r="BG25" s="35">
        <v>0.6</v>
      </c>
      <c r="BH25" s="36">
        <v>4.5</v>
      </c>
    </row>
    <row r="26" spans="2:60" ht="13.5" customHeight="1">
      <c r="B26" s="150" t="s">
        <v>25</v>
      </c>
      <c r="C26" s="21">
        <v>402</v>
      </c>
      <c r="D26" s="28">
        <v>130</v>
      </c>
      <c r="E26" s="3">
        <v>74</v>
      </c>
      <c r="F26" s="3">
        <v>8</v>
      </c>
      <c r="G26" s="3">
        <v>66</v>
      </c>
      <c r="H26" s="3">
        <v>6</v>
      </c>
      <c r="I26" s="28">
        <v>24</v>
      </c>
      <c r="J26" s="3">
        <v>15</v>
      </c>
      <c r="K26" s="3">
        <v>3</v>
      </c>
      <c r="L26" s="3">
        <v>1</v>
      </c>
      <c r="M26" s="3">
        <v>6</v>
      </c>
      <c r="N26" s="28">
        <v>93</v>
      </c>
      <c r="O26" s="3">
        <v>78</v>
      </c>
      <c r="P26" s="3">
        <v>23</v>
      </c>
      <c r="Q26" s="28">
        <v>149</v>
      </c>
      <c r="R26" s="3">
        <v>126</v>
      </c>
      <c r="S26" s="3">
        <v>13</v>
      </c>
      <c r="T26" s="3">
        <v>14</v>
      </c>
      <c r="U26" s="3">
        <v>18</v>
      </c>
      <c r="V26" s="28">
        <v>102</v>
      </c>
      <c r="W26" s="3">
        <v>34</v>
      </c>
      <c r="X26" s="3">
        <v>24</v>
      </c>
      <c r="Y26" s="3">
        <v>2</v>
      </c>
      <c r="Z26" s="3">
        <v>10</v>
      </c>
      <c r="AA26" s="3">
        <v>49</v>
      </c>
      <c r="AB26" s="3">
        <v>15</v>
      </c>
      <c r="AC26" s="3">
        <v>54</v>
      </c>
      <c r="AD26" s="3">
        <v>27</v>
      </c>
      <c r="AE26" s="3">
        <v>12</v>
      </c>
      <c r="AF26" s="3">
        <v>20</v>
      </c>
      <c r="AG26" s="3">
        <v>152</v>
      </c>
      <c r="AH26" s="3">
        <v>155</v>
      </c>
      <c r="AI26" s="28">
        <v>52</v>
      </c>
      <c r="AJ26" s="3">
        <v>6</v>
      </c>
      <c r="AK26" s="3">
        <v>47</v>
      </c>
      <c r="AL26" s="28">
        <v>87</v>
      </c>
      <c r="AM26" s="3">
        <v>8</v>
      </c>
      <c r="AN26" s="3">
        <v>4</v>
      </c>
      <c r="AO26" s="3">
        <v>24</v>
      </c>
      <c r="AP26" s="3">
        <v>11</v>
      </c>
      <c r="AQ26" s="3">
        <v>41</v>
      </c>
      <c r="AR26" s="3">
        <v>15</v>
      </c>
      <c r="AS26" s="3">
        <v>32</v>
      </c>
      <c r="AT26" s="3">
        <v>12</v>
      </c>
      <c r="AU26" s="3">
        <v>22</v>
      </c>
      <c r="AV26" s="3" t="s">
        <v>108</v>
      </c>
      <c r="AW26" s="3">
        <v>21</v>
      </c>
      <c r="AX26" s="3">
        <v>7</v>
      </c>
      <c r="AY26" s="3">
        <v>14</v>
      </c>
      <c r="AZ26" s="3">
        <v>31</v>
      </c>
      <c r="BA26" s="3">
        <v>5</v>
      </c>
      <c r="BB26" s="3">
        <v>2</v>
      </c>
      <c r="BC26" s="3">
        <v>15</v>
      </c>
      <c r="BD26" s="3" t="s">
        <v>108</v>
      </c>
      <c r="BE26" s="3" t="s">
        <v>108</v>
      </c>
      <c r="BF26" s="3">
        <v>10</v>
      </c>
      <c r="BG26" s="3" t="s">
        <v>108</v>
      </c>
      <c r="BH26" s="17">
        <v>21</v>
      </c>
    </row>
    <row r="27" spans="2:60" ht="13.5" customHeight="1">
      <c r="B27" s="150"/>
      <c r="C27" s="53">
        <v>100</v>
      </c>
      <c r="D27" s="37">
        <v>32.299999999999997</v>
      </c>
      <c r="E27" s="35">
        <v>18.399999999999999</v>
      </c>
      <c r="F27" s="35">
        <v>2</v>
      </c>
      <c r="G27" s="35">
        <v>16.399999999999999</v>
      </c>
      <c r="H27" s="35">
        <v>1.5</v>
      </c>
      <c r="I27" s="35">
        <v>6</v>
      </c>
      <c r="J27" s="35">
        <v>3.7</v>
      </c>
      <c r="K27" s="35">
        <v>0.7</v>
      </c>
      <c r="L27" s="35">
        <v>0.2</v>
      </c>
      <c r="M27" s="35">
        <v>1.5</v>
      </c>
      <c r="N27" s="35">
        <v>23.1</v>
      </c>
      <c r="O27" s="35">
        <v>19.399999999999999</v>
      </c>
      <c r="P27" s="35">
        <v>5.7</v>
      </c>
      <c r="Q27" s="35">
        <v>37.1</v>
      </c>
      <c r="R27" s="35">
        <v>31.3</v>
      </c>
      <c r="S27" s="35">
        <v>3.2</v>
      </c>
      <c r="T27" s="35">
        <v>3.5</v>
      </c>
      <c r="U27" s="35">
        <v>4.5</v>
      </c>
      <c r="V27" s="35">
        <v>25.4</v>
      </c>
      <c r="W27" s="35">
        <v>8.5</v>
      </c>
      <c r="X27" s="35">
        <v>6</v>
      </c>
      <c r="Y27" s="35">
        <v>0.5</v>
      </c>
      <c r="Z27" s="35">
        <v>2.5</v>
      </c>
      <c r="AA27" s="35">
        <v>12.2</v>
      </c>
      <c r="AB27" s="35">
        <v>3.7</v>
      </c>
      <c r="AC27" s="35">
        <v>13.4</v>
      </c>
      <c r="AD27" s="35">
        <v>6.7</v>
      </c>
      <c r="AE27" s="35">
        <v>3</v>
      </c>
      <c r="AF27" s="35">
        <v>5</v>
      </c>
      <c r="AG27" s="35">
        <v>37.799999999999997</v>
      </c>
      <c r="AH27" s="35">
        <v>38.6</v>
      </c>
      <c r="AI27" s="35">
        <v>12.9</v>
      </c>
      <c r="AJ27" s="35">
        <v>1.5</v>
      </c>
      <c r="AK27" s="35">
        <v>11.7</v>
      </c>
      <c r="AL27" s="35">
        <v>21.6</v>
      </c>
      <c r="AM27" s="35">
        <v>2</v>
      </c>
      <c r="AN27" s="35">
        <v>1</v>
      </c>
      <c r="AO27" s="35">
        <v>6</v>
      </c>
      <c r="AP27" s="35">
        <v>2.7</v>
      </c>
      <c r="AQ27" s="35">
        <v>10.199999999999999</v>
      </c>
      <c r="AR27" s="35">
        <v>3.7</v>
      </c>
      <c r="AS27" s="35">
        <v>8</v>
      </c>
      <c r="AT27" s="35">
        <v>3</v>
      </c>
      <c r="AU27" s="35">
        <v>5.5</v>
      </c>
      <c r="AV27" s="2" t="s">
        <v>108</v>
      </c>
      <c r="AW27" s="35">
        <v>5.2</v>
      </c>
      <c r="AX27" s="35">
        <v>1.7</v>
      </c>
      <c r="AY27" s="35">
        <v>3.5</v>
      </c>
      <c r="AZ27" s="35">
        <v>7.7</v>
      </c>
      <c r="BA27" s="35">
        <v>1.2</v>
      </c>
      <c r="BB27" s="35">
        <v>0.5</v>
      </c>
      <c r="BC27" s="35">
        <v>3.7</v>
      </c>
      <c r="BD27" s="2" t="s">
        <v>108</v>
      </c>
      <c r="BE27" s="2" t="s">
        <v>108</v>
      </c>
      <c r="BF27" s="35">
        <v>2.5</v>
      </c>
      <c r="BG27" s="2" t="s">
        <v>108</v>
      </c>
      <c r="BH27" s="36">
        <v>5.2</v>
      </c>
    </row>
    <row r="28" spans="2:60" ht="13.5" customHeight="1">
      <c r="B28" s="150" t="s">
        <v>24</v>
      </c>
      <c r="C28" s="21">
        <v>478</v>
      </c>
      <c r="D28" s="28">
        <v>157</v>
      </c>
      <c r="E28" s="3">
        <v>71</v>
      </c>
      <c r="F28" s="3">
        <v>10</v>
      </c>
      <c r="G28" s="3">
        <v>85</v>
      </c>
      <c r="H28" s="3">
        <v>18</v>
      </c>
      <c r="I28" s="28">
        <v>40</v>
      </c>
      <c r="J28" s="3">
        <v>21</v>
      </c>
      <c r="K28" s="3">
        <v>10</v>
      </c>
      <c r="L28" s="3">
        <v>3</v>
      </c>
      <c r="M28" s="3">
        <v>13</v>
      </c>
      <c r="N28" s="28">
        <v>160</v>
      </c>
      <c r="O28" s="3">
        <v>138</v>
      </c>
      <c r="P28" s="3">
        <v>39</v>
      </c>
      <c r="Q28" s="28">
        <v>217</v>
      </c>
      <c r="R28" s="3">
        <v>162</v>
      </c>
      <c r="S28" s="3">
        <v>19</v>
      </c>
      <c r="T28" s="3">
        <v>33</v>
      </c>
      <c r="U28" s="3">
        <v>24</v>
      </c>
      <c r="V28" s="28">
        <v>124</v>
      </c>
      <c r="W28" s="3">
        <v>42</v>
      </c>
      <c r="X28" s="3">
        <v>33</v>
      </c>
      <c r="Y28" s="3">
        <v>6</v>
      </c>
      <c r="Z28" s="3">
        <v>18</v>
      </c>
      <c r="AA28" s="3">
        <v>62</v>
      </c>
      <c r="AB28" s="3">
        <v>16</v>
      </c>
      <c r="AC28" s="3">
        <v>67</v>
      </c>
      <c r="AD28" s="3">
        <v>42</v>
      </c>
      <c r="AE28" s="3">
        <v>15</v>
      </c>
      <c r="AF28" s="3">
        <v>19</v>
      </c>
      <c r="AG28" s="3">
        <v>212</v>
      </c>
      <c r="AH28" s="3">
        <v>209</v>
      </c>
      <c r="AI28" s="28">
        <v>71</v>
      </c>
      <c r="AJ28" s="3">
        <v>8</v>
      </c>
      <c r="AK28" s="3">
        <v>61</v>
      </c>
      <c r="AL28" s="28">
        <v>134</v>
      </c>
      <c r="AM28" s="3">
        <v>17</v>
      </c>
      <c r="AN28" s="3">
        <v>10</v>
      </c>
      <c r="AO28" s="3">
        <v>39</v>
      </c>
      <c r="AP28" s="3">
        <v>18</v>
      </c>
      <c r="AQ28" s="3">
        <v>60</v>
      </c>
      <c r="AR28" s="3">
        <v>27</v>
      </c>
      <c r="AS28" s="3">
        <v>37</v>
      </c>
      <c r="AT28" s="3">
        <v>11</v>
      </c>
      <c r="AU28" s="3">
        <v>28</v>
      </c>
      <c r="AV28" s="3">
        <v>1</v>
      </c>
      <c r="AW28" s="3">
        <v>30</v>
      </c>
      <c r="AX28" s="3">
        <v>17</v>
      </c>
      <c r="AY28" s="3">
        <v>14</v>
      </c>
      <c r="AZ28" s="3">
        <v>28</v>
      </c>
      <c r="BA28" s="3">
        <v>5</v>
      </c>
      <c r="BB28" s="3">
        <v>4</v>
      </c>
      <c r="BC28" s="3">
        <v>16</v>
      </c>
      <c r="BD28" s="3" t="s">
        <v>108</v>
      </c>
      <c r="BE28" s="3" t="s">
        <v>108</v>
      </c>
      <c r="BF28" s="3">
        <v>5</v>
      </c>
      <c r="BG28" s="3">
        <v>1</v>
      </c>
      <c r="BH28" s="17">
        <v>15</v>
      </c>
    </row>
    <row r="29" spans="2:60" ht="13.5" customHeight="1">
      <c r="B29" s="150"/>
      <c r="C29" s="53">
        <v>100</v>
      </c>
      <c r="D29" s="37">
        <v>32.799999999999997</v>
      </c>
      <c r="E29" s="35">
        <v>14.9</v>
      </c>
      <c r="F29" s="35">
        <v>2.1</v>
      </c>
      <c r="G29" s="35">
        <v>17.8</v>
      </c>
      <c r="H29" s="35">
        <v>3.8</v>
      </c>
      <c r="I29" s="35">
        <v>8.4</v>
      </c>
      <c r="J29" s="35">
        <v>4.4000000000000004</v>
      </c>
      <c r="K29" s="35">
        <v>2.1</v>
      </c>
      <c r="L29" s="35">
        <v>0.6</v>
      </c>
      <c r="M29" s="35">
        <v>2.7</v>
      </c>
      <c r="N29" s="35">
        <v>33.5</v>
      </c>
      <c r="O29" s="35">
        <v>28.9</v>
      </c>
      <c r="P29" s="35">
        <v>8.1999999999999993</v>
      </c>
      <c r="Q29" s="35">
        <v>45.4</v>
      </c>
      <c r="R29" s="35">
        <v>33.9</v>
      </c>
      <c r="S29" s="35">
        <v>4</v>
      </c>
      <c r="T29" s="35">
        <v>6.9</v>
      </c>
      <c r="U29" s="35">
        <v>5</v>
      </c>
      <c r="V29" s="35">
        <v>25.9</v>
      </c>
      <c r="W29" s="35">
        <v>8.8000000000000007</v>
      </c>
      <c r="X29" s="35">
        <v>6.9</v>
      </c>
      <c r="Y29" s="35">
        <v>1.3</v>
      </c>
      <c r="Z29" s="35">
        <v>3.8</v>
      </c>
      <c r="AA29" s="35">
        <v>13</v>
      </c>
      <c r="AB29" s="35">
        <v>3.3</v>
      </c>
      <c r="AC29" s="35">
        <v>14</v>
      </c>
      <c r="AD29" s="35">
        <v>8.8000000000000007</v>
      </c>
      <c r="AE29" s="35">
        <v>3.1</v>
      </c>
      <c r="AF29" s="35">
        <v>4</v>
      </c>
      <c r="AG29" s="35">
        <v>44.4</v>
      </c>
      <c r="AH29" s="35">
        <v>43.7</v>
      </c>
      <c r="AI29" s="35">
        <v>14.9</v>
      </c>
      <c r="AJ29" s="35">
        <v>1.7</v>
      </c>
      <c r="AK29" s="35">
        <v>12.8</v>
      </c>
      <c r="AL29" s="35">
        <v>28</v>
      </c>
      <c r="AM29" s="35">
        <v>3.6</v>
      </c>
      <c r="AN29" s="35">
        <v>2.1</v>
      </c>
      <c r="AO29" s="35">
        <v>8.1999999999999993</v>
      </c>
      <c r="AP29" s="35">
        <v>3.8</v>
      </c>
      <c r="AQ29" s="35">
        <v>12.6</v>
      </c>
      <c r="AR29" s="35">
        <v>5.6</v>
      </c>
      <c r="AS29" s="35">
        <v>7.7</v>
      </c>
      <c r="AT29" s="35">
        <v>2.2999999999999998</v>
      </c>
      <c r="AU29" s="35">
        <v>5.9</v>
      </c>
      <c r="AV29" s="35">
        <v>0.2</v>
      </c>
      <c r="AW29" s="35">
        <v>6.3</v>
      </c>
      <c r="AX29" s="35">
        <v>3.6</v>
      </c>
      <c r="AY29" s="35">
        <v>2.9</v>
      </c>
      <c r="AZ29" s="35">
        <v>5.9</v>
      </c>
      <c r="BA29" s="35">
        <v>1</v>
      </c>
      <c r="BB29" s="35">
        <v>0.8</v>
      </c>
      <c r="BC29" s="35">
        <v>3.3</v>
      </c>
      <c r="BD29" s="2" t="s">
        <v>108</v>
      </c>
      <c r="BE29" s="2" t="s">
        <v>108</v>
      </c>
      <c r="BF29" s="35">
        <v>1</v>
      </c>
      <c r="BG29" s="35">
        <v>0.2</v>
      </c>
      <c r="BH29" s="36">
        <v>3.1</v>
      </c>
    </row>
    <row r="30" spans="2:60" ht="13.5" customHeight="1">
      <c r="B30" s="150" t="s">
        <v>23</v>
      </c>
      <c r="C30" s="21">
        <v>436</v>
      </c>
      <c r="D30" s="28">
        <v>133</v>
      </c>
      <c r="E30" s="3">
        <v>72</v>
      </c>
      <c r="F30" s="3">
        <v>9</v>
      </c>
      <c r="G30" s="3">
        <v>58</v>
      </c>
      <c r="H30" s="3">
        <v>15</v>
      </c>
      <c r="I30" s="28">
        <v>28</v>
      </c>
      <c r="J30" s="3">
        <v>12</v>
      </c>
      <c r="K30" s="3">
        <v>11</v>
      </c>
      <c r="L30" s="3">
        <v>4</v>
      </c>
      <c r="M30" s="3">
        <v>3</v>
      </c>
      <c r="N30" s="28">
        <v>145</v>
      </c>
      <c r="O30" s="3">
        <v>131</v>
      </c>
      <c r="P30" s="3">
        <v>32</v>
      </c>
      <c r="Q30" s="28">
        <v>199</v>
      </c>
      <c r="R30" s="3">
        <v>157</v>
      </c>
      <c r="S30" s="3">
        <v>15</v>
      </c>
      <c r="T30" s="3">
        <v>33</v>
      </c>
      <c r="U30" s="3">
        <v>30</v>
      </c>
      <c r="V30" s="28">
        <v>88</v>
      </c>
      <c r="W30" s="3">
        <v>30</v>
      </c>
      <c r="X30" s="3">
        <v>19</v>
      </c>
      <c r="Y30" s="3">
        <v>6</v>
      </c>
      <c r="Z30" s="3">
        <v>2</v>
      </c>
      <c r="AA30" s="3">
        <v>45</v>
      </c>
      <c r="AB30" s="3">
        <v>12</v>
      </c>
      <c r="AC30" s="3">
        <v>66</v>
      </c>
      <c r="AD30" s="3">
        <v>38</v>
      </c>
      <c r="AE30" s="3">
        <v>10</v>
      </c>
      <c r="AF30" s="3">
        <v>23</v>
      </c>
      <c r="AG30" s="3">
        <v>170</v>
      </c>
      <c r="AH30" s="3">
        <v>171</v>
      </c>
      <c r="AI30" s="28">
        <v>57</v>
      </c>
      <c r="AJ30" s="3">
        <v>6</v>
      </c>
      <c r="AK30" s="3">
        <v>51</v>
      </c>
      <c r="AL30" s="28">
        <v>120</v>
      </c>
      <c r="AM30" s="3">
        <v>10</v>
      </c>
      <c r="AN30" s="3">
        <v>9</v>
      </c>
      <c r="AO30" s="3">
        <v>24</v>
      </c>
      <c r="AP30" s="3">
        <v>25</v>
      </c>
      <c r="AQ30" s="3">
        <v>55</v>
      </c>
      <c r="AR30" s="3">
        <v>31</v>
      </c>
      <c r="AS30" s="3">
        <v>40</v>
      </c>
      <c r="AT30" s="3">
        <v>13</v>
      </c>
      <c r="AU30" s="3">
        <v>29</v>
      </c>
      <c r="AV30" s="3" t="s">
        <v>108</v>
      </c>
      <c r="AW30" s="3">
        <v>31</v>
      </c>
      <c r="AX30" s="3">
        <v>23</v>
      </c>
      <c r="AY30" s="3">
        <v>13</v>
      </c>
      <c r="AZ30" s="3">
        <v>33</v>
      </c>
      <c r="BA30" s="3">
        <v>6</v>
      </c>
      <c r="BB30" s="3">
        <v>3</v>
      </c>
      <c r="BC30" s="3">
        <v>19</v>
      </c>
      <c r="BD30" s="3" t="s">
        <v>108</v>
      </c>
      <c r="BE30" s="3" t="s">
        <v>108</v>
      </c>
      <c r="BF30" s="3">
        <v>3</v>
      </c>
      <c r="BG30" s="3">
        <v>3</v>
      </c>
      <c r="BH30" s="17">
        <v>35</v>
      </c>
    </row>
    <row r="31" spans="2:60" ht="13.5" customHeight="1">
      <c r="B31" s="150"/>
      <c r="C31" s="53">
        <v>100</v>
      </c>
      <c r="D31" s="37">
        <v>30.5</v>
      </c>
      <c r="E31" s="35">
        <v>16.5</v>
      </c>
      <c r="F31" s="35">
        <v>2.1</v>
      </c>
      <c r="G31" s="35">
        <v>13.3</v>
      </c>
      <c r="H31" s="35">
        <v>3.4</v>
      </c>
      <c r="I31" s="35">
        <v>6.4</v>
      </c>
      <c r="J31" s="35">
        <v>2.8</v>
      </c>
      <c r="K31" s="35">
        <v>2.5</v>
      </c>
      <c r="L31" s="35">
        <v>0.9</v>
      </c>
      <c r="M31" s="35">
        <v>0.7</v>
      </c>
      <c r="N31" s="35">
        <v>33.299999999999997</v>
      </c>
      <c r="O31" s="35">
        <v>30</v>
      </c>
      <c r="P31" s="35">
        <v>7.3</v>
      </c>
      <c r="Q31" s="35">
        <v>45.6</v>
      </c>
      <c r="R31" s="35">
        <v>36</v>
      </c>
      <c r="S31" s="35">
        <v>3.4</v>
      </c>
      <c r="T31" s="35">
        <v>7.6</v>
      </c>
      <c r="U31" s="35">
        <v>6.9</v>
      </c>
      <c r="V31" s="35">
        <v>20.2</v>
      </c>
      <c r="W31" s="35">
        <v>6.9</v>
      </c>
      <c r="X31" s="35">
        <v>4.4000000000000004</v>
      </c>
      <c r="Y31" s="35">
        <v>1.4</v>
      </c>
      <c r="Z31" s="35">
        <v>0.5</v>
      </c>
      <c r="AA31" s="35">
        <v>10.3</v>
      </c>
      <c r="AB31" s="35">
        <v>2.8</v>
      </c>
      <c r="AC31" s="35">
        <v>15.1</v>
      </c>
      <c r="AD31" s="35">
        <v>8.6999999999999993</v>
      </c>
      <c r="AE31" s="35">
        <v>2.2999999999999998</v>
      </c>
      <c r="AF31" s="35">
        <v>5.3</v>
      </c>
      <c r="AG31" s="35">
        <v>39</v>
      </c>
      <c r="AH31" s="35">
        <v>39.200000000000003</v>
      </c>
      <c r="AI31" s="35">
        <v>13.1</v>
      </c>
      <c r="AJ31" s="35">
        <v>1.4</v>
      </c>
      <c r="AK31" s="35">
        <v>11.7</v>
      </c>
      <c r="AL31" s="35">
        <v>27.5</v>
      </c>
      <c r="AM31" s="35">
        <v>2.2999999999999998</v>
      </c>
      <c r="AN31" s="35">
        <v>2.1</v>
      </c>
      <c r="AO31" s="35">
        <v>5.5</v>
      </c>
      <c r="AP31" s="35">
        <v>5.7</v>
      </c>
      <c r="AQ31" s="35">
        <v>12.6</v>
      </c>
      <c r="AR31" s="35">
        <v>7.1</v>
      </c>
      <c r="AS31" s="35">
        <v>9.1999999999999993</v>
      </c>
      <c r="AT31" s="35">
        <v>3</v>
      </c>
      <c r="AU31" s="35">
        <v>6.7</v>
      </c>
      <c r="AV31" s="2" t="s">
        <v>108</v>
      </c>
      <c r="AW31" s="35">
        <v>7.1</v>
      </c>
      <c r="AX31" s="35">
        <v>5.3</v>
      </c>
      <c r="AY31" s="35">
        <v>3</v>
      </c>
      <c r="AZ31" s="35">
        <v>7.6</v>
      </c>
      <c r="BA31" s="35">
        <v>1.4</v>
      </c>
      <c r="BB31" s="35">
        <v>0.7</v>
      </c>
      <c r="BC31" s="35">
        <v>4.4000000000000004</v>
      </c>
      <c r="BD31" s="2" t="s">
        <v>108</v>
      </c>
      <c r="BE31" s="2" t="s">
        <v>108</v>
      </c>
      <c r="BF31" s="35">
        <v>0.7</v>
      </c>
      <c r="BG31" s="35">
        <v>0.7</v>
      </c>
      <c r="BH31" s="36">
        <v>8</v>
      </c>
    </row>
    <row r="32" spans="2:60" ht="13.5" customHeight="1">
      <c r="B32" s="150" t="s">
        <v>22</v>
      </c>
      <c r="C32" s="21">
        <v>269</v>
      </c>
      <c r="D32" s="28">
        <v>71</v>
      </c>
      <c r="E32" s="3">
        <v>37</v>
      </c>
      <c r="F32" s="3">
        <v>5</v>
      </c>
      <c r="G32" s="3">
        <v>29</v>
      </c>
      <c r="H32" s="3">
        <v>7</v>
      </c>
      <c r="I32" s="28">
        <v>26</v>
      </c>
      <c r="J32" s="3">
        <v>3</v>
      </c>
      <c r="K32" s="3">
        <v>11</v>
      </c>
      <c r="L32" s="3">
        <v>10</v>
      </c>
      <c r="M32" s="3">
        <v>7</v>
      </c>
      <c r="N32" s="28">
        <v>96</v>
      </c>
      <c r="O32" s="3">
        <v>87</v>
      </c>
      <c r="P32" s="3">
        <v>27</v>
      </c>
      <c r="Q32" s="28">
        <v>130</v>
      </c>
      <c r="R32" s="3">
        <v>93</v>
      </c>
      <c r="S32" s="3">
        <v>5</v>
      </c>
      <c r="T32" s="3">
        <v>28</v>
      </c>
      <c r="U32" s="3">
        <v>14</v>
      </c>
      <c r="V32" s="28">
        <v>52</v>
      </c>
      <c r="W32" s="3">
        <v>14</v>
      </c>
      <c r="X32" s="3">
        <v>11</v>
      </c>
      <c r="Y32" s="3" t="s">
        <v>108</v>
      </c>
      <c r="Z32" s="3">
        <v>8</v>
      </c>
      <c r="AA32" s="3">
        <v>18</v>
      </c>
      <c r="AB32" s="3">
        <v>12</v>
      </c>
      <c r="AC32" s="3">
        <v>60</v>
      </c>
      <c r="AD32" s="3">
        <v>28</v>
      </c>
      <c r="AE32" s="3">
        <v>19</v>
      </c>
      <c r="AF32" s="3">
        <v>23</v>
      </c>
      <c r="AG32" s="3">
        <v>121</v>
      </c>
      <c r="AH32" s="3">
        <v>119</v>
      </c>
      <c r="AI32" s="28">
        <v>30</v>
      </c>
      <c r="AJ32" s="3">
        <v>2</v>
      </c>
      <c r="AK32" s="3">
        <v>28</v>
      </c>
      <c r="AL32" s="28">
        <v>86</v>
      </c>
      <c r="AM32" s="3">
        <v>5</v>
      </c>
      <c r="AN32" s="3">
        <v>4</v>
      </c>
      <c r="AO32" s="3">
        <v>20</v>
      </c>
      <c r="AP32" s="3">
        <v>15</v>
      </c>
      <c r="AQ32" s="3">
        <v>47</v>
      </c>
      <c r="AR32" s="3">
        <v>24</v>
      </c>
      <c r="AS32" s="3">
        <v>34</v>
      </c>
      <c r="AT32" s="3">
        <v>11</v>
      </c>
      <c r="AU32" s="3">
        <v>23</v>
      </c>
      <c r="AV32" s="3">
        <v>1</v>
      </c>
      <c r="AW32" s="3">
        <v>17</v>
      </c>
      <c r="AX32" s="3">
        <v>13</v>
      </c>
      <c r="AY32" s="3">
        <v>3</v>
      </c>
      <c r="AZ32" s="3">
        <v>21</v>
      </c>
      <c r="BA32" s="3">
        <v>2</v>
      </c>
      <c r="BB32" s="3">
        <v>4</v>
      </c>
      <c r="BC32" s="3">
        <v>7</v>
      </c>
      <c r="BD32" s="3" t="s">
        <v>108</v>
      </c>
      <c r="BE32" s="3" t="s">
        <v>108</v>
      </c>
      <c r="BF32" s="3">
        <v>8</v>
      </c>
      <c r="BG32" s="3">
        <v>2</v>
      </c>
      <c r="BH32" s="17">
        <v>17</v>
      </c>
    </row>
    <row r="33" spans="2:60" ht="13.5" customHeight="1">
      <c r="B33" s="150"/>
      <c r="C33" s="53">
        <v>100</v>
      </c>
      <c r="D33" s="37">
        <v>26.4</v>
      </c>
      <c r="E33" s="35">
        <v>13.8</v>
      </c>
      <c r="F33" s="35">
        <v>1.9</v>
      </c>
      <c r="G33" s="35">
        <v>10.8</v>
      </c>
      <c r="H33" s="35">
        <v>2.6</v>
      </c>
      <c r="I33" s="35">
        <v>9.6999999999999993</v>
      </c>
      <c r="J33" s="35">
        <v>1.1000000000000001</v>
      </c>
      <c r="K33" s="35">
        <v>4.0999999999999996</v>
      </c>
      <c r="L33" s="35">
        <v>3.7</v>
      </c>
      <c r="M33" s="35">
        <v>2.6</v>
      </c>
      <c r="N33" s="35">
        <v>35.700000000000003</v>
      </c>
      <c r="O33" s="35">
        <v>32.299999999999997</v>
      </c>
      <c r="P33" s="35">
        <v>10</v>
      </c>
      <c r="Q33" s="35">
        <v>48.3</v>
      </c>
      <c r="R33" s="35">
        <v>34.6</v>
      </c>
      <c r="S33" s="35">
        <v>1.9</v>
      </c>
      <c r="T33" s="35">
        <v>10.4</v>
      </c>
      <c r="U33" s="35">
        <v>5.2</v>
      </c>
      <c r="V33" s="35">
        <v>19.3</v>
      </c>
      <c r="W33" s="35">
        <v>5.2</v>
      </c>
      <c r="X33" s="35">
        <v>4.0999999999999996</v>
      </c>
      <c r="Y33" s="2" t="s">
        <v>108</v>
      </c>
      <c r="Z33" s="35">
        <v>3</v>
      </c>
      <c r="AA33" s="35">
        <v>6.7</v>
      </c>
      <c r="AB33" s="35">
        <v>4.5</v>
      </c>
      <c r="AC33" s="35">
        <v>22.3</v>
      </c>
      <c r="AD33" s="35">
        <v>10.4</v>
      </c>
      <c r="AE33" s="35">
        <v>7.1</v>
      </c>
      <c r="AF33" s="35">
        <v>8.6</v>
      </c>
      <c r="AG33" s="35">
        <v>45</v>
      </c>
      <c r="AH33" s="35">
        <v>44.2</v>
      </c>
      <c r="AI33" s="35">
        <v>11.2</v>
      </c>
      <c r="AJ33" s="35">
        <v>0.7</v>
      </c>
      <c r="AK33" s="35">
        <v>10.4</v>
      </c>
      <c r="AL33" s="35">
        <v>32</v>
      </c>
      <c r="AM33" s="35">
        <v>1.9</v>
      </c>
      <c r="AN33" s="35">
        <v>1.5</v>
      </c>
      <c r="AO33" s="35">
        <v>7.4</v>
      </c>
      <c r="AP33" s="35">
        <v>5.6</v>
      </c>
      <c r="AQ33" s="35">
        <v>17.5</v>
      </c>
      <c r="AR33" s="35">
        <v>8.9</v>
      </c>
      <c r="AS33" s="35">
        <v>12.6</v>
      </c>
      <c r="AT33" s="35">
        <v>4.0999999999999996</v>
      </c>
      <c r="AU33" s="35">
        <v>8.6</v>
      </c>
      <c r="AV33" s="35">
        <v>0.4</v>
      </c>
      <c r="AW33" s="35">
        <v>6.3</v>
      </c>
      <c r="AX33" s="35">
        <v>4.8</v>
      </c>
      <c r="AY33" s="35">
        <v>1.1000000000000001</v>
      </c>
      <c r="AZ33" s="35">
        <v>7.8</v>
      </c>
      <c r="BA33" s="35">
        <v>0.7</v>
      </c>
      <c r="BB33" s="35">
        <v>1.5</v>
      </c>
      <c r="BC33" s="35">
        <v>2.6</v>
      </c>
      <c r="BD33" s="2" t="s">
        <v>108</v>
      </c>
      <c r="BE33" s="2" t="s">
        <v>108</v>
      </c>
      <c r="BF33" s="35">
        <v>3</v>
      </c>
      <c r="BG33" s="35">
        <v>0.7</v>
      </c>
      <c r="BH33" s="36">
        <v>6.3</v>
      </c>
    </row>
    <row r="34" spans="2:60" ht="13.5" customHeight="1">
      <c r="B34" s="150" t="s">
        <v>21</v>
      </c>
      <c r="C34" s="21">
        <v>186</v>
      </c>
      <c r="D34" s="28">
        <v>34</v>
      </c>
      <c r="E34" s="3">
        <v>20</v>
      </c>
      <c r="F34" s="3">
        <v>3</v>
      </c>
      <c r="G34" s="3">
        <v>11</v>
      </c>
      <c r="H34" s="3">
        <v>8</v>
      </c>
      <c r="I34" s="28">
        <v>24</v>
      </c>
      <c r="J34" s="3">
        <v>4</v>
      </c>
      <c r="K34" s="3">
        <v>18</v>
      </c>
      <c r="L34" s="3">
        <v>1</v>
      </c>
      <c r="M34" s="3">
        <v>3</v>
      </c>
      <c r="N34" s="28">
        <v>63</v>
      </c>
      <c r="O34" s="3">
        <v>55</v>
      </c>
      <c r="P34" s="3">
        <v>21</v>
      </c>
      <c r="Q34" s="28">
        <v>93</v>
      </c>
      <c r="R34" s="3">
        <v>71</v>
      </c>
      <c r="S34" s="3">
        <v>7</v>
      </c>
      <c r="T34" s="3">
        <v>16</v>
      </c>
      <c r="U34" s="3">
        <v>19</v>
      </c>
      <c r="V34" s="28">
        <v>33</v>
      </c>
      <c r="W34" s="3">
        <v>11</v>
      </c>
      <c r="X34" s="3">
        <v>4</v>
      </c>
      <c r="Y34" s="3">
        <v>4</v>
      </c>
      <c r="Z34" s="3">
        <v>6</v>
      </c>
      <c r="AA34" s="3">
        <v>7</v>
      </c>
      <c r="AB34" s="3">
        <v>7</v>
      </c>
      <c r="AC34" s="3">
        <v>25</v>
      </c>
      <c r="AD34" s="3">
        <v>12</v>
      </c>
      <c r="AE34" s="3">
        <v>5</v>
      </c>
      <c r="AF34" s="3">
        <v>8</v>
      </c>
      <c r="AG34" s="3">
        <v>55</v>
      </c>
      <c r="AH34" s="3">
        <v>55</v>
      </c>
      <c r="AI34" s="28">
        <v>22</v>
      </c>
      <c r="AJ34" s="3">
        <v>2</v>
      </c>
      <c r="AK34" s="3">
        <v>20</v>
      </c>
      <c r="AL34" s="28">
        <v>54</v>
      </c>
      <c r="AM34" s="3">
        <v>2</v>
      </c>
      <c r="AN34" s="3">
        <v>6</v>
      </c>
      <c r="AO34" s="3">
        <v>10</v>
      </c>
      <c r="AP34" s="3">
        <v>7</v>
      </c>
      <c r="AQ34" s="3">
        <v>25</v>
      </c>
      <c r="AR34" s="3">
        <v>26</v>
      </c>
      <c r="AS34" s="3">
        <v>18</v>
      </c>
      <c r="AT34" s="3">
        <v>5</v>
      </c>
      <c r="AU34" s="3">
        <v>13</v>
      </c>
      <c r="AV34" s="3">
        <v>1</v>
      </c>
      <c r="AW34" s="3">
        <v>19</v>
      </c>
      <c r="AX34" s="3">
        <v>13</v>
      </c>
      <c r="AY34" s="3">
        <v>6</v>
      </c>
      <c r="AZ34" s="3">
        <v>19</v>
      </c>
      <c r="BA34" s="3">
        <v>2</v>
      </c>
      <c r="BB34" s="3">
        <v>3</v>
      </c>
      <c r="BC34" s="3">
        <v>5</v>
      </c>
      <c r="BD34" s="3" t="s">
        <v>108</v>
      </c>
      <c r="BE34" s="3" t="s">
        <v>108</v>
      </c>
      <c r="BF34" s="3">
        <v>9</v>
      </c>
      <c r="BG34" s="3">
        <v>1</v>
      </c>
      <c r="BH34" s="17">
        <v>17</v>
      </c>
    </row>
    <row r="35" spans="2:60" ht="13.5" customHeight="1">
      <c r="B35" s="150"/>
      <c r="C35" s="53">
        <v>100</v>
      </c>
      <c r="D35" s="37">
        <v>18.3</v>
      </c>
      <c r="E35" s="35">
        <v>10.8</v>
      </c>
      <c r="F35" s="35">
        <v>1.6</v>
      </c>
      <c r="G35" s="35">
        <v>5.9</v>
      </c>
      <c r="H35" s="35">
        <v>4.3</v>
      </c>
      <c r="I35" s="35">
        <v>12.9</v>
      </c>
      <c r="J35" s="35">
        <v>2.2000000000000002</v>
      </c>
      <c r="K35" s="35">
        <v>9.6999999999999993</v>
      </c>
      <c r="L35" s="35">
        <v>0.5</v>
      </c>
      <c r="M35" s="35">
        <v>1.6</v>
      </c>
      <c r="N35" s="35">
        <v>33.9</v>
      </c>
      <c r="O35" s="35">
        <v>29.6</v>
      </c>
      <c r="P35" s="35">
        <v>11.3</v>
      </c>
      <c r="Q35" s="35">
        <v>50</v>
      </c>
      <c r="R35" s="35">
        <v>38.200000000000003</v>
      </c>
      <c r="S35" s="35">
        <v>3.8</v>
      </c>
      <c r="T35" s="35">
        <v>8.6</v>
      </c>
      <c r="U35" s="35">
        <v>10.199999999999999</v>
      </c>
      <c r="V35" s="35">
        <v>17.7</v>
      </c>
      <c r="W35" s="35">
        <v>5.9</v>
      </c>
      <c r="X35" s="35">
        <v>2.2000000000000002</v>
      </c>
      <c r="Y35" s="35">
        <v>2.2000000000000002</v>
      </c>
      <c r="Z35" s="35">
        <v>3.2</v>
      </c>
      <c r="AA35" s="35">
        <v>3.8</v>
      </c>
      <c r="AB35" s="35">
        <v>3.8</v>
      </c>
      <c r="AC35" s="35">
        <v>13.4</v>
      </c>
      <c r="AD35" s="35">
        <v>6.5</v>
      </c>
      <c r="AE35" s="35">
        <v>2.7</v>
      </c>
      <c r="AF35" s="35">
        <v>4.3</v>
      </c>
      <c r="AG35" s="35">
        <v>29.6</v>
      </c>
      <c r="AH35" s="35">
        <v>29.6</v>
      </c>
      <c r="AI35" s="35">
        <v>11.8</v>
      </c>
      <c r="AJ35" s="35">
        <v>1.1000000000000001</v>
      </c>
      <c r="AK35" s="35">
        <v>10.8</v>
      </c>
      <c r="AL35" s="35">
        <v>29</v>
      </c>
      <c r="AM35" s="35">
        <v>1.1000000000000001</v>
      </c>
      <c r="AN35" s="35">
        <v>3.2</v>
      </c>
      <c r="AO35" s="35">
        <v>5.4</v>
      </c>
      <c r="AP35" s="35">
        <v>3.8</v>
      </c>
      <c r="AQ35" s="35">
        <v>13.4</v>
      </c>
      <c r="AR35" s="35">
        <v>14</v>
      </c>
      <c r="AS35" s="35">
        <v>9.6999999999999993</v>
      </c>
      <c r="AT35" s="35">
        <v>2.7</v>
      </c>
      <c r="AU35" s="35">
        <v>7</v>
      </c>
      <c r="AV35" s="35">
        <v>0.5</v>
      </c>
      <c r="AW35" s="35">
        <v>10.199999999999999</v>
      </c>
      <c r="AX35" s="35">
        <v>7</v>
      </c>
      <c r="AY35" s="35">
        <v>3.2</v>
      </c>
      <c r="AZ35" s="35">
        <v>10.199999999999999</v>
      </c>
      <c r="BA35" s="35">
        <v>1.1000000000000001</v>
      </c>
      <c r="BB35" s="35">
        <v>1.6</v>
      </c>
      <c r="BC35" s="35">
        <v>2.7</v>
      </c>
      <c r="BD35" s="2" t="s">
        <v>108</v>
      </c>
      <c r="BE35" s="2" t="s">
        <v>108</v>
      </c>
      <c r="BF35" s="35">
        <v>4.8</v>
      </c>
      <c r="BG35" s="35">
        <v>0.5</v>
      </c>
      <c r="BH35" s="36">
        <v>9.1</v>
      </c>
    </row>
    <row r="36" spans="2:60">
      <c r="B36" s="150" t="s">
        <v>20</v>
      </c>
      <c r="C36" s="21">
        <v>1</v>
      </c>
      <c r="D36" s="28">
        <v>1</v>
      </c>
      <c r="E36" s="3" t="s">
        <v>108</v>
      </c>
      <c r="F36" s="3" t="s">
        <v>108</v>
      </c>
      <c r="G36" s="3" t="s">
        <v>108</v>
      </c>
      <c r="H36" s="3">
        <v>1</v>
      </c>
      <c r="I36" s="3" t="s">
        <v>19</v>
      </c>
      <c r="J36" s="3" t="s">
        <v>108</v>
      </c>
      <c r="K36" s="3" t="s">
        <v>108</v>
      </c>
      <c r="L36" s="3" t="s">
        <v>108</v>
      </c>
      <c r="M36" s="3" t="s">
        <v>108</v>
      </c>
      <c r="N36" s="3" t="s">
        <v>19</v>
      </c>
      <c r="O36" s="3" t="s">
        <v>108</v>
      </c>
      <c r="P36" s="3" t="s">
        <v>108</v>
      </c>
      <c r="Q36" s="3" t="s">
        <v>19</v>
      </c>
      <c r="R36" s="3" t="s">
        <v>108</v>
      </c>
      <c r="S36" s="3" t="s">
        <v>108</v>
      </c>
      <c r="T36" s="3" t="s">
        <v>108</v>
      </c>
      <c r="U36" s="3" t="s">
        <v>108</v>
      </c>
      <c r="V36" s="3" t="s">
        <v>19</v>
      </c>
      <c r="W36" s="3" t="s">
        <v>108</v>
      </c>
      <c r="X36" s="3" t="s">
        <v>108</v>
      </c>
      <c r="Y36" s="3" t="s">
        <v>108</v>
      </c>
      <c r="Z36" s="3" t="s">
        <v>108</v>
      </c>
      <c r="AA36" s="3" t="s">
        <v>108</v>
      </c>
      <c r="AB36" s="3" t="s">
        <v>108</v>
      </c>
      <c r="AC36" s="3" t="s">
        <v>19</v>
      </c>
      <c r="AD36" s="3" t="s">
        <v>108</v>
      </c>
      <c r="AE36" s="3" t="s">
        <v>108</v>
      </c>
      <c r="AF36" s="3" t="s">
        <v>108</v>
      </c>
      <c r="AG36" s="3">
        <v>1</v>
      </c>
      <c r="AH36" s="3">
        <v>1</v>
      </c>
      <c r="AI36" s="3" t="s">
        <v>19</v>
      </c>
      <c r="AJ36" s="3" t="s">
        <v>108</v>
      </c>
      <c r="AK36" s="3" t="s">
        <v>108</v>
      </c>
      <c r="AL36" s="3" t="s">
        <v>19</v>
      </c>
      <c r="AM36" s="3" t="s">
        <v>108</v>
      </c>
      <c r="AN36" s="3" t="s">
        <v>108</v>
      </c>
      <c r="AO36" s="3" t="s">
        <v>108</v>
      </c>
      <c r="AP36" s="3" t="s">
        <v>108</v>
      </c>
      <c r="AQ36" s="3" t="s">
        <v>108</v>
      </c>
      <c r="AR36" s="3" t="s">
        <v>108</v>
      </c>
      <c r="AS36" s="3" t="s">
        <v>19</v>
      </c>
      <c r="AT36" s="3" t="s">
        <v>108</v>
      </c>
      <c r="AU36" s="3" t="s">
        <v>108</v>
      </c>
      <c r="AV36" s="3" t="s">
        <v>108</v>
      </c>
      <c r="AW36" s="3" t="s">
        <v>19</v>
      </c>
      <c r="AX36" s="3" t="s">
        <v>108</v>
      </c>
      <c r="AY36" s="3" t="s">
        <v>108</v>
      </c>
      <c r="AZ36" s="3">
        <v>1</v>
      </c>
      <c r="BA36" s="3" t="s">
        <v>108</v>
      </c>
      <c r="BB36" s="3" t="s">
        <v>108</v>
      </c>
      <c r="BC36" s="3" t="s">
        <v>108</v>
      </c>
      <c r="BD36" s="3" t="s">
        <v>108</v>
      </c>
      <c r="BE36" s="3" t="s">
        <v>108</v>
      </c>
      <c r="BF36" s="3">
        <v>1</v>
      </c>
      <c r="BG36" s="3" t="s">
        <v>108</v>
      </c>
      <c r="BH36" s="17" t="s">
        <v>108</v>
      </c>
    </row>
    <row r="37" spans="2:60">
      <c r="B37" s="150"/>
      <c r="C37" s="53">
        <v>100</v>
      </c>
      <c r="D37" s="37">
        <v>100</v>
      </c>
      <c r="E37" s="2" t="s">
        <v>108</v>
      </c>
      <c r="F37" s="2" t="s">
        <v>108</v>
      </c>
      <c r="G37" s="2" t="s">
        <v>108</v>
      </c>
      <c r="H37" s="35">
        <v>100</v>
      </c>
      <c r="I37" s="2" t="s">
        <v>19</v>
      </c>
      <c r="J37" s="2" t="s">
        <v>108</v>
      </c>
      <c r="K37" s="2" t="s">
        <v>108</v>
      </c>
      <c r="L37" s="2" t="s">
        <v>108</v>
      </c>
      <c r="M37" s="2" t="s">
        <v>108</v>
      </c>
      <c r="N37" s="2" t="s">
        <v>19</v>
      </c>
      <c r="O37" s="2" t="s">
        <v>108</v>
      </c>
      <c r="P37" s="2" t="s">
        <v>108</v>
      </c>
      <c r="Q37" s="2" t="s">
        <v>19</v>
      </c>
      <c r="R37" s="2" t="s">
        <v>108</v>
      </c>
      <c r="S37" s="2" t="s">
        <v>108</v>
      </c>
      <c r="T37" s="2" t="s">
        <v>108</v>
      </c>
      <c r="U37" s="2" t="s">
        <v>108</v>
      </c>
      <c r="V37" s="2" t="s">
        <v>19</v>
      </c>
      <c r="W37" s="2" t="s">
        <v>108</v>
      </c>
      <c r="X37" s="2" t="s">
        <v>108</v>
      </c>
      <c r="Y37" s="2" t="s">
        <v>108</v>
      </c>
      <c r="Z37" s="2" t="s">
        <v>108</v>
      </c>
      <c r="AA37" s="2" t="s">
        <v>108</v>
      </c>
      <c r="AB37" s="2" t="s">
        <v>108</v>
      </c>
      <c r="AC37" s="2" t="s">
        <v>19</v>
      </c>
      <c r="AD37" s="2" t="s">
        <v>108</v>
      </c>
      <c r="AE37" s="2" t="s">
        <v>108</v>
      </c>
      <c r="AF37" s="2" t="s">
        <v>108</v>
      </c>
      <c r="AG37" s="35">
        <v>100</v>
      </c>
      <c r="AH37" s="35">
        <v>100</v>
      </c>
      <c r="AI37" s="2" t="s">
        <v>19</v>
      </c>
      <c r="AJ37" s="2" t="s">
        <v>108</v>
      </c>
      <c r="AK37" s="2" t="s">
        <v>108</v>
      </c>
      <c r="AL37" s="2" t="s">
        <v>19</v>
      </c>
      <c r="AM37" s="2" t="s">
        <v>108</v>
      </c>
      <c r="AN37" s="2" t="s">
        <v>108</v>
      </c>
      <c r="AO37" s="2" t="s">
        <v>108</v>
      </c>
      <c r="AP37" s="2" t="s">
        <v>108</v>
      </c>
      <c r="AQ37" s="2" t="s">
        <v>108</v>
      </c>
      <c r="AR37" s="2" t="s">
        <v>108</v>
      </c>
      <c r="AS37" s="2" t="s">
        <v>19</v>
      </c>
      <c r="AT37" s="2" t="s">
        <v>108</v>
      </c>
      <c r="AU37" s="2" t="s">
        <v>108</v>
      </c>
      <c r="AV37" s="2" t="s">
        <v>108</v>
      </c>
      <c r="AW37" s="2" t="s">
        <v>19</v>
      </c>
      <c r="AX37" s="2" t="s">
        <v>108</v>
      </c>
      <c r="AY37" s="2" t="s">
        <v>108</v>
      </c>
      <c r="AZ37" s="35">
        <v>100</v>
      </c>
      <c r="BA37" s="2" t="s">
        <v>108</v>
      </c>
      <c r="BB37" s="2" t="s">
        <v>108</v>
      </c>
      <c r="BC37" s="2" t="s">
        <v>108</v>
      </c>
      <c r="BD37" s="2" t="s">
        <v>108</v>
      </c>
      <c r="BE37" s="2" t="s">
        <v>108</v>
      </c>
      <c r="BF37" s="35">
        <v>100</v>
      </c>
      <c r="BG37" s="2" t="s">
        <v>108</v>
      </c>
      <c r="BH37" s="14" t="s">
        <v>108</v>
      </c>
    </row>
    <row r="38" spans="2:60" ht="13.5" customHeight="1">
      <c r="B38" s="163" t="s">
        <v>36</v>
      </c>
      <c r="C38" s="22">
        <v>2163</v>
      </c>
      <c r="D38" s="28">
        <v>418</v>
      </c>
      <c r="E38" s="4">
        <v>248</v>
      </c>
      <c r="F38" s="4">
        <v>46</v>
      </c>
      <c r="G38" s="4">
        <v>171</v>
      </c>
      <c r="H38" s="4">
        <v>22</v>
      </c>
      <c r="I38" s="28">
        <v>157</v>
      </c>
      <c r="J38" s="4">
        <v>100</v>
      </c>
      <c r="K38" s="4">
        <v>28</v>
      </c>
      <c r="L38" s="4">
        <v>12</v>
      </c>
      <c r="M38" s="4">
        <v>28</v>
      </c>
      <c r="N38" s="28">
        <v>419</v>
      </c>
      <c r="O38" s="4">
        <v>344</v>
      </c>
      <c r="P38" s="4">
        <v>128</v>
      </c>
      <c r="Q38" s="28">
        <v>607</v>
      </c>
      <c r="R38" s="4">
        <v>447</v>
      </c>
      <c r="S38" s="4">
        <v>57</v>
      </c>
      <c r="T38" s="4">
        <v>111</v>
      </c>
      <c r="U38" s="4">
        <v>77</v>
      </c>
      <c r="V38" s="28">
        <v>666</v>
      </c>
      <c r="W38" s="4">
        <v>355</v>
      </c>
      <c r="X38" s="4">
        <v>142</v>
      </c>
      <c r="Y38" s="4">
        <v>15</v>
      </c>
      <c r="Z38" s="4">
        <v>56</v>
      </c>
      <c r="AA38" s="4">
        <v>253</v>
      </c>
      <c r="AB38" s="4">
        <v>75</v>
      </c>
      <c r="AC38" s="3">
        <v>269</v>
      </c>
      <c r="AD38" s="4">
        <v>127</v>
      </c>
      <c r="AE38" s="4">
        <v>67</v>
      </c>
      <c r="AF38" s="4">
        <v>103</v>
      </c>
      <c r="AG38" s="3">
        <v>758</v>
      </c>
      <c r="AH38" s="4">
        <v>758</v>
      </c>
      <c r="AI38" s="28">
        <v>297</v>
      </c>
      <c r="AJ38" s="4">
        <v>75</v>
      </c>
      <c r="AK38" s="4">
        <v>225</v>
      </c>
      <c r="AL38" s="28">
        <v>347</v>
      </c>
      <c r="AM38" s="4">
        <v>93</v>
      </c>
      <c r="AN38" s="4">
        <v>16</v>
      </c>
      <c r="AO38" s="4">
        <v>60</v>
      </c>
      <c r="AP38" s="4">
        <v>56</v>
      </c>
      <c r="AQ38" s="4">
        <v>168</v>
      </c>
      <c r="AR38" s="4">
        <v>15</v>
      </c>
      <c r="AS38" s="3">
        <v>179</v>
      </c>
      <c r="AT38" s="4">
        <v>59</v>
      </c>
      <c r="AU38" s="4">
        <v>128</v>
      </c>
      <c r="AV38" s="4" t="s">
        <v>108</v>
      </c>
      <c r="AW38" s="3">
        <v>111</v>
      </c>
      <c r="AX38" s="4">
        <v>46</v>
      </c>
      <c r="AY38" s="4">
        <v>67</v>
      </c>
      <c r="AZ38" s="3">
        <v>160</v>
      </c>
      <c r="BA38" s="4">
        <v>14</v>
      </c>
      <c r="BB38" s="4">
        <v>10</v>
      </c>
      <c r="BC38" s="4">
        <v>49</v>
      </c>
      <c r="BD38" s="4" t="s">
        <v>108</v>
      </c>
      <c r="BE38" s="4">
        <v>4</v>
      </c>
      <c r="BF38" s="4">
        <v>81</v>
      </c>
      <c r="BG38" s="4">
        <v>8</v>
      </c>
      <c r="BH38" s="15">
        <v>147</v>
      </c>
    </row>
    <row r="39" spans="2:60" ht="13.5" customHeight="1">
      <c r="B39" s="150"/>
      <c r="C39" s="53">
        <v>100</v>
      </c>
      <c r="D39" s="37">
        <v>19.3</v>
      </c>
      <c r="E39" s="35">
        <v>11.5</v>
      </c>
      <c r="F39" s="35">
        <v>2.1</v>
      </c>
      <c r="G39" s="35">
        <v>7.9</v>
      </c>
      <c r="H39" s="35">
        <v>1</v>
      </c>
      <c r="I39" s="35">
        <v>7.3</v>
      </c>
      <c r="J39" s="35">
        <v>4.5999999999999996</v>
      </c>
      <c r="K39" s="35">
        <v>1.3</v>
      </c>
      <c r="L39" s="35">
        <v>0.6</v>
      </c>
      <c r="M39" s="35">
        <v>1.3</v>
      </c>
      <c r="N39" s="35">
        <v>19.399999999999999</v>
      </c>
      <c r="O39" s="35">
        <v>15.9</v>
      </c>
      <c r="P39" s="35">
        <v>5.9</v>
      </c>
      <c r="Q39" s="35">
        <v>28.1</v>
      </c>
      <c r="R39" s="35">
        <v>20.7</v>
      </c>
      <c r="S39" s="35">
        <v>2.6</v>
      </c>
      <c r="T39" s="35">
        <v>5.0999999999999996</v>
      </c>
      <c r="U39" s="35">
        <v>3.6</v>
      </c>
      <c r="V39" s="35">
        <v>30.8</v>
      </c>
      <c r="W39" s="35">
        <v>16.399999999999999</v>
      </c>
      <c r="X39" s="35">
        <v>6.6</v>
      </c>
      <c r="Y39" s="35">
        <v>0.7</v>
      </c>
      <c r="Z39" s="35">
        <v>2.6</v>
      </c>
      <c r="AA39" s="35">
        <v>11.7</v>
      </c>
      <c r="AB39" s="35">
        <v>3.5</v>
      </c>
      <c r="AC39" s="35">
        <v>12.4</v>
      </c>
      <c r="AD39" s="35">
        <v>5.9</v>
      </c>
      <c r="AE39" s="35">
        <v>3.1</v>
      </c>
      <c r="AF39" s="35">
        <v>4.8</v>
      </c>
      <c r="AG39" s="35">
        <v>35</v>
      </c>
      <c r="AH39" s="35">
        <v>35</v>
      </c>
      <c r="AI39" s="35">
        <v>13.7</v>
      </c>
      <c r="AJ39" s="35">
        <v>3.5</v>
      </c>
      <c r="AK39" s="35">
        <v>10.4</v>
      </c>
      <c r="AL39" s="35">
        <v>16</v>
      </c>
      <c r="AM39" s="35">
        <v>4.3</v>
      </c>
      <c r="AN39" s="35">
        <v>0.7</v>
      </c>
      <c r="AO39" s="35">
        <v>2.8</v>
      </c>
      <c r="AP39" s="35">
        <v>2.6</v>
      </c>
      <c r="AQ39" s="35">
        <v>7.8</v>
      </c>
      <c r="AR39" s="35">
        <v>0.7</v>
      </c>
      <c r="AS39" s="35">
        <v>8.3000000000000007</v>
      </c>
      <c r="AT39" s="35">
        <v>2.7</v>
      </c>
      <c r="AU39" s="35">
        <v>5.9</v>
      </c>
      <c r="AV39" s="2" t="s">
        <v>108</v>
      </c>
      <c r="AW39" s="35">
        <v>5.0999999999999996</v>
      </c>
      <c r="AX39" s="35">
        <v>2.1</v>
      </c>
      <c r="AY39" s="35">
        <v>3.1</v>
      </c>
      <c r="AZ39" s="35">
        <v>7.4</v>
      </c>
      <c r="BA39" s="35">
        <v>0.6</v>
      </c>
      <c r="BB39" s="35">
        <v>0.5</v>
      </c>
      <c r="BC39" s="35">
        <v>2.2999999999999998</v>
      </c>
      <c r="BD39" s="2" t="s">
        <v>108</v>
      </c>
      <c r="BE39" s="35">
        <v>0.2</v>
      </c>
      <c r="BF39" s="35">
        <v>3.7</v>
      </c>
      <c r="BG39" s="35">
        <v>0.4</v>
      </c>
      <c r="BH39" s="36">
        <v>6.8</v>
      </c>
    </row>
    <row r="40" spans="2:60" ht="13.5" customHeight="1">
      <c r="B40" s="150" t="s">
        <v>34</v>
      </c>
      <c r="C40" s="21">
        <v>81</v>
      </c>
      <c r="D40" s="28">
        <v>1</v>
      </c>
      <c r="E40" s="3">
        <v>1</v>
      </c>
      <c r="F40" s="3" t="s">
        <v>108</v>
      </c>
      <c r="G40" s="3" t="s">
        <v>108</v>
      </c>
      <c r="H40" s="3" t="s">
        <v>108</v>
      </c>
      <c r="I40" s="28">
        <v>8</v>
      </c>
      <c r="J40" s="3">
        <v>7</v>
      </c>
      <c r="K40" s="3" t="s">
        <v>108</v>
      </c>
      <c r="L40" s="3" t="s">
        <v>108</v>
      </c>
      <c r="M40" s="3">
        <v>3</v>
      </c>
      <c r="N40" s="28">
        <v>2</v>
      </c>
      <c r="O40" s="3">
        <v>2</v>
      </c>
      <c r="P40" s="3">
        <v>1</v>
      </c>
      <c r="Q40" s="28">
        <v>2</v>
      </c>
      <c r="R40" s="3" t="s">
        <v>108</v>
      </c>
      <c r="S40" s="3" t="s">
        <v>108</v>
      </c>
      <c r="T40" s="3">
        <v>1</v>
      </c>
      <c r="U40" s="3">
        <v>1</v>
      </c>
      <c r="V40" s="28">
        <v>26</v>
      </c>
      <c r="W40" s="3">
        <v>18</v>
      </c>
      <c r="X40" s="3">
        <v>5</v>
      </c>
      <c r="Y40" s="3" t="s">
        <v>108</v>
      </c>
      <c r="Z40" s="3">
        <v>3</v>
      </c>
      <c r="AA40" s="3">
        <v>6</v>
      </c>
      <c r="AB40" s="3">
        <v>1</v>
      </c>
      <c r="AC40" s="3">
        <v>4</v>
      </c>
      <c r="AD40" s="3">
        <v>1</v>
      </c>
      <c r="AE40" s="3">
        <v>1</v>
      </c>
      <c r="AF40" s="3">
        <v>2</v>
      </c>
      <c r="AG40" s="3">
        <v>12</v>
      </c>
      <c r="AH40" s="3">
        <v>13</v>
      </c>
      <c r="AI40" s="28">
        <v>14</v>
      </c>
      <c r="AJ40" s="3">
        <v>7</v>
      </c>
      <c r="AK40" s="3">
        <v>7</v>
      </c>
      <c r="AL40" s="28">
        <v>1</v>
      </c>
      <c r="AM40" s="3" t="s">
        <v>108</v>
      </c>
      <c r="AN40" s="3" t="s">
        <v>108</v>
      </c>
      <c r="AO40" s="3" t="s">
        <v>108</v>
      </c>
      <c r="AP40" s="3" t="s">
        <v>108</v>
      </c>
      <c r="AQ40" s="3">
        <v>1</v>
      </c>
      <c r="AR40" s="3" t="s">
        <v>108</v>
      </c>
      <c r="AS40" s="3">
        <v>1</v>
      </c>
      <c r="AT40" s="3">
        <v>1</v>
      </c>
      <c r="AU40" s="3" t="s">
        <v>108</v>
      </c>
      <c r="AV40" s="3" t="s">
        <v>108</v>
      </c>
      <c r="AW40" s="3">
        <v>3</v>
      </c>
      <c r="AX40" s="3" t="s">
        <v>108</v>
      </c>
      <c r="AY40" s="3">
        <v>3</v>
      </c>
      <c r="AZ40" s="3">
        <v>7</v>
      </c>
      <c r="BA40" s="3" t="s">
        <v>108</v>
      </c>
      <c r="BB40" s="3" t="s">
        <v>108</v>
      </c>
      <c r="BC40" s="3" t="s">
        <v>108</v>
      </c>
      <c r="BD40" s="3" t="s">
        <v>108</v>
      </c>
      <c r="BE40" s="3">
        <v>1</v>
      </c>
      <c r="BF40" s="3">
        <v>5</v>
      </c>
      <c r="BG40" s="3">
        <v>1</v>
      </c>
      <c r="BH40" s="17">
        <v>21</v>
      </c>
    </row>
    <row r="41" spans="2:60" ht="13.5" customHeight="1">
      <c r="B41" s="150"/>
      <c r="C41" s="53">
        <v>100</v>
      </c>
      <c r="D41" s="37">
        <v>1.2</v>
      </c>
      <c r="E41" s="35">
        <v>1.2</v>
      </c>
      <c r="F41" s="2" t="s">
        <v>108</v>
      </c>
      <c r="G41" s="2" t="s">
        <v>108</v>
      </c>
      <c r="H41" s="2" t="s">
        <v>108</v>
      </c>
      <c r="I41" s="35">
        <v>9.9</v>
      </c>
      <c r="J41" s="35">
        <v>8.6</v>
      </c>
      <c r="K41" s="2" t="s">
        <v>108</v>
      </c>
      <c r="L41" s="2" t="s">
        <v>108</v>
      </c>
      <c r="M41" s="35">
        <v>3.7</v>
      </c>
      <c r="N41" s="35">
        <v>2.5</v>
      </c>
      <c r="O41" s="35">
        <v>2.5</v>
      </c>
      <c r="P41" s="35">
        <v>1.2</v>
      </c>
      <c r="Q41" s="35">
        <v>2.5</v>
      </c>
      <c r="R41" s="2" t="s">
        <v>108</v>
      </c>
      <c r="S41" s="2" t="s">
        <v>108</v>
      </c>
      <c r="T41" s="35">
        <v>1.2</v>
      </c>
      <c r="U41" s="35">
        <v>1.2</v>
      </c>
      <c r="V41" s="35">
        <v>32.1</v>
      </c>
      <c r="W41" s="35">
        <v>22.2</v>
      </c>
      <c r="X41" s="35">
        <v>6.2</v>
      </c>
      <c r="Y41" s="2" t="s">
        <v>108</v>
      </c>
      <c r="Z41" s="35">
        <v>3.7</v>
      </c>
      <c r="AA41" s="35">
        <v>7.4</v>
      </c>
      <c r="AB41" s="35">
        <v>1.2</v>
      </c>
      <c r="AC41" s="35">
        <v>4.9000000000000004</v>
      </c>
      <c r="AD41" s="35">
        <v>1.2</v>
      </c>
      <c r="AE41" s="35">
        <v>1.2</v>
      </c>
      <c r="AF41" s="35">
        <v>2.5</v>
      </c>
      <c r="AG41" s="35">
        <v>14.8</v>
      </c>
      <c r="AH41" s="35">
        <v>16</v>
      </c>
      <c r="AI41" s="35">
        <v>17.3</v>
      </c>
      <c r="AJ41" s="35">
        <v>8.6</v>
      </c>
      <c r="AK41" s="35">
        <v>8.6</v>
      </c>
      <c r="AL41" s="35">
        <v>1.2</v>
      </c>
      <c r="AM41" s="2" t="s">
        <v>108</v>
      </c>
      <c r="AN41" s="2" t="s">
        <v>108</v>
      </c>
      <c r="AO41" s="2" t="s">
        <v>108</v>
      </c>
      <c r="AP41" s="2" t="s">
        <v>108</v>
      </c>
      <c r="AQ41" s="35">
        <v>1.2</v>
      </c>
      <c r="AR41" s="2" t="s">
        <v>108</v>
      </c>
      <c r="AS41" s="35">
        <v>1.2</v>
      </c>
      <c r="AT41" s="35">
        <v>1.2</v>
      </c>
      <c r="AU41" s="2" t="s">
        <v>108</v>
      </c>
      <c r="AV41" s="2" t="s">
        <v>108</v>
      </c>
      <c r="AW41" s="35">
        <v>3.7</v>
      </c>
      <c r="AX41" s="2" t="s">
        <v>108</v>
      </c>
      <c r="AY41" s="35">
        <v>3.7</v>
      </c>
      <c r="AZ41" s="35">
        <v>8.6</v>
      </c>
      <c r="BA41" s="2" t="s">
        <v>108</v>
      </c>
      <c r="BB41" s="2" t="s">
        <v>108</v>
      </c>
      <c r="BC41" s="2" t="s">
        <v>108</v>
      </c>
      <c r="BD41" s="2" t="s">
        <v>108</v>
      </c>
      <c r="BE41" s="35">
        <v>1.2</v>
      </c>
      <c r="BF41" s="35">
        <v>6.2</v>
      </c>
      <c r="BG41" s="35">
        <v>1.2</v>
      </c>
      <c r="BH41" s="36">
        <v>25.9</v>
      </c>
    </row>
    <row r="42" spans="2:60" ht="13.5" customHeight="1">
      <c r="B42" s="150" t="s">
        <v>33</v>
      </c>
      <c r="C42" s="21">
        <v>99</v>
      </c>
      <c r="D42" s="28">
        <v>2</v>
      </c>
      <c r="E42" s="3" t="s">
        <v>108</v>
      </c>
      <c r="F42" s="3">
        <v>1</v>
      </c>
      <c r="G42" s="3">
        <v>1</v>
      </c>
      <c r="H42" s="3" t="s">
        <v>108</v>
      </c>
      <c r="I42" s="28">
        <v>6</v>
      </c>
      <c r="J42" s="3">
        <v>5</v>
      </c>
      <c r="K42" s="3" t="s">
        <v>108</v>
      </c>
      <c r="L42" s="3" t="s">
        <v>108</v>
      </c>
      <c r="M42" s="3" t="s">
        <v>108</v>
      </c>
      <c r="N42" s="28">
        <v>5</v>
      </c>
      <c r="O42" s="3">
        <v>4</v>
      </c>
      <c r="P42" s="3">
        <v>1</v>
      </c>
      <c r="Q42" s="28">
        <v>2</v>
      </c>
      <c r="R42" s="3">
        <v>1</v>
      </c>
      <c r="S42" s="3" t="s">
        <v>108</v>
      </c>
      <c r="T42" s="3" t="s">
        <v>108</v>
      </c>
      <c r="U42" s="3">
        <v>1</v>
      </c>
      <c r="V42" s="28">
        <v>45</v>
      </c>
      <c r="W42" s="3">
        <v>34</v>
      </c>
      <c r="X42" s="3">
        <v>11</v>
      </c>
      <c r="Y42" s="3" t="s">
        <v>108</v>
      </c>
      <c r="Z42" s="3">
        <v>3</v>
      </c>
      <c r="AA42" s="3">
        <v>13</v>
      </c>
      <c r="AB42" s="3">
        <v>5</v>
      </c>
      <c r="AC42" s="3">
        <v>11</v>
      </c>
      <c r="AD42" s="3">
        <v>5</v>
      </c>
      <c r="AE42" s="3">
        <v>1</v>
      </c>
      <c r="AF42" s="3">
        <v>6</v>
      </c>
      <c r="AG42" s="3">
        <v>38</v>
      </c>
      <c r="AH42" s="3">
        <v>37</v>
      </c>
      <c r="AI42" s="28">
        <v>23</v>
      </c>
      <c r="AJ42" s="3">
        <v>9</v>
      </c>
      <c r="AK42" s="3">
        <v>15</v>
      </c>
      <c r="AL42" s="28">
        <v>5</v>
      </c>
      <c r="AM42" s="3" t="s">
        <v>108</v>
      </c>
      <c r="AN42" s="3" t="s">
        <v>108</v>
      </c>
      <c r="AO42" s="3">
        <v>1</v>
      </c>
      <c r="AP42" s="3">
        <v>1</v>
      </c>
      <c r="AQ42" s="3">
        <v>4</v>
      </c>
      <c r="AR42" s="3" t="s">
        <v>108</v>
      </c>
      <c r="AS42" s="3" t="s">
        <v>19</v>
      </c>
      <c r="AT42" s="3" t="s">
        <v>108</v>
      </c>
      <c r="AU42" s="3" t="s">
        <v>108</v>
      </c>
      <c r="AV42" s="3" t="s">
        <v>108</v>
      </c>
      <c r="AW42" s="3">
        <v>5</v>
      </c>
      <c r="AX42" s="3" t="s">
        <v>108</v>
      </c>
      <c r="AY42" s="3">
        <v>5</v>
      </c>
      <c r="AZ42" s="3">
        <v>3</v>
      </c>
      <c r="BA42" s="3" t="s">
        <v>108</v>
      </c>
      <c r="BB42" s="3" t="s">
        <v>108</v>
      </c>
      <c r="BC42" s="3" t="s">
        <v>108</v>
      </c>
      <c r="BD42" s="3" t="s">
        <v>108</v>
      </c>
      <c r="BE42" s="3">
        <v>1</v>
      </c>
      <c r="BF42" s="3">
        <v>3</v>
      </c>
      <c r="BG42" s="3" t="s">
        <v>108</v>
      </c>
      <c r="BH42" s="17">
        <v>9</v>
      </c>
    </row>
    <row r="43" spans="2:60" ht="13.5" customHeight="1">
      <c r="B43" s="150"/>
      <c r="C43" s="53">
        <v>100</v>
      </c>
      <c r="D43" s="37">
        <v>2</v>
      </c>
      <c r="E43" s="2" t="s">
        <v>108</v>
      </c>
      <c r="F43" s="35">
        <v>1</v>
      </c>
      <c r="G43" s="35">
        <v>1</v>
      </c>
      <c r="H43" s="2" t="s">
        <v>108</v>
      </c>
      <c r="I43" s="35">
        <v>6.1</v>
      </c>
      <c r="J43" s="35">
        <v>5.0999999999999996</v>
      </c>
      <c r="K43" s="2" t="s">
        <v>108</v>
      </c>
      <c r="L43" s="2" t="s">
        <v>108</v>
      </c>
      <c r="M43" s="2" t="s">
        <v>108</v>
      </c>
      <c r="N43" s="35">
        <v>5.0999999999999996</v>
      </c>
      <c r="O43" s="35">
        <v>4</v>
      </c>
      <c r="P43" s="35">
        <v>1</v>
      </c>
      <c r="Q43" s="35">
        <v>2</v>
      </c>
      <c r="R43" s="35">
        <v>1</v>
      </c>
      <c r="S43" s="2" t="s">
        <v>108</v>
      </c>
      <c r="T43" s="2" t="s">
        <v>108</v>
      </c>
      <c r="U43" s="35">
        <v>1</v>
      </c>
      <c r="V43" s="35">
        <v>45.5</v>
      </c>
      <c r="W43" s="35">
        <v>34.299999999999997</v>
      </c>
      <c r="X43" s="35">
        <v>11.1</v>
      </c>
      <c r="Y43" s="2" t="s">
        <v>108</v>
      </c>
      <c r="Z43" s="35">
        <v>3</v>
      </c>
      <c r="AA43" s="35">
        <v>13.1</v>
      </c>
      <c r="AB43" s="35">
        <v>5.0999999999999996</v>
      </c>
      <c r="AC43" s="35">
        <v>11.1</v>
      </c>
      <c r="AD43" s="35">
        <v>5.0999999999999996</v>
      </c>
      <c r="AE43" s="35">
        <v>1</v>
      </c>
      <c r="AF43" s="35">
        <v>6.1</v>
      </c>
      <c r="AG43" s="35">
        <v>38.4</v>
      </c>
      <c r="AH43" s="35">
        <v>37.4</v>
      </c>
      <c r="AI43" s="35">
        <v>23.2</v>
      </c>
      <c r="AJ43" s="35">
        <v>9.1</v>
      </c>
      <c r="AK43" s="35">
        <v>15.2</v>
      </c>
      <c r="AL43" s="35">
        <v>5.0999999999999996</v>
      </c>
      <c r="AM43" s="2" t="s">
        <v>108</v>
      </c>
      <c r="AN43" s="2" t="s">
        <v>108</v>
      </c>
      <c r="AO43" s="35">
        <v>1</v>
      </c>
      <c r="AP43" s="35">
        <v>1</v>
      </c>
      <c r="AQ43" s="35">
        <v>4</v>
      </c>
      <c r="AR43" s="2" t="s">
        <v>108</v>
      </c>
      <c r="AS43" s="2" t="s">
        <v>19</v>
      </c>
      <c r="AT43" s="2" t="s">
        <v>108</v>
      </c>
      <c r="AU43" s="2" t="s">
        <v>108</v>
      </c>
      <c r="AV43" s="2" t="s">
        <v>108</v>
      </c>
      <c r="AW43" s="35">
        <v>5.0999999999999996</v>
      </c>
      <c r="AX43" s="2" t="s">
        <v>108</v>
      </c>
      <c r="AY43" s="35">
        <v>5.0999999999999996</v>
      </c>
      <c r="AZ43" s="35">
        <v>3</v>
      </c>
      <c r="BA43" s="2" t="s">
        <v>108</v>
      </c>
      <c r="BB43" s="2" t="s">
        <v>108</v>
      </c>
      <c r="BC43" s="2" t="s">
        <v>108</v>
      </c>
      <c r="BD43" s="2" t="s">
        <v>108</v>
      </c>
      <c r="BE43" s="35">
        <v>1</v>
      </c>
      <c r="BF43" s="35">
        <v>3</v>
      </c>
      <c r="BG43" s="2" t="s">
        <v>108</v>
      </c>
      <c r="BH43" s="36">
        <v>9.1</v>
      </c>
    </row>
    <row r="44" spans="2:60" ht="13.5" customHeight="1">
      <c r="B44" s="150" t="s">
        <v>32</v>
      </c>
      <c r="C44" s="21">
        <v>117</v>
      </c>
      <c r="D44" s="28">
        <v>5</v>
      </c>
      <c r="E44" s="3">
        <v>4</v>
      </c>
      <c r="F44" s="3" t="s">
        <v>108</v>
      </c>
      <c r="G44" s="3">
        <v>1</v>
      </c>
      <c r="H44" s="3" t="s">
        <v>108</v>
      </c>
      <c r="I44" s="28">
        <v>10</v>
      </c>
      <c r="J44" s="3">
        <v>9</v>
      </c>
      <c r="K44" s="3" t="s">
        <v>108</v>
      </c>
      <c r="L44" s="3" t="s">
        <v>108</v>
      </c>
      <c r="M44" s="3">
        <v>1</v>
      </c>
      <c r="N44" s="28">
        <v>10</v>
      </c>
      <c r="O44" s="3">
        <v>8</v>
      </c>
      <c r="P44" s="3">
        <v>5</v>
      </c>
      <c r="Q44" s="28">
        <v>4</v>
      </c>
      <c r="R44" s="3">
        <v>3</v>
      </c>
      <c r="S44" s="3" t="s">
        <v>108</v>
      </c>
      <c r="T44" s="3" t="s">
        <v>108</v>
      </c>
      <c r="U44" s="3">
        <v>1</v>
      </c>
      <c r="V44" s="28">
        <v>56</v>
      </c>
      <c r="W44" s="3">
        <v>32</v>
      </c>
      <c r="X44" s="3">
        <v>9</v>
      </c>
      <c r="Y44" s="3" t="s">
        <v>108</v>
      </c>
      <c r="Z44" s="3">
        <v>3</v>
      </c>
      <c r="AA44" s="3">
        <v>21</v>
      </c>
      <c r="AB44" s="3">
        <v>7</v>
      </c>
      <c r="AC44" s="3">
        <v>7</v>
      </c>
      <c r="AD44" s="3">
        <v>5</v>
      </c>
      <c r="AE44" s="3">
        <v>1</v>
      </c>
      <c r="AF44" s="3">
        <v>1</v>
      </c>
      <c r="AG44" s="3">
        <v>31</v>
      </c>
      <c r="AH44" s="3">
        <v>32</v>
      </c>
      <c r="AI44" s="28">
        <v>18</v>
      </c>
      <c r="AJ44" s="3">
        <v>8</v>
      </c>
      <c r="AK44" s="3">
        <v>11</v>
      </c>
      <c r="AL44" s="28">
        <v>9</v>
      </c>
      <c r="AM44" s="3" t="s">
        <v>108</v>
      </c>
      <c r="AN44" s="3" t="s">
        <v>108</v>
      </c>
      <c r="AO44" s="3">
        <v>2</v>
      </c>
      <c r="AP44" s="3">
        <v>4</v>
      </c>
      <c r="AQ44" s="3">
        <v>4</v>
      </c>
      <c r="AR44" s="3" t="s">
        <v>108</v>
      </c>
      <c r="AS44" s="3">
        <v>1</v>
      </c>
      <c r="AT44" s="3">
        <v>1</v>
      </c>
      <c r="AU44" s="3" t="s">
        <v>108</v>
      </c>
      <c r="AV44" s="3" t="s">
        <v>108</v>
      </c>
      <c r="AW44" s="3">
        <v>7</v>
      </c>
      <c r="AX44" s="3">
        <v>2</v>
      </c>
      <c r="AY44" s="3">
        <v>5</v>
      </c>
      <c r="AZ44" s="3">
        <v>9</v>
      </c>
      <c r="BA44" s="3" t="s">
        <v>108</v>
      </c>
      <c r="BB44" s="3" t="s">
        <v>108</v>
      </c>
      <c r="BC44" s="3">
        <v>1</v>
      </c>
      <c r="BD44" s="3" t="s">
        <v>108</v>
      </c>
      <c r="BE44" s="3">
        <v>1</v>
      </c>
      <c r="BF44" s="3">
        <v>6</v>
      </c>
      <c r="BG44" s="3">
        <v>2</v>
      </c>
      <c r="BH44" s="17">
        <v>12</v>
      </c>
    </row>
    <row r="45" spans="2:60" ht="13.5" customHeight="1">
      <c r="B45" s="150"/>
      <c r="C45" s="53">
        <v>100</v>
      </c>
      <c r="D45" s="37">
        <v>4.3</v>
      </c>
      <c r="E45" s="35">
        <v>3.4</v>
      </c>
      <c r="F45" s="2" t="s">
        <v>108</v>
      </c>
      <c r="G45" s="35">
        <v>0.9</v>
      </c>
      <c r="H45" s="2" t="s">
        <v>108</v>
      </c>
      <c r="I45" s="35">
        <v>8.5</v>
      </c>
      <c r="J45" s="35">
        <v>7.7</v>
      </c>
      <c r="K45" s="2" t="s">
        <v>108</v>
      </c>
      <c r="L45" s="2" t="s">
        <v>108</v>
      </c>
      <c r="M45" s="35">
        <v>0.9</v>
      </c>
      <c r="N45" s="35">
        <v>8.5</v>
      </c>
      <c r="O45" s="35">
        <v>6.8</v>
      </c>
      <c r="P45" s="35">
        <v>4.3</v>
      </c>
      <c r="Q45" s="35">
        <v>3.4</v>
      </c>
      <c r="R45" s="35">
        <v>2.6</v>
      </c>
      <c r="S45" s="2" t="s">
        <v>108</v>
      </c>
      <c r="T45" s="2" t="s">
        <v>108</v>
      </c>
      <c r="U45" s="35">
        <v>0.9</v>
      </c>
      <c r="V45" s="35">
        <v>47.9</v>
      </c>
      <c r="W45" s="35">
        <v>27.4</v>
      </c>
      <c r="X45" s="35">
        <v>7.7</v>
      </c>
      <c r="Y45" s="2" t="s">
        <v>108</v>
      </c>
      <c r="Z45" s="35">
        <v>2.6</v>
      </c>
      <c r="AA45" s="35">
        <v>17.899999999999999</v>
      </c>
      <c r="AB45" s="35">
        <v>6</v>
      </c>
      <c r="AC45" s="35">
        <v>6</v>
      </c>
      <c r="AD45" s="35">
        <v>4.3</v>
      </c>
      <c r="AE45" s="35">
        <v>0.9</v>
      </c>
      <c r="AF45" s="35">
        <v>0.9</v>
      </c>
      <c r="AG45" s="35">
        <v>26.5</v>
      </c>
      <c r="AH45" s="35">
        <v>27.4</v>
      </c>
      <c r="AI45" s="35">
        <v>15.4</v>
      </c>
      <c r="AJ45" s="35">
        <v>6.8</v>
      </c>
      <c r="AK45" s="35">
        <v>9.4</v>
      </c>
      <c r="AL45" s="35">
        <v>7.7</v>
      </c>
      <c r="AM45" s="2" t="s">
        <v>108</v>
      </c>
      <c r="AN45" s="2" t="s">
        <v>108</v>
      </c>
      <c r="AO45" s="35">
        <v>1.7</v>
      </c>
      <c r="AP45" s="35">
        <v>3.4</v>
      </c>
      <c r="AQ45" s="35">
        <v>3.4</v>
      </c>
      <c r="AR45" s="2" t="s">
        <v>108</v>
      </c>
      <c r="AS45" s="35">
        <v>0.9</v>
      </c>
      <c r="AT45" s="35">
        <v>0.9</v>
      </c>
      <c r="AU45" s="2" t="s">
        <v>108</v>
      </c>
      <c r="AV45" s="2" t="s">
        <v>108</v>
      </c>
      <c r="AW45" s="35">
        <v>6</v>
      </c>
      <c r="AX45" s="35">
        <v>1.7</v>
      </c>
      <c r="AY45" s="35">
        <v>4.3</v>
      </c>
      <c r="AZ45" s="35">
        <v>7.7</v>
      </c>
      <c r="BA45" s="2" t="s">
        <v>108</v>
      </c>
      <c r="BB45" s="2" t="s">
        <v>108</v>
      </c>
      <c r="BC45" s="35">
        <v>0.9</v>
      </c>
      <c r="BD45" s="2" t="s">
        <v>108</v>
      </c>
      <c r="BE45" s="35">
        <v>0.9</v>
      </c>
      <c r="BF45" s="35">
        <v>5.0999999999999996</v>
      </c>
      <c r="BG45" s="35">
        <v>1.7</v>
      </c>
      <c r="BH45" s="36">
        <v>10.3</v>
      </c>
    </row>
    <row r="46" spans="2:60" ht="13.5" customHeight="1">
      <c r="B46" s="150" t="s">
        <v>31</v>
      </c>
      <c r="C46" s="21">
        <v>146</v>
      </c>
      <c r="D46" s="28">
        <v>7</v>
      </c>
      <c r="E46" s="3">
        <v>2</v>
      </c>
      <c r="F46" s="3">
        <v>1</v>
      </c>
      <c r="G46" s="3">
        <v>3</v>
      </c>
      <c r="H46" s="3">
        <v>2</v>
      </c>
      <c r="I46" s="28">
        <v>12</v>
      </c>
      <c r="J46" s="3">
        <v>12</v>
      </c>
      <c r="K46" s="3" t="s">
        <v>108</v>
      </c>
      <c r="L46" s="3" t="s">
        <v>108</v>
      </c>
      <c r="M46" s="3" t="s">
        <v>108</v>
      </c>
      <c r="N46" s="28">
        <v>33</v>
      </c>
      <c r="O46" s="3">
        <v>26</v>
      </c>
      <c r="P46" s="3">
        <v>12</v>
      </c>
      <c r="Q46" s="28">
        <v>4</v>
      </c>
      <c r="R46" s="3">
        <v>3</v>
      </c>
      <c r="S46" s="3" t="s">
        <v>108</v>
      </c>
      <c r="T46" s="3">
        <v>1</v>
      </c>
      <c r="U46" s="3">
        <v>1</v>
      </c>
      <c r="V46" s="28">
        <v>65</v>
      </c>
      <c r="W46" s="3">
        <v>42</v>
      </c>
      <c r="X46" s="3">
        <v>14</v>
      </c>
      <c r="Y46" s="3" t="s">
        <v>108</v>
      </c>
      <c r="Z46" s="3">
        <v>5</v>
      </c>
      <c r="AA46" s="3">
        <v>26</v>
      </c>
      <c r="AB46" s="3">
        <v>6</v>
      </c>
      <c r="AC46" s="3">
        <v>19</v>
      </c>
      <c r="AD46" s="3">
        <v>7</v>
      </c>
      <c r="AE46" s="3">
        <v>7</v>
      </c>
      <c r="AF46" s="3">
        <v>6</v>
      </c>
      <c r="AG46" s="3">
        <v>43</v>
      </c>
      <c r="AH46" s="3">
        <v>42</v>
      </c>
      <c r="AI46" s="28">
        <v>27</v>
      </c>
      <c r="AJ46" s="3">
        <v>12</v>
      </c>
      <c r="AK46" s="3">
        <v>14</v>
      </c>
      <c r="AL46" s="28">
        <v>15</v>
      </c>
      <c r="AM46" s="3">
        <v>3</v>
      </c>
      <c r="AN46" s="3" t="s">
        <v>108</v>
      </c>
      <c r="AO46" s="3" t="s">
        <v>108</v>
      </c>
      <c r="AP46" s="3">
        <v>5</v>
      </c>
      <c r="AQ46" s="3">
        <v>9</v>
      </c>
      <c r="AR46" s="3" t="s">
        <v>108</v>
      </c>
      <c r="AS46" s="3">
        <v>1</v>
      </c>
      <c r="AT46" s="3">
        <v>1</v>
      </c>
      <c r="AU46" s="3" t="s">
        <v>108</v>
      </c>
      <c r="AV46" s="3" t="s">
        <v>108</v>
      </c>
      <c r="AW46" s="3">
        <v>11</v>
      </c>
      <c r="AX46" s="3">
        <v>4</v>
      </c>
      <c r="AY46" s="3">
        <v>7</v>
      </c>
      <c r="AZ46" s="3">
        <v>15</v>
      </c>
      <c r="BA46" s="3">
        <v>2</v>
      </c>
      <c r="BB46" s="3">
        <v>1</v>
      </c>
      <c r="BC46" s="3">
        <v>1</v>
      </c>
      <c r="BD46" s="3" t="s">
        <v>108</v>
      </c>
      <c r="BE46" s="3">
        <v>1</v>
      </c>
      <c r="BF46" s="3">
        <v>10</v>
      </c>
      <c r="BG46" s="3">
        <v>1</v>
      </c>
      <c r="BH46" s="17">
        <v>9</v>
      </c>
    </row>
    <row r="47" spans="2:60" ht="13.5" customHeight="1">
      <c r="B47" s="150"/>
      <c r="C47" s="53">
        <v>100</v>
      </c>
      <c r="D47" s="37">
        <v>4.8</v>
      </c>
      <c r="E47" s="35">
        <v>1.4</v>
      </c>
      <c r="F47" s="35">
        <v>0.7</v>
      </c>
      <c r="G47" s="35">
        <v>2.1</v>
      </c>
      <c r="H47" s="35">
        <v>1.4</v>
      </c>
      <c r="I47" s="35">
        <v>8.1999999999999993</v>
      </c>
      <c r="J47" s="35">
        <v>8.1999999999999993</v>
      </c>
      <c r="K47" s="2" t="s">
        <v>108</v>
      </c>
      <c r="L47" s="2" t="s">
        <v>108</v>
      </c>
      <c r="M47" s="2" t="s">
        <v>108</v>
      </c>
      <c r="N47" s="35">
        <v>22.6</v>
      </c>
      <c r="O47" s="35">
        <v>17.8</v>
      </c>
      <c r="P47" s="35">
        <v>8.1999999999999993</v>
      </c>
      <c r="Q47" s="35">
        <v>2.7</v>
      </c>
      <c r="R47" s="35">
        <v>2.1</v>
      </c>
      <c r="S47" s="2" t="s">
        <v>108</v>
      </c>
      <c r="T47" s="35">
        <v>0.7</v>
      </c>
      <c r="U47" s="35">
        <v>0.7</v>
      </c>
      <c r="V47" s="35">
        <v>44.5</v>
      </c>
      <c r="W47" s="35">
        <v>28.8</v>
      </c>
      <c r="X47" s="35">
        <v>9.6</v>
      </c>
      <c r="Y47" s="2" t="s">
        <v>108</v>
      </c>
      <c r="Z47" s="35">
        <v>3.4</v>
      </c>
      <c r="AA47" s="35">
        <v>17.8</v>
      </c>
      <c r="AB47" s="35">
        <v>4.0999999999999996</v>
      </c>
      <c r="AC47" s="35">
        <v>13</v>
      </c>
      <c r="AD47" s="35">
        <v>4.8</v>
      </c>
      <c r="AE47" s="35">
        <v>4.8</v>
      </c>
      <c r="AF47" s="35">
        <v>4.0999999999999996</v>
      </c>
      <c r="AG47" s="35">
        <v>29.5</v>
      </c>
      <c r="AH47" s="35">
        <v>28.8</v>
      </c>
      <c r="AI47" s="35">
        <v>18.5</v>
      </c>
      <c r="AJ47" s="35">
        <v>8.1999999999999993</v>
      </c>
      <c r="AK47" s="35">
        <v>9.6</v>
      </c>
      <c r="AL47" s="35">
        <v>10.3</v>
      </c>
      <c r="AM47" s="35">
        <v>2.1</v>
      </c>
      <c r="AN47" s="2" t="s">
        <v>108</v>
      </c>
      <c r="AO47" s="2" t="s">
        <v>108</v>
      </c>
      <c r="AP47" s="35">
        <v>3.4</v>
      </c>
      <c r="AQ47" s="35">
        <v>6.2</v>
      </c>
      <c r="AR47" s="2" t="s">
        <v>108</v>
      </c>
      <c r="AS47" s="35">
        <v>0.7</v>
      </c>
      <c r="AT47" s="35">
        <v>0.7</v>
      </c>
      <c r="AU47" s="2" t="s">
        <v>108</v>
      </c>
      <c r="AV47" s="2" t="s">
        <v>108</v>
      </c>
      <c r="AW47" s="35">
        <v>7.5</v>
      </c>
      <c r="AX47" s="35">
        <v>2.7</v>
      </c>
      <c r="AY47" s="35">
        <v>4.8</v>
      </c>
      <c r="AZ47" s="35">
        <v>10.3</v>
      </c>
      <c r="BA47" s="35">
        <v>1.4</v>
      </c>
      <c r="BB47" s="35">
        <v>0.7</v>
      </c>
      <c r="BC47" s="35">
        <v>0.7</v>
      </c>
      <c r="BD47" s="2" t="s">
        <v>108</v>
      </c>
      <c r="BE47" s="35">
        <v>0.7</v>
      </c>
      <c r="BF47" s="35">
        <v>6.8</v>
      </c>
      <c r="BG47" s="35">
        <v>0.7</v>
      </c>
      <c r="BH47" s="36">
        <v>6.2</v>
      </c>
    </row>
    <row r="48" spans="2:60" ht="13.5" customHeight="1">
      <c r="B48" s="150" t="s">
        <v>30</v>
      </c>
      <c r="C48" s="21">
        <v>176</v>
      </c>
      <c r="D48" s="28">
        <v>20</v>
      </c>
      <c r="E48" s="3">
        <v>6</v>
      </c>
      <c r="F48" s="3">
        <v>5</v>
      </c>
      <c r="G48" s="3">
        <v>15</v>
      </c>
      <c r="H48" s="3">
        <v>2</v>
      </c>
      <c r="I48" s="28">
        <v>15</v>
      </c>
      <c r="J48" s="3">
        <v>12</v>
      </c>
      <c r="K48" s="3" t="s">
        <v>108</v>
      </c>
      <c r="L48" s="3" t="s">
        <v>108</v>
      </c>
      <c r="M48" s="3">
        <v>5</v>
      </c>
      <c r="N48" s="28">
        <v>19</v>
      </c>
      <c r="O48" s="3">
        <v>12</v>
      </c>
      <c r="P48" s="3">
        <v>6</v>
      </c>
      <c r="Q48" s="28">
        <v>5</v>
      </c>
      <c r="R48" s="3">
        <v>1</v>
      </c>
      <c r="S48" s="3">
        <v>2</v>
      </c>
      <c r="T48" s="3" t="s">
        <v>108</v>
      </c>
      <c r="U48" s="3">
        <v>2</v>
      </c>
      <c r="V48" s="28">
        <v>76</v>
      </c>
      <c r="W48" s="3">
        <v>50</v>
      </c>
      <c r="X48" s="3">
        <v>14</v>
      </c>
      <c r="Y48" s="3" t="s">
        <v>108</v>
      </c>
      <c r="Z48" s="3">
        <v>2</v>
      </c>
      <c r="AA48" s="3">
        <v>24</v>
      </c>
      <c r="AB48" s="3">
        <v>6</v>
      </c>
      <c r="AC48" s="3">
        <v>15</v>
      </c>
      <c r="AD48" s="3">
        <v>9</v>
      </c>
      <c r="AE48" s="3">
        <v>2</v>
      </c>
      <c r="AF48" s="3">
        <v>5</v>
      </c>
      <c r="AG48" s="3">
        <v>50</v>
      </c>
      <c r="AH48" s="3">
        <v>50</v>
      </c>
      <c r="AI48" s="28">
        <v>21</v>
      </c>
      <c r="AJ48" s="3">
        <v>10</v>
      </c>
      <c r="AK48" s="3">
        <v>13</v>
      </c>
      <c r="AL48" s="28">
        <v>27</v>
      </c>
      <c r="AM48" s="3">
        <v>10</v>
      </c>
      <c r="AN48" s="3" t="s">
        <v>108</v>
      </c>
      <c r="AO48" s="3">
        <v>2</v>
      </c>
      <c r="AP48" s="3">
        <v>4</v>
      </c>
      <c r="AQ48" s="3">
        <v>11</v>
      </c>
      <c r="AR48" s="3">
        <v>1</v>
      </c>
      <c r="AS48" s="3">
        <v>4</v>
      </c>
      <c r="AT48" s="3">
        <v>4</v>
      </c>
      <c r="AU48" s="3" t="s">
        <v>108</v>
      </c>
      <c r="AV48" s="3" t="s">
        <v>108</v>
      </c>
      <c r="AW48" s="3">
        <v>13</v>
      </c>
      <c r="AX48" s="3">
        <v>6</v>
      </c>
      <c r="AY48" s="3">
        <v>7</v>
      </c>
      <c r="AZ48" s="3">
        <v>13</v>
      </c>
      <c r="BA48" s="3">
        <v>1</v>
      </c>
      <c r="BB48" s="3">
        <v>1</v>
      </c>
      <c r="BC48" s="3">
        <v>1</v>
      </c>
      <c r="BD48" s="3" t="s">
        <v>108</v>
      </c>
      <c r="BE48" s="3" t="s">
        <v>108</v>
      </c>
      <c r="BF48" s="3">
        <v>9</v>
      </c>
      <c r="BG48" s="3">
        <v>1</v>
      </c>
      <c r="BH48" s="17">
        <v>15</v>
      </c>
    </row>
    <row r="49" spans="2:60" ht="13.5" customHeight="1">
      <c r="B49" s="150"/>
      <c r="C49" s="53">
        <v>100</v>
      </c>
      <c r="D49" s="37">
        <v>11.4</v>
      </c>
      <c r="E49" s="35">
        <v>3.4</v>
      </c>
      <c r="F49" s="35">
        <v>2.8</v>
      </c>
      <c r="G49" s="35">
        <v>8.5</v>
      </c>
      <c r="H49" s="35">
        <v>1.1000000000000001</v>
      </c>
      <c r="I49" s="35">
        <v>8.5</v>
      </c>
      <c r="J49" s="35">
        <v>6.8</v>
      </c>
      <c r="K49" s="2" t="s">
        <v>108</v>
      </c>
      <c r="L49" s="2" t="s">
        <v>108</v>
      </c>
      <c r="M49" s="35">
        <v>2.8</v>
      </c>
      <c r="N49" s="35">
        <v>10.8</v>
      </c>
      <c r="O49" s="35">
        <v>6.8</v>
      </c>
      <c r="P49" s="35">
        <v>3.4</v>
      </c>
      <c r="Q49" s="35">
        <v>2.8</v>
      </c>
      <c r="R49" s="35">
        <v>0.6</v>
      </c>
      <c r="S49" s="35">
        <v>1.1000000000000001</v>
      </c>
      <c r="T49" s="2" t="s">
        <v>108</v>
      </c>
      <c r="U49" s="35">
        <v>1.1000000000000001</v>
      </c>
      <c r="V49" s="35">
        <v>43.2</v>
      </c>
      <c r="W49" s="35">
        <v>28.4</v>
      </c>
      <c r="X49" s="35">
        <v>8</v>
      </c>
      <c r="Y49" s="2" t="s">
        <v>108</v>
      </c>
      <c r="Z49" s="35">
        <v>1.1000000000000001</v>
      </c>
      <c r="AA49" s="35">
        <v>13.6</v>
      </c>
      <c r="AB49" s="35">
        <v>3.4</v>
      </c>
      <c r="AC49" s="35">
        <v>8.5</v>
      </c>
      <c r="AD49" s="35">
        <v>5.0999999999999996</v>
      </c>
      <c r="AE49" s="35">
        <v>1.1000000000000001</v>
      </c>
      <c r="AF49" s="35">
        <v>2.8</v>
      </c>
      <c r="AG49" s="35">
        <v>28.4</v>
      </c>
      <c r="AH49" s="35">
        <v>28.4</v>
      </c>
      <c r="AI49" s="35">
        <v>11.9</v>
      </c>
      <c r="AJ49" s="35">
        <v>5.7</v>
      </c>
      <c r="AK49" s="35">
        <v>7.4</v>
      </c>
      <c r="AL49" s="35">
        <v>15.3</v>
      </c>
      <c r="AM49" s="35">
        <v>5.7</v>
      </c>
      <c r="AN49" s="2" t="s">
        <v>108</v>
      </c>
      <c r="AO49" s="35">
        <v>1.1000000000000001</v>
      </c>
      <c r="AP49" s="35">
        <v>2.2999999999999998</v>
      </c>
      <c r="AQ49" s="35">
        <v>6.2</v>
      </c>
      <c r="AR49" s="35">
        <v>0.6</v>
      </c>
      <c r="AS49" s="35">
        <v>2.2999999999999998</v>
      </c>
      <c r="AT49" s="35">
        <v>2.2999999999999998</v>
      </c>
      <c r="AU49" s="2" t="s">
        <v>108</v>
      </c>
      <c r="AV49" s="2" t="s">
        <v>108</v>
      </c>
      <c r="AW49" s="35">
        <v>7.4</v>
      </c>
      <c r="AX49" s="35">
        <v>3.4</v>
      </c>
      <c r="AY49" s="35">
        <v>4</v>
      </c>
      <c r="AZ49" s="35">
        <v>7.4</v>
      </c>
      <c r="BA49" s="35">
        <v>0.6</v>
      </c>
      <c r="BB49" s="35">
        <v>0.6</v>
      </c>
      <c r="BC49" s="35">
        <v>0.6</v>
      </c>
      <c r="BD49" s="2" t="s">
        <v>108</v>
      </c>
      <c r="BE49" s="2" t="s">
        <v>108</v>
      </c>
      <c r="BF49" s="35">
        <v>5.0999999999999996</v>
      </c>
      <c r="BG49" s="35">
        <v>0.6</v>
      </c>
      <c r="BH49" s="36">
        <v>8.5</v>
      </c>
    </row>
    <row r="50" spans="2:60" ht="13.5" customHeight="1">
      <c r="B50" s="150" t="s">
        <v>29</v>
      </c>
      <c r="C50" s="21">
        <v>190</v>
      </c>
      <c r="D50" s="28">
        <v>20</v>
      </c>
      <c r="E50" s="3">
        <v>8</v>
      </c>
      <c r="F50" s="3">
        <v>4</v>
      </c>
      <c r="G50" s="3">
        <v>10</v>
      </c>
      <c r="H50" s="3">
        <v>2</v>
      </c>
      <c r="I50" s="28">
        <v>12</v>
      </c>
      <c r="J50" s="3">
        <v>10</v>
      </c>
      <c r="K50" s="3" t="s">
        <v>108</v>
      </c>
      <c r="L50" s="3" t="s">
        <v>108</v>
      </c>
      <c r="M50" s="3">
        <v>2</v>
      </c>
      <c r="N50" s="28">
        <v>30</v>
      </c>
      <c r="O50" s="3">
        <v>24</v>
      </c>
      <c r="P50" s="3">
        <v>8</v>
      </c>
      <c r="Q50" s="28">
        <v>31</v>
      </c>
      <c r="R50" s="3">
        <v>20</v>
      </c>
      <c r="S50" s="3">
        <v>4</v>
      </c>
      <c r="T50" s="3">
        <v>4</v>
      </c>
      <c r="U50" s="3">
        <v>5</v>
      </c>
      <c r="V50" s="28">
        <v>78</v>
      </c>
      <c r="W50" s="3">
        <v>52</v>
      </c>
      <c r="X50" s="3">
        <v>18</v>
      </c>
      <c r="Y50" s="3" t="s">
        <v>108</v>
      </c>
      <c r="Z50" s="3">
        <v>6</v>
      </c>
      <c r="AA50" s="3">
        <v>22</v>
      </c>
      <c r="AB50" s="3">
        <v>4</v>
      </c>
      <c r="AC50" s="3">
        <v>14</v>
      </c>
      <c r="AD50" s="3">
        <v>6</v>
      </c>
      <c r="AE50" s="3">
        <v>4</v>
      </c>
      <c r="AF50" s="3">
        <v>5</v>
      </c>
      <c r="AG50" s="3">
        <v>70</v>
      </c>
      <c r="AH50" s="3">
        <v>70</v>
      </c>
      <c r="AI50" s="28">
        <v>27</v>
      </c>
      <c r="AJ50" s="3">
        <v>5</v>
      </c>
      <c r="AK50" s="3">
        <v>22</v>
      </c>
      <c r="AL50" s="28">
        <v>28</v>
      </c>
      <c r="AM50" s="3">
        <v>6</v>
      </c>
      <c r="AN50" s="3">
        <v>4</v>
      </c>
      <c r="AO50" s="3">
        <v>5</v>
      </c>
      <c r="AP50" s="3">
        <v>7</v>
      </c>
      <c r="AQ50" s="3">
        <v>12</v>
      </c>
      <c r="AR50" s="3">
        <v>1</v>
      </c>
      <c r="AS50" s="3">
        <v>2</v>
      </c>
      <c r="AT50" s="3">
        <v>2</v>
      </c>
      <c r="AU50" s="3" t="s">
        <v>108</v>
      </c>
      <c r="AV50" s="3" t="s">
        <v>108</v>
      </c>
      <c r="AW50" s="3">
        <v>10</v>
      </c>
      <c r="AX50" s="3">
        <v>3</v>
      </c>
      <c r="AY50" s="3">
        <v>8</v>
      </c>
      <c r="AZ50" s="3">
        <v>10</v>
      </c>
      <c r="BA50" s="3" t="s">
        <v>108</v>
      </c>
      <c r="BB50" s="3" t="s">
        <v>108</v>
      </c>
      <c r="BC50" s="3" t="s">
        <v>108</v>
      </c>
      <c r="BD50" s="3" t="s">
        <v>108</v>
      </c>
      <c r="BE50" s="3" t="s">
        <v>108</v>
      </c>
      <c r="BF50" s="3">
        <v>10</v>
      </c>
      <c r="BG50" s="3" t="s">
        <v>108</v>
      </c>
      <c r="BH50" s="17">
        <v>14</v>
      </c>
    </row>
    <row r="51" spans="2:60" ht="13.5" customHeight="1">
      <c r="B51" s="150"/>
      <c r="C51" s="53">
        <v>100</v>
      </c>
      <c r="D51" s="37">
        <v>10.5</v>
      </c>
      <c r="E51" s="35">
        <v>4.2</v>
      </c>
      <c r="F51" s="35">
        <v>2.1</v>
      </c>
      <c r="G51" s="35">
        <v>5.3</v>
      </c>
      <c r="H51" s="35">
        <v>1.1000000000000001</v>
      </c>
      <c r="I51" s="35">
        <v>6.3</v>
      </c>
      <c r="J51" s="35">
        <v>5.3</v>
      </c>
      <c r="K51" s="2" t="s">
        <v>108</v>
      </c>
      <c r="L51" s="2" t="s">
        <v>108</v>
      </c>
      <c r="M51" s="35">
        <v>1.1000000000000001</v>
      </c>
      <c r="N51" s="35">
        <v>15.8</v>
      </c>
      <c r="O51" s="35">
        <v>12.6</v>
      </c>
      <c r="P51" s="35">
        <v>4.2</v>
      </c>
      <c r="Q51" s="35">
        <v>16.3</v>
      </c>
      <c r="R51" s="35">
        <v>10.5</v>
      </c>
      <c r="S51" s="35">
        <v>2.1</v>
      </c>
      <c r="T51" s="35">
        <v>2.1</v>
      </c>
      <c r="U51" s="35">
        <v>2.6</v>
      </c>
      <c r="V51" s="35">
        <v>41.1</v>
      </c>
      <c r="W51" s="35">
        <v>27.4</v>
      </c>
      <c r="X51" s="35">
        <v>9.5</v>
      </c>
      <c r="Y51" s="2" t="s">
        <v>108</v>
      </c>
      <c r="Z51" s="35">
        <v>3.2</v>
      </c>
      <c r="AA51" s="35">
        <v>11.6</v>
      </c>
      <c r="AB51" s="35">
        <v>2.1</v>
      </c>
      <c r="AC51" s="35">
        <v>7.4</v>
      </c>
      <c r="AD51" s="35">
        <v>3.2</v>
      </c>
      <c r="AE51" s="35">
        <v>2.1</v>
      </c>
      <c r="AF51" s="35">
        <v>2.6</v>
      </c>
      <c r="AG51" s="35">
        <v>36.799999999999997</v>
      </c>
      <c r="AH51" s="35">
        <v>36.799999999999997</v>
      </c>
      <c r="AI51" s="35">
        <v>14.2</v>
      </c>
      <c r="AJ51" s="35">
        <v>2.6</v>
      </c>
      <c r="AK51" s="35">
        <v>11.6</v>
      </c>
      <c r="AL51" s="35">
        <v>14.7</v>
      </c>
      <c r="AM51" s="35">
        <v>3.2</v>
      </c>
      <c r="AN51" s="35">
        <v>2.1</v>
      </c>
      <c r="AO51" s="35">
        <v>2.6</v>
      </c>
      <c r="AP51" s="35">
        <v>3.7</v>
      </c>
      <c r="AQ51" s="35">
        <v>6.3</v>
      </c>
      <c r="AR51" s="35">
        <v>0.5</v>
      </c>
      <c r="AS51" s="35">
        <v>1.1000000000000001</v>
      </c>
      <c r="AT51" s="35">
        <v>1.1000000000000001</v>
      </c>
      <c r="AU51" s="2" t="s">
        <v>108</v>
      </c>
      <c r="AV51" s="2" t="s">
        <v>108</v>
      </c>
      <c r="AW51" s="35">
        <v>5.3</v>
      </c>
      <c r="AX51" s="35">
        <v>1.6</v>
      </c>
      <c r="AY51" s="35">
        <v>4.2</v>
      </c>
      <c r="AZ51" s="35">
        <v>5.3</v>
      </c>
      <c r="BA51" s="2" t="s">
        <v>108</v>
      </c>
      <c r="BB51" s="2" t="s">
        <v>108</v>
      </c>
      <c r="BC51" s="2" t="s">
        <v>108</v>
      </c>
      <c r="BD51" s="2" t="s">
        <v>108</v>
      </c>
      <c r="BE51" s="2" t="s">
        <v>108</v>
      </c>
      <c r="BF51" s="35">
        <v>5.3</v>
      </c>
      <c r="BG51" s="2" t="s">
        <v>108</v>
      </c>
      <c r="BH51" s="36">
        <v>7.4</v>
      </c>
    </row>
    <row r="52" spans="2:60" ht="13.5" customHeight="1">
      <c r="B52" s="150" t="s">
        <v>28</v>
      </c>
      <c r="C52" s="21">
        <v>203</v>
      </c>
      <c r="D52" s="28">
        <v>32</v>
      </c>
      <c r="E52" s="3">
        <v>9</v>
      </c>
      <c r="F52" s="3">
        <v>8</v>
      </c>
      <c r="G52" s="3">
        <v>20</v>
      </c>
      <c r="H52" s="3">
        <v>2</v>
      </c>
      <c r="I52" s="28">
        <v>14</v>
      </c>
      <c r="J52" s="3">
        <v>11</v>
      </c>
      <c r="K52" s="3" t="s">
        <v>108</v>
      </c>
      <c r="L52" s="3" t="s">
        <v>108</v>
      </c>
      <c r="M52" s="3">
        <v>3</v>
      </c>
      <c r="N52" s="28">
        <v>24</v>
      </c>
      <c r="O52" s="3">
        <v>19</v>
      </c>
      <c r="P52" s="3">
        <v>9</v>
      </c>
      <c r="Q52" s="28">
        <v>37</v>
      </c>
      <c r="R52" s="3">
        <v>30</v>
      </c>
      <c r="S52" s="3">
        <v>3</v>
      </c>
      <c r="T52" s="3">
        <v>5</v>
      </c>
      <c r="U52" s="3">
        <v>3</v>
      </c>
      <c r="V52" s="28">
        <v>62</v>
      </c>
      <c r="W52" s="3">
        <v>40</v>
      </c>
      <c r="X52" s="3">
        <v>14</v>
      </c>
      <c r="Y52" s="3" t="s">
        <v>108</v>
      </c>
      <c r="Z52" s="3">
        <v>6</v>
      </c>
      <c r="AA52" s="3">
        <v>29</v>
      </c>
      <c r="AB52" s="3">
        <v>3</v>
      </c>
      <c r="AC52" s="3">
        <v>26</v>
      </c>
      <c r="AD52" s="3">
        <v>13</v>
      </c>
      <c r="AE52" s="3">
        <v>4</v>
      </c>
      <c r="AF52" s="3">
        <v>12</v>
      </c>
      <c r="AG52" s="3">
        <v>75</v>
      </c>
      <c r="AH52" s="3">
        <v>75</v>
      </c>
      <c r="AI52" s="28">
        <v>20</v>
      </c>
      <c r="AJ52" s="3">
        <v>2</v>
      </c>
      <c r="AK52" s="3">
        <v>18</v>
      </c>
      <c r="AL52" s="28">
        <v>28</v>
      </c>
      <c r="AM52" s="3">
        <v>11</v>
      </c>
      <c r="AN52" s="3">
        <v>1</v>
      </c>
      <c r="AO52" s="3">
        <v>5</v>
      </c>
      <c r="AP52" s="3">
        <v>3</v>
      </c>
      <c r="AQ52" s="3">
        <v>9</v>
      </c>
      <c r="AR52" s="3" t="s">
        <v>108</v>
      </c>
      <c r="AS52" s="3">
        <v>6</v>
      </c>
      <c r="AT52" s="3">
        <v>5</v>
      </c>
      <c r="AU52" s="3">
        <v>1</v>
      </c>
      <c r="AV52" s="3" t="s">
        <v>108</v>
      </c>
      <c r="AW52" s="3">
        <v>9</v>
      </c>
      <c r="AX52" s="3">
        <v>2</v>
      </c>
      <c r="AY52" s="3">
        <v>7</v>
      </c>
      <c r="AZ52" s="3">
        <v>12</v>
      </c>
      <c r="BA52" s="3" t="s">
        <v>108</v>
      </c>
      <c r="BB52" s="3" t="s">
        <v>108</v>
      </c>
      <c r="BC52" s="3">
        <v>1</v>
      </c>
      <c r="BD52" s="3" t="s">
        <v>108</v>
      </c>
      <c r="BE52" s="3" t="s">
        <v>108</v>
      </c>
      <c r="BF52" s="3">
        <v>11</v>
      </c>
      <c r="BG52" s="3" t="s">
        <v>108</v>
      </c>
      <c r="BH52" s="17">
        <v>16</v>
      </c>
    </row>
    <row r="53" spans="2:60" ht="13.5" customHeight="1">
      <c r="B53" s="150"/>
      <c r="C53" s="53">
        <v>100</v>
      </c>
      <c r="D53" s="37">
        <v>15.8</v>
      </c>
      <c r="E53" s="35">
        <v>4.4000000000000004</v>
      </c>
      <c r="F53" s="35">
        <v>3.9</v>
      </c>
      <c r="G53" s="35">
        <v>9.9</v>
      </c>
      <c r="H53" s="35">
        <v>1</v>
      </c>
      <c r="I53" s="35">
        <v>6.9</v>
      </c>
      <c r="J53" s="35">
        <v>5.4</v>
      </c>
      <c r="K53" s="2" t="s">
        <v>108</v>
      </c>
      <c r="L53" s="2" t="s">
        <v>108</v>
      </c>
      <c r="M53" s="35">
        <v>1.5</v>
      </c>
      <c r="N53" s="35">
        <v>11.8</v>
      </c>
      <c r="O53" s="35">
        <v>9.4</v>
      </c>
      <c r="P53" s="35">
        <v>4.4000000000000004</v>
      </c>
      <c r="Q53" s="35">
        <v>18.2</v>
      </c>
      <c r="R53" s="35">
        <v>14.8</v>
      </c>
      <c r="S53" s="35">
        <v>1.5</v>
      </c>
      <c r="T53" s="35">
        <v>2.5</v>
      </c>
      <c r="U53" s="35">
        <v>1.5</v>
      </c>
      <c r="V53" s="35">
        <v>30.5</v>
      </c>
      <c r="W53" s="35">
        <v>19.7</v>
      </c>
      <c r="X53" s="35">
        <v>6.9</v>
      </c>
      <c r="Y53" s="2" t="s">
        <v>108</v>
      </c>
      <c r="Z53" s="35">
        <v>3</v>
      </c>
      <c r="AA53" s="35">
        <v>14.3</v>
      </c>
      <c r="AB53" s="35">
        <v>1.5</v>
      </c>
      <c r="AC53" s="35">
        <v>12.8</v>
      </c>
      <c r="AD53" s="35">
        <v>6.4</v>
      </c>
      <c r="AE53" s="35">
        <v>2</v>
      </c>
      <c r="AF53" s="35">
        <v>5.9</v>
      </c>
      <c r="AG53" s="35">
        <v>36.9</v>
      </c>
      <c r="AH53" s="35">
        <v>36.9</v>
      </c>
      <c r="AI53" s="35">
        <v>9.9</v>
      </c>
      <c r="AJ53" s="35">
        <v>1</v>
      </c>
      <c r="AK53" s="35">
        <v>8.9</v>
      </c>
      <c r="AL53" s="35">
        <v>13.8</v>
      </c>
      <c r="AM53" s="35">
        <v>5.4</v>
      </c>
      <c r="AN53" s="35">
        <v>0.5</v>
      </c>
      <c r="AO53" s="35">
        <v>2.5</v>
      </c>
      <c r="AP53" s="35">
        <v>1.5</v>
      </c>
      <c r="AQ53" s="35">
        <v>4.4000000000000004</v>
      </c>
      <c r="AR53" s="2" t="s">
        <v>108</v>
      </c>
      <c r="AS53" s="35">
        <v>3</v>
      </c>
      <c r="AT53" s="35">
        <v>2.5</v>
      </c>
      <c r="AU53" s="35">
        <v>0.5</v>
      </c>
      <c r="AV53" s="2" t="s">
        <v>108</v>
      </c>
      <c r="AW53" s="35">
        <v>4.4000000000000004</v>
      </c>
      <c r="AX53" s="35">
        <v>1</v>
      </c>
      <c r="AY53" s="35">
        <v>3.4</v>
      </c>
      <c r="AZ53" s="35">
        <v>5.9</v>
      </c>
      <c r="BA53" s="2" t="s">
        <v>108</v>
      </c>
      <c r="BB53" s="2" t="s">
        <v>108</v>
      </c>
      <c r="BC53" s="35">
        <v>0.5</v>
      </c>
      <c r="BD53" s="2" t="s">
        <v>108</v>
      </c>
      <c r="BE53" s="2" t="s">
        <v>108</v>
      </c>
      <c r="BF53" s="35">
        <v>5.4</v>
      </c>
      <c r="BG53" s="2" t="s">
        <v>108</v>
      </c>
      <c r="BH53" s="36">
        <v>7.9</v>
      </c>
    </row>
    <row r="54" spans="2:60" ht="13.5" customHeight="1">
      <c r="B54" s="150" t="s">
        <v>27</v>
      </c>
      <c r="C54" s="21">
        <v>185</v>
      </c>
      <c r="D54" s="28">
        <v>40</v>
      </c>
      <c r="E54" s="3">
        <v>21</v>
      </c>
      <c r="F54" s="3">
        <v>4</v>
      </c>
      <c r="G54" s="3">
        <v>19</v>
      </c>
      <c r="H54" s="3">
        <v>2</v>
      </c>
      <c r="I54" s="28">
        <v>11</v>
      </c>
      <c r="J54" s="3">
        <v>8</v>
      </c>
      <c r="K54" s="3">
        <v>1</v>
      </c>
      <c r="L54" s="3" t="s">
        <v>108</v>
      </c>
      <c r="M54" s="3">
        <v>2</v>
      </c>
      <c r="N54" s="28">
        <v>40</v>
      </c>
      <c r="O54" s="3">
        <v>30</v>
      </c>
      <c r="P54" s="3">
        <v>12</v>
      </c>
      <c r="Q54" s="28">
        <v>57</v>
      </c>
      <c r="R54" s="3">
        <v>45</v>
      </c>
      <c r="S54" s="3">
        <v>5</v>
      </c>
      <c r="T54" s="3">
        <v>5</v>
      </c>
      <c r="U54" s="3">
        <v>6</v>
      </c>
      <c r="V54" s="28">
        <v>60</v>
      </c>
      <c r="W54" s="3">
        <v>27</v>
      </c>
      <c r="X54" s="3">
        <v>15</v>
      </c>
      <c r="Y54" s="3">
        <v>1</v>
      </c>
      <c r="Z54" s="3">
        <v>7</v>
      </c>
      <c r="AA54" s="3">
        <v>23</v>
      </c>
      <c r="AB54" s="3">
        <v>7</v>
      </c>
      <c r="AC54" s="3">
        <v>21</v>
      </c>
      <c r="AD54" s="3">
        <v>9</v>
      </c>
      <c r="AE54" s="3">
        <v>6</v>
      </c>
      <c r="AF54" s="3">
        <v>8</v>
      </c>
      <c r="AG54" s="3">
        <v>59</v>
      </c>
      <c r="AH54" s="3">
        <v>60</v>
      </c>
      <c r="AI54" s="28">
        <v>25</v>
      </c>
      <c r="AJ54" s="3">
        <v>8</v>
      </c>
      <c r="AK54" s="3">
        <v>17</v>
      </c>
      <c r="AL54" s="28">
        <v>35</v>
      </c>
      <c r="AM54" s="3">
        <v>14</v>
      </c>
      <c r="AN54" s="3">
        <v>1</v>
      </c>
      <c r="AO54" s="3">
        <v>8</v>
      </c>
      <c r="AP54" s="3">
        <v>3</v>
      </c>
      <c r="AQ54" s="3">
        <v>12</v>
      </c>
      <c r="AR54" s="3">
        <v>1</v>
      </c>
      <c r="AS54" s="3">
        <v>12</v>
      </c>
      <c r="AT54" s="3">
        <v>6</v>
      </c>
      <c r="AU54" s="3">
        <v>7</v>
      </c>
      <c r="AV54" s="3" t="s">
        <v>108</v>
      </c>
      <c r="AW54" s="3">
        <v>10</v>
      </c>
      <c r="AX54" s="3">
        <v>4</v>
      </c>
      <c r="AY54" s="3">
        <v>6</v>
      </c>
      <c r="AZ54" s="3">
        <v>10</v>
      </c>
      <c r="BA54" s="3">
        <v>1</v>
      </c>
      <c r="BB54" s="3" t="s">
        <v>108</v>
      </c>
      <c r="BC54" s="3">
        <v>2</v>
      </c>
      <c r="BD54" s="3" t="s">
        <v>108</v>
      </c>
      <c r="BE54" s="3" t="s">
        <v>108</v>
      </c>
      <c r="BF54" s="3">
        <v>8</v>
      </c>
      <c r="BG54" s="3" t="s">
        <v>108</v>
      </c>
      <c r="BH54" s="17">
        <v>7</v>
      </c>
    </row>
    <row r="55" spans="2:60" ht="13.5" customHeight="1">
      <c r="B55" s="150"/>
      <c r="C55" s="53">
        <v>100</v>
      </c>
      <c r="D55" s="37">
        <v>21.6</v>
      </c>
      <c r="E55" s="35">
        <v>11.4</v>
      </c>
      <c r="F55" s="35">
        <v>2.2000000000000002</v>
      </c>
      <c r="G55" s="35">
        <v>10.3</v>
      </c>
      <c r="H55" s="35">
        <v>1.1000000000000001</v>
      </c>
      <c r="I55" s="35">
        <v>5.9</v>
      </c>
      <c r="J55" s="35">
        <v>4.3</v>
      </c>
      <c r="K55" s="35">
        <v>0.5</v>
      </c>
      <c r="L55" s="2" t="s">
        <v>108</v>
      </c>
      <c r="M55" s="35">
        <v>1.1000000000000001</v>
      </c>
      <c r="N55" s="35">
        <v>21.6</v>
      </c>
      <c r="O55" s="35">
        <v>16.2</v>
      </c>
      <c r="P55" s="35">
        <v>6.5</v>
      </c>
      <c r="Q55" s="35">
        <v>30.8</v>
      </c>
      <c r="R55" s="35">
        <v>24.3</v>
      </c>
      <c r="S55" s="35">
        <v>2.7</v>
      </c>
      <c r="T55" s="35">
        <v>2.7</v>
      </c>
      <c r="U55" s="35">
        <v>3.2</v>
      </c>
      <c r="V55" s="35">
        <v>32.4</v>
      </c>
      <c r="W55" s="35">
        <v>14.6</v>
      </c>
      <c r="X55" s="35">
        <v>8.1</v>
      </c>
      <c r="Y55" s="35">
        <v>0.5</v>
      </c>
      <c r="Z55" s="35">
        <v>3.8</v>
      </c>
      <c r="AA55" s="35">
        <v>12.4</v>
      </c>
      <c r="AB55" s="35">
        <v>3.8</v>
      </c>
      <c r="AC55" s="35">
        <v>11.4</v>
      </c>
      <c r="AD55" s="35">
        <v>4.9000000000000004</v>
      </c>
      <c r="AE55" s="35">
        <v>3.2</v>
      </c>
      <c r="AF55" s="35">
        <v>4.3</v>
      </c>
      <c r="AG55" s="35">
        <v>31.9</v>
      </c>
      <c r="AH55" s="35">
        <v>32.4</v>
      </c>
      <c r="AI55" s="35">
        <v>13.5</v>
      </c>
      <c r="AJ55" s="35">
        <v>4.3</v>
      </c>
      <c r="AK55" s="35">
        <v>9.1999999999999993</v>
      </c>
      <c r="AL55" s="35">
        <v>18.899999999999999</v>
      </c>
      <c r="AM55" s="35">
        <v>7.6</v>
      </c>
      <c r="AN55" s="35">
        <v>0.5</v>
      </c>
      <c r="AO55" s="35">
        <v>4.3</v>
      </c>
      <c r="AP55" s="35">
        <v>1.6</v>
      </c>
      <c r="AQ55" s="35">
        <v>6.5</v>
      </c>
      <c r="AR55" s="35">
        <v>0.5</v>
      </c>
      <c r="AS55" s="35">
        <v>6.5</v>
      </c>
      <c r="AT55" s="35">
        <v>3.2</v>
      </c>
      <c r="AU55" s="35">
        <v>3.8</v>
      </c>
      <c r="AV55" s="2" t="s">
        <v>108</v>
      </c>
      <c r="AW55" s="35">
        <v>5.4</v>
      </c>
      <c r="AX55" s="35">
        <v>2.2000000000000002</v>
      </c>
      <c r="AY55" s="35">
        <v>3.2</v>
      </c>
      <c r="AZ55" s="35">
        <v>5.4</v>
      </c>
      <c r="BA55" s="35">
        <v>0.5</v>
      </c>
      <c r="BB55" s="2" t="s">
        <v>108</v>
      </c>
      <c r="BC55" s="35">
        <v>1.1000000000000001</v>
      </c>
      <c r="BD55" s="2" t="s">
        <v>108</v>
      </c>
      <c r="BE55" s="2" t="s">
        <v>108</v>
      </c>
      <c r="BF55" s="35">
        <v>4.3</v>
      </c>
      <c r="BG55" s="2" t="s">
        <v>108</v>
      </c>
      <c r="BH55" s="36">
        <v>3.8</v>
      </c>
    </row>
    <row r="56" spans="2:60" ht="13.5" customHeight="1">
      <c r="B56" s="150" t="s">
        <v>26</v>
      </c>
      <c r="C56" s="21">
        <v>163</v>
      </c>
      <c r="D56" s="28">
        <v>52</v>
      </c>
      <c r="E56" s="3">
        <v>27</v>
      </c>
      <c r="F56" s="3">
        <v>3</v>
      </c>
      <c r="G56" s="3">
        <v>26</v>
      </c>
      <c r="H56" s="3">
        <v>3</v>
      </c>
      <c r="I56" s="28">
        <v>9</v>
      </c>
      <c r="J56" s="3">
        <v>6</v>
      </c>
      <c r="K56" s="3">
        <v>2</v>
      </c>
      <c r="L56" s="3" t="s">
        <v>108</v>
      </c>
      <c r="M56" s="3">
        <v>1</v>
      </c>
      <c r="N56" s="28">
        <v>34</v>
      </c>
      <c r="O56" s="3">
        <v>29</v>
      </c>
      <c r="P56" s="3">
        <v>7</v>
      </c>
      <c r="Q56" s="28">
        <v>58</v>
      </c>
      <c r="R56" s="3">
        <v>47</v>
      </c>
      <c r="S56" s="3">
        <v>4</v>
      </c>
      <c r="T56" s="3">
        <v>7</v>
      </c>
      <c r="U56" s="3">
        <v>4</v>
      </c>
      <c r="V56" s="28">
        <v>40</v>
      </c>
      <c r="W56" s="3">
        <v>16</v>
      </c>
      <c r="X56" s="3">
        <v>15</v>
      </c>
      <c r="Y56" s="3">
        <v>1</v>
      </c>
      <c r="Z56" s="3">
        <v>2</v>
      </c>
      <c r="AA56" s="3">
        <v>20</v>
      </c>
      <c r="AB56" s="3">
        <v>4</v>
      </c>
      <c r="AC56" s="3">
        <v>19</v>
      </c>
      <c r="AD56" s="3">
        <v>5</v>
      </c>
      <c r="AE56" s="3">
        <v>3</v>
      </c>
      <c r="AF56" s="3">
        <v>11</v>
      </c>
      <c r="AG56" s="3">
        <v>66</v>
      </c>
      <c r="AH56" s="3">
        <v>65</v>
      </c>
      <c r="AI56" s="28">
        <v>19</v>
      </c>
      <c r="AJ56" s="3">
        <v>2</v>
      </c>
      <c r="AK56" s="3">
        <v>17</v>
      </c>
      <c r="AL56" s="28">
        <v>33</v>
      </c>
      <c r="AM56" s="3">
        <v>10</v>
      </c>
      <c r="AN56" s="3" t="s">
        <v>108</v>
      </c>
      <c r="AO56" s="3">
        <v>4</v>
      </c>
      <c r="AP56" s="3">
        <v>6</v>
      </c>
      <c r="AQ56" s="3">
        <v>19</v>
      </c>
      <c r="AR56" s="3" t="s">
        <v>108</v>
      </c>
      <c r="AS56" s="3">
        <v>10</v>
      </c>
      <c r="AT56" s="3">
        <v>4</v>
      </c>
      <c r="AU56" s="3">
        <v>6</v>
      </c>
      <c r="AV56" s="3" t="s">
        <v>108</v>
      </c>
      <c r="AW56" s="3">
        <v>4</v>
      </c>
      <c r="AX56" s="3" t="s">
        <v>108</v>
      </c>
      <c r="AY56" s="3">
        <v>4</v>
      </c>
      <c r="AZ56" s="3">
        <v>15</v>
      </c>
      <c r="BA56" s="3">
        <v>2</v>
      </c>
      <c r="BB56" s="3" t="s">
        <v>108</v>
      </c>
      <c r="BC56" s="3">
        <v>8</v>
      </c>
      <c r="BD56" s="3" t="s">
        <v>108</v>
      </c>
      <c r="BE56" s="3" t="s">
        <v>108</v>
      </c>
      <c r="BF56" s="3">
        <v>5</v>
      </c>
      <c r="BG56" s="3" t="s">
        <v>108</v>
      </c>
      <c r="BH56" s="17">
        <v>9</v>
      </c>
    </row>
    <row r="57" spans="2:60" ht="13.5" customHeight="1">
      <c r="B57" s="150"/>
      <c r="C57" s="53">
        <v>100</v>
      </c>
      <c r="D57" s="37">
        <v>31.9</v>
      </c>
      <c r="E57" s="35">
        <v>16.600000000000001</v>
      </c>
      <c r="F57" s="35">
        <v>1.8</v>
      </c>
      <c r="G57" s="35">
        <v>16</v>
      </c>
      <c r="H57" s="35">
        <v>1.8</v>
      </c>
      <c r="I57" s="35">
        <v>5.5</v>
      </c>
      <c r="J57" s="35">
        <v>3.7</v>
      </c>
      <c r="K57" s="35">
        <v>1.2</v>
      </c>
      <c r="L57" s="2" t="s">
        <v>108</v>
      </c>
      <c r="M57" s="35">
        <v>0.6</v>
      </c>
      <c r="N57" s="35">
        <v>20.9</v>
      </c>
      <c r="O57" s="35">
        <v>17.8</v>
      </c>
      <c r="P57" s="35">
        <v>4.3</v>
      </c>
      <c r="Q57" s="35">
        <v>35.6</v>
      </c>
      <c r="R57" s="35">
        <v>28.8</v>
      </c>
      <c r="S57" s="35">
        <v>2.5</v>
      </c>
      <c r="T57" s="35">
        <v>4.3</v>
      </c>
      <c r="U57" s="35">
        <v>2.5</v>
      </c>
      <c r="V57" s="35">
        <v>24.5</v>
      </c>
      <c r="W57" s="35">
        <v>9.8000000000000007</v>
      </c>
      <c r="X57" s="35">
        <v>9.1999999999999993</v>
      </c>
      <c r="Y57" s="35">
        <v>0.6</v>
      </c>
      <c r="Z57" s="35">
        <v>1.2</v>
      </c>
      <c r="AA57" s="35">
        <v>12.3</v>
      </c>
      <c r="AB57" s="35">
        <v>2.5</v>
      </c>
      <c r="AC57" s="35">
        <v>11.7</v>
      </c>
      <c r="AD57" s="35">
        <v>3.1</v>
      </c>
      <c r="AE57" s="35">
        <v>1.8</v>
      </c>
      <c r="AF57" s="35">
        <v>6.7</v>
      </c>
      <c r="AG57" s="35">
        <v>40.5</v>
      </c>
      <c r="AH57" s="35">
        <v>39.9</v>
      </c>
      <c r="AI57" s="35">
        <v>11.7</v>
      </c>
      <c r="AJ57" s="35">
        <v>1.2</v>
      </c>
      <c r="AK57" s="35">
        <v>10.4</v>
      </c>
      <c r="AL57" s="35">
        <v>20.2</v>
      </c>
      <c r="AM57" s="35">
        <v>6.1</v>
      </c>
      <c r="AN57" s="2" t="s">
        <v>108</v>
      </c>
      <c r="AO57" s="35">
        <v>2.5</v>
      </c>
      <c r="AP57" s="35">
        <v>3.7</v>
      </c>
      <c r="AQ57" s="35">
        <v>11.7</v>
      </c>
      <c r="AR57" s="2" t="s">
        <v>108</v>
      </c>
      <c r="AS57" s="35">
        <v>6.1</v>
      </c>
      <c r="AT57" s="35">
        <v>2.5</v>
      </c>
      <c r="AU57" s="35">
        <v>3.7</v>
      </c>
      <c r="AV57" s="2" t="s">
        <v>108</v>
      </c>
      <c r="AW57" s="35">
        <v>2.5</v>
      </c>
      <c r="AX57" s="2" t="s">
        <v>108</v>
      </c>
      <c r="AY57" s="35">
        <v>2.5</v>
      </c>
      <c r="AZ57" s="35">
        <v>9.1999999999999993</v>
      </c>
      <c r="BA57" s="35">
        <v>1.2</v>
      </c>
      <c r="BB57" s="2" t="s">
        <v>108</v>
      </c>
      <c r="BC57" s="35">
        <v>4.9000000000000004</v>
      </c>
      <c r="BD57" s="2" t="s">
        <v>108</v>
      </c>
      <c r="BE57" s="2" t="s">
        <v>108</v>
      </c>
      <c r="BF57" s="35">
        <v>3.1</v>
      </c>
      <c r="BG57" s="2" t="s">
        <v>108</v>
      </c>
      <c r="BH57" s="36">
        <v>5.5</v>
      </c>
    </row>
    <row r="58" spans="2:60" ht="13.5" customHeight="1">
      <c r="B58" s="150" t="s">
        <v>25</v>
      </c>
      <c r="C58" s="21">
        <v>206</v>
      </c>
      <c r="D58" s="28">
        <v>67</v>
      </c>
      <c r="E58" s="3">
        <v>48</v>
      </c>
      <c r="F58" s="3">
        <v>6</v>
      </c>
      <c r="G58" s="3">
        <v>23</v>
      </c>
      <c r="H58" s="3">
        <v>2</v>
      </c>
      <c r="I58" s="28">
        <v>12</v>
      </c>
      <c r="J58" s="3">
        <v>6</v>
      </c>
      <c r="K58" s="3">
        <v>2</v>
      </c>
      <c r="L58" s="3">
        <v>1</v>
      </c>
      <c r="M58" s="3">
        <v>3</v>
      </c>
      <c r="N58" s="28">
        <v>38</v>
      </c>
      <c r="O58" s="3">
        <v>33</v>
      </c>
      <c r="P58" s="3">
        <v>9</v>
      </c>
      <c r="Q58" s="28">
        <v>98</v>
      </c>
      <c r="R58" s="3">
        <v>81</v>
      </c>
      <c r="S58" s="3">
        <v>8</v>
      </c>
      <c r="T58" s="3">
        <v>13</v>
      </c>
      <c r="U58" s="3">
        <v>11</v>
      </c>
      <c r="V58" s="28">
        <v>41</v>
      </c>
      <c r="W58" s="3">
        <v>11</v>
      </c>
      <c r="X58" s="3">
        <v>5</v>
      </c>
      <c r="Y58" s="3">
        <v>2</v>
      </c>
      <c r="Z58" s="3">
        <v>2</v>
      </c>
      <c r="AA58" s="3">
        <v>19</v>
      </c>
      <c r="AB58" s="3">
        <v>9</v>
      </c>
      <c r="AC58" s="3">
        <v>25</v>
      </c>
      <c r="AD58" s="3">
        <v>8</v>
      </c>
      <c r="AE58" s="3">
        <v>8</v>
      </c>
      <c r="AF58" s="3">
        <v>11</v>
      </c>
      <c r="AG58" s="3">
        <v>71</v>
      </c>
      <c r="AH58" s="3">
        <v>72</v>
      </c>
      <c r="AI58" s="28">
        <v>25</v>
      </c>
      <c r="AJ58" s="3">
        <v>4</v>
      </c>
      <c r="AK58" s="3">
        <v>22</v>
      </c>
      <c r="AL58" s="28">
        <v>28</v>
      </c>
      <c r="AM58" s="3">
        <v>7</v>
      </c>
      <c r="AN58" s="3">
        <v>1</v>
      </c>
      <c r="AO58" s="3">
        <v>6</v>
      </c>
      <c r="AP58" s="3">
        <v>1</v>
      </c>
      <c r="AQ58" s="3">
        <v>14</v>
      </c>
      <c r="AR58" s="3">
        <v>1</v>
      </c>
      <c r="AS58" s="3">
        <v>28</v>
      </c>
      <c r="AT58" s="3">
        <v>8</v>
      </c>
      <c r="AU58" s="3">
        <v>22</v>
      </c>
      <c r="AV58" s="3" t="s">
        <v>108</v>
      </c>
      <c r="AW58" s="3">
        <v>5</v>
      </c>
      <c r="AX58" s="3">
        <v>2</v>
      </c>
      <c r="AY58" s="3">
        <v>3</v>
      </c>
      <c r="AZ58" s="3">
        <v>17</v>
      </c>
      <c r="BA58" s="3">
        <v>2</v>
      </c>
      <c r="BB58" s="3">
        <v>1</v>
      </c>
      <c r="BC58" s="3">
        <v>9</v>
      </c>
      <c r="BD58" s="3" t="s">
        <v>108</v>
      </c>
      <c r="BE58" s="3" t="s">
        <v>108</v>
      </c>
      <c r="BF58" s="3">
        <v>5</v>
      </c>
      <c r="BG58" s="3" t="s">
        <v>108</v>
      </c>
      <c r="BH58" s="17">
        <v>6</v>
      </c>
    </row>
    <row r="59" spans="2:60" ht="13.5" customHeight="1">
      <c r="B59" s="150"/>
      <c r="C59" s="53">
        <v>100</v>
      </c>
      <c r="D59" s="37">
        <v>32.5</v>
      </c>
      <c r="E59" s="35">
        <v>23.3</v>
      </c>
      <c r="F59" s="35">
        <v>2.9</v>
      </c>
      <c r="G59" s="35">
        <v>11.2</v>
      </c>
      <c r="H59" s="35">
        <v>1</v>
      </c>
      <c r="I59" s="35">
        <v>5.8</v>
      </c>
      <c r="J59" s="35">
        <v>2.9</v>
      </c>
      <c r="K59" s="35">
        <v>1</v>
      </c>
      <c r="L59" s="35">
        <v>0.5</v>
      </c>
      <c r="M59" s="35">
        <v>1.5</v>
      </c>
      <c r="N59" s="35">
        <v>18.399999999999999</v>
      </c>
      <c r="O59" s="35">
        <v>16</v>
      </c>
      <c r="P59" s="35">
        <v>4.4000000000000004</v>
      </c>
      <c r="Q59" s="35">
        <v>47.6</v>
      </c>
      <c r="R59" s="35">
        <v>39.299999999999997</v>
      </c>
      <c r="S59" s="35">
        <v>3.9</v>
      </c>
      <c r="T59" s="35">
        <v>6.3</v>
      </c>
      <c r="U59" s="35">
        <v>5.3</v>
      </c>
      <c r="V59" s="35">
        <v>19.899999999999999</v>
      </c>
      <c r="W59" s="35">
        <v>5.3</v>
      </c>
      <c r="X59" s="35">
        <v>2.4</v>
      </c>
      <c r="Y59" s="35">
        <v>1</v>
      </c>
      <c r="Z59" s="35">
        <v>1</v>
      </c>
      <c r="AA59" s="35">
        <v>9.1999999999999993</v>
      </c>
      <c r="AB59" s="35">
        <v>4.4000000000000004</v>
      </c>
      <c r="AC59" s="35">
        <v>12.1</v>
      </c>
      <c r="AD59" s="35">
        <v>3.9</v>
      </c>
      <c r="AE59" s="35">
        <v>3.9</v>
      </c>
      <c r="AF59" s="35">
        <v>5.3</v>
      </c>
      <c r="AG59" s="35">
        <v>34.5</v>
      </c>
      <c r="AH59" s="35">
        <v>35</v>
      </c>
      <c r="AI59" s="35">
        <v>12.1</v>
      </c>
      <c r="AJ59" s="35">
        <v>1.9</v>
      </c>
      <c r="AK59" s="35">
        <v>10.7</v>
      </c>
      <c r="AL59" s="35">
        <v>13.6</v>
      </c>
      <c r="AM59" s="35">
        <v>3.4</v>
      </c>
      <c r="AN59" s="35">
        <v>0.5</v>
      </c>
      <c r="AO59" s="35">
        <v>2.9</v>
      </c>
      <c r="AP59" s="35">
        <v>0.5</v>
      </c>
      <c r="AQ59" s="35">
        <v>6.8</v>
      </c>
      <c r="AR59" s="35">
        <v>0.5</v>
      </c>
      <c r="AS59" s="35">
        <v>13.6</v>
      </c>
      <c r="AT59" s="35">
        <v>3.9</v>
      </c>
      <c r="AU59" s="35">
        <v>10.7</v>
      </c>
      <c r="AV59" s="2" t="s">
        <v>108</v>
      </c>
      <c r="AW59" s="35">
        <v>2.4</v>
      </c>
      <c r="AX59" s="35">
        <v>1</v>
      </c>
      <c r="AY59" s="35">
        <v>1.5</v>
      </c>
      <c r="AZ59" s="35">
        <v>8.3000000000000007</v>
      </c>
      <c r="BA59" s="35">
        <v>1</v>
      </c>
      <c r="BB59" s="35">
        <v>0.5</v>
      </c>
      <c r="BC59" s="35">
        <v>4.4000000000000004</v>
      </c>
      <c r="BD59" s="2" t="s">
        <v>108</v>
      </c>
      <c r="BE59" s="2" t="s">
        <v>108</v>
      </c>
      <c r="BF59" s="35">
        <v>2.4</v>
      </c>
      <c r="BG59" s="2" t="s">
        <v>108</v>
      </c>
      <c r="BH59" s="36">
        <v>2.9</v>
      </c>
    </row>
    <row r="60" spans="2:60" ht="13.5" customHeight="1">
      <c r="B60" s="150" t="s">
        <v>24</v>
      </c>
      <c r="C60" s="21">
        <v>208</v>
      </c>
      <c r="D60" s="28">
        <v>64</v>
      </c>
      <c r="E60" s="3">
        <v>44</v>
      </c>
      <c r="F60" s="3">
        <v>6</v>
      </c>
      <c r="G60" s="3">
        <v>25</v>
      </c>
      <c r="H60" s="3">
        <v>1</v>
      </c>
      <c r="I60" s="28">
        <v>14</v>
      </c>
      <c r="J60" s="3">
        <v>8</v>
      </c>
      <c r="K60" s="3">
        <v>3</v>
      </c>
      <c r="L60" s="3">
        <v>1</v>
      </c>
      <c r="M60" s="3">
        <v>4</v>
      </c>
      <c r="N60" s="28">
        <v>55</v>
      </c>
      <c r="O60" s="3">
        <v>45</v>
      </c>
      <c r="P60" s="3">
        <v>18</v>
      </c>
      <c r="Q60" s="28">
        <v>111</v>
      </c>
      <c r="R60" s="3">
        <v>76</v>
      </c>
      <c r="S60" s="3">
        <v>14</v>
      </c>
      <c r="T60" s="3">
        <v>23</v>
      </c>
      <c r="U60" s="3">
        <v>15</v>
      </c>
      <c r="V60" s="28">
        <v>42</v>
      </c>
      <c r="W60" s="3">
        <v>12</v>
      </c>
      <c r="X60" s="3">
        <v>8</v>
      </c>
      <c r="Y60" s="3">
        <v>4</v>
      </c>
      <c r="Z60" s="3">
        <v>8</v>
      </c>
      <c r="AA60" s="3">
        <v>19</v>
      </c>
      <c r="AB60" s="3">
        <v>9</v>
      </c>
      <c r="AC60" s="3">
        <v>31</v>
      </c>
      <c r="AD60" s="3">
        <v>19</v>
      </c>
      <c r="AE60" s="3">
        <v>8</v>
      </c>
      <c r="AF60" s="3">
        <v>9</v>
      </c>
      <c r="AG60" s="3">
        <v>95</v>
      </c>
      <c r="AH60" s="3">
        <v>94</v>
      </c>
      <c r="AI60" s="28">
        <v>29</v>
      </c>
      <c r="AJ60" s="3">
        <v>3</v>
      </c>
      <c r="AK60" s="3">
        <v>25</v>
      </c>
      <c r="AL60" s="28">
        <v>45</v>
      </c>
      <c r="AM60" s="3">
        <v>15</v>
      </c>
      <c r="AN60" s="3">
        <v>4</v>
      </c>
      <c r="AO60" s="3">
        <v>12</v>
      </c>
      <c r="AP60" s="3">
        <v>3</v>
      </c>
      <c r="AQ60" s="3">
        <v>17</v>
      </c>
      <c r="AR60" s="3">
        <v>2</v>
      </c>
      <c r="AS60" s="3">
        <v>30</v>
      </c>
      <c r="AT60" s="3">
        <v>4</v>
      </c>
      <c r="AU60" s="3">
        <v>27</v>
      </c>
      <c r="AV60" s="3" t="s">
        <v>108</v>
      </c>
      <c r="AW60" s="3">
        <v>5</v>
      </c>
      <c r="AX60" s="3">
        <v>3</v>
      </c>
      <c r="AY60" s="3">
        <v>2</v>
      </c>
      <c r="AZ60" s="3">
        <v>15</v>
      </c>
      <c r="BA60" s="3">
        <v>2</v>
      </c>
      <c r="BB60" s="3">
        <v>3</v>
      </c>
      <c r="BC60" s="3">
        <v>10</v>
      </c>
      <c r="BD60" s="3" t="s">
        <v>108</v>
      </c>
      <c r="BE60" s="3" t="s">
        <v>108</v>
      </c>
      <c r="BF60" s="3">
        <v>1</v>
      </c>
      <c r="BG60" s="3" t="s">
        <v>108</v>
      </c>
      <c r="BH60" s="17">
        <v>8</v>
      </c>
    </row>
    <row r="61" spans="2:60" ht="13.5" customHeight="1">
      <c r="B61" s="150"/>
      <c r="C61" s="53">
        <v>100</v>
      </c>
      <c r="D61" s="37">
        <v>30.8</v>
      </c>
      <c r="E61" s="35">
        <v>21.2</v>
      </c>
      <c r="F61" s="35">
        <v>2.9</v>
      </c>
      <c r="G61" s="35">
        <v>12</v>
      </c>
      <c r="H61" s="35">
        <v>0.5</v>
      </c>
      <c r="I61" s="35">
        <v>6.7</v>
      </c>
      <c r="J61" s="35">
        <v>3.8</v>
      </c>
      <c r="K61" s="35">
        <v>1.4</v>
      </c>
      <c r="L61" s="35">
        <v>0.5</v>
      </c>
      <c r="M61" s="35">
        <v>1.9</v>
      </c>
      <c r="N61" s="35">
        <v>26.4</v>
      </c>
      <c r="O61" s="35">
        <v>21.6</v>
      </c>
      <c r="P61" s="35">
        <v>8.6999999999999993</v>
      </c>
      <c r="Q61" s="35">
        <v>53.4</v>
      </c>
      <c r="R61" s="35">
        <v>36.5</v>
      </c>
      <c r="S61" s="35">
        <v>6.7</v>
      </c>
      <c r="T61" s="35">
        <v>11.1</v>
      </c>
      <c r="U61" s="35">
        <v>7.2</v>
      </c>
      <c r="V61" s="35">
        <v>20.2</v>
      </c>
      <c r="W61" s="35">
        <v>5.8</v>
      </c>
      <c r="X61" s="35">
        <v>3.8</v>
      </c>
      <c r="Y61" s="35">
        <v>1.9</v>
      </c>
      <c r="Z61" s="35">
        <v>3.8</v>
      </c>
      <c r="AA61" s="35">
        <v>9.1</v>
      </c>
      <c r="AB61" s="35">
        <v>4.3</v>
      </c>
      <c r="AC61" s="35">
        <v>14.9</v>
      </c>
      <c r="AD61" s="35">
        <v>9.1</v>
      </c>
      <c r="AE61" s="35">
        <v>3.8</v>
      </c>
      <c r="AF61" s="35">
        <v>4.3</v>
      </c>
      <c r="AG61" s="35">
        <v>45.7</v>
      </c>
      <c r="AH61" s="35">
        <v>45.2</v>
      </c>
      <c r="AI61" s="35">
        <v>13.9</v>
      </c>
      <c r="AJ61" s="35">
        <v>1.4</v>
      </c>
      <c r="AK61" s="35">
        <v>12</v>
      </c>
      <c r="AL61" s="35">
        <v>21.6</v>
      </c>
      <c r="AM61" s="35">
        <v>7.2</v>
      </c>
      <c r="AN61" s="35">
        <v>1.9</v>
      </c>
      <c r="AO61" s="35">
        <v>5.8</v>
      </c>
      <c r="AP61" s="35">
        <v>1.4</v>
      </c>
      <c r="AQ61" s="35">
        <v>8.1999999999999993</v>
      </c>
      <c r="AR61" s="35">
        <v>1</v>
      </c>
      <c r="AS61" s="35">
        <v>14.4</v>
      </c>
      <c r="AT61" s="35">
        <v>1.9</v>
      </c>
      <c r="AU61" s="35">
        <v>13</v>
      </c>
      <c r="AV61" s="2" t="s">
        <v>108</v>
      </c>
      <c r="AW61" s="35">
        <v>2.4</v>
      </c>
      <c r="AX61" s="35">
        <v>1.4</v>
      </c>
      <c r="AY61" s="35">
        <v>1</v>
      </c>
      <c r="AZ61" s="35">
        <v>7.2</v>
      </c>
      <c r="BA61" s="35">
        <v>1</v>
      </c>
      <c r="BB61" s="35">
        <v>1.4</v>
      </c>
      <c r="BC61" s="35">
        <v>4.8</v>
      </c>
      <c r="BD61" s="2" t="s">
        <v>108</v>
      </c>
      <c r="BE61" s="2" t="s">
        <v>108</v>
      </c>
      <c r="BF61" s="35">
        <v>0.5</v>
      </c>
      <c r="BG61" s="2" t="s">
        <v>108</v>
      </c>
      <c r="BH61" s="36">
        <v>3.8</v>
      </c>
    </row>
    <row r="62" spans="2:60" ht="13.5" customHeight="1">
      <c r="B62" s="150" t="s">
        <v>23</v>
      </c>
      <c r="C62" s="21">
        <v>196</v>
      </c>
      <c r="D62" s="28">
        <v>60</v>
      </c>
      <c r="E62" s="3">
        <v>45</v>
      </c>
      <c r="F62" s="3">
        <v>4</v>
      </c>
      <c r="G62" s="3">
        <v>18</v>
      </c>
      <c r="H62" s="3">
        <v>2</v>
      </c>
      <c r="I62" s="28">
        <v>11</v>
      </c>
      <c r="J62" s="3">
        <v>1</v>
      </c>
      <c r="K62" s="3">
        <v>6</v>
      </c>
      <c r="L62" s="3">
        <v>3</v>
      </c>
      <c r="M62" s="3">
        <v>1</v>
      </c>
      <c r="N62" s="28">
        <v>60</v>
      </c>
      <c r="O62" s="3">
        <v>52</v>
      </c>
      <c r="P62" s="3">
        <v>15</v>
      </c>
      <c r="Q62" s="28">
        <v>94</v>
      </c>
      <c r="R62" s="3">
        <v>68</v>
      </c>
      <c r="S62" s="3">
        <v>14</v>
      </c>
      <c r="T62" s="3">
        <v>22</v>
      </c>
      <c r="U62" s="3">
        <v>15</v>
      </c>
      <c r="V62" s="28">
        <v>38</v>
      </c>
      <c r="W62" s="3">
        <v>11</v>
      </c>
      <c r="X62" s="3">
        <v>8</v>
      </c>
      <c r="Y62" s="3">
        <v>4</v>
      </c>
      <c r="Z62" s="3">
        <v>2</v>
      </c>
      <c r="AA62" s="3">
        <v>20</v>
      </c>
      <c r="AB62" s="3">
        <v>8</v>
      </c>
      <c r="AC62" s="3">
        <v>36</v>
      </c>
      <c r="AD62" s="3">
        <v>19</v>
      </c>
      <c r="AE62" s="3">
        <v>7</v>
      </c>
      <c r="AF62" s="3">
        <v>15</v>
      </c>
      <c r="AG62" s="3">
        <v>67</v>
      </c>
      <c r="AH62" s="3">
        <v>69</v>
      </c>
      <c r="AI62" s="28">
        <v>27</v>
      </c>
      <c r="AJ62" s="3">
        <v>3</v>
      </c>
      <c r="AK62" s="3">
        <v>24</v>
      </c>
      <c r="AL62" s="28">
        <v>43</v>
      </c>
      <c r="AM62" s="3">
        <v>10</v>
      </c>
      <c r="AN62" s="3">
        <v>1</v>
      </c>
      <c r="AO62" s="3">
        <v>6</v>
      </c>
      <c r="AP62" s="3">
        <v>10</v>
      </c>
      <c r="AQ62" s="3">
        <v>23</v>
      </c>
      <c r="AR62" s="3">
        <v>3</v>
      </c>
      <c r="AS62" s="3">
        <v>36</v>
      </c>
      <c r="AT62" s="3">
        <v>9</v>
      </c>
      <c r="AU62" s="3">
        <v>29</v>
      </c>
      <c r="AV62" s="3" t="s">
        <v>108</v>
      </c>
      <c r="AW62" s="3">
        <v>14</v>
      </c>
      <c r="AX62" s="3">
        <v>9</v>
      </c>
      <c r="AY62" s="3">
        <v>7</v>
      </c>
      <c r="AZ62" s="3">
        <v>15</v>
      </c>
      <c r="BA62" s="3">
        <v>3</v>
      </c>
      <c r="BB62" s="3">
        <v>1</v>
      </c>
      <c r="BC62" s="3">
        <v>9</v>
      </c>
      <c r="BD62" s="3" t="s">
        <v>108</v>
      </c>
      <c r="BE62" s="3" t="s">
        <v>108</v>
      </c>
      <c r="BF62" s="3">
        <v>1</v>
      </c>
      <c r="BG62" s="3">
        <v>2</v>
      </c>
      <c r="BH62" s="17">
        <v>11</v>
      </c>
    </row>
    <row r="63" spans="2:60" ht="13.5" customHeight="1">
      <c r="B63" s="150"/>
      <c r="C63" s="53">
        <v>100</v>
      </c>
      <c r="D63" s="37">
        <v>30.6</v>
      </c>
      <c r="E63" s="35">
        <v>23</v>
      </c>
      <c r="F63" s="35">
        <v>2</v>
      </c>
      <c r="G63" s="35">
        <v>9.1999999999999993</v>
      </c>
      <c r="H63" s="35">
        <v>1</v>
      </c>
      <c r="I63" s="35">
        <v>5.6</v>
      </c>
      <c r="J63" s="35">
        <v>0.5</v>
      </c>
      <c r="K63" s="35">
        <v>3.1</v>
      </c>
      <c r="L63" s="35">
        <v>1.5</v>
      </c>
      <c r="M63" s="35">
        <v>0.5</v>
      </c>
      <c r="N63" s="35">
        <v>30.6</v>
      </c>
      <c r="O63" s="35">
        <v>26.5</v>
      </c>
      <c r="P63" s="35">
        <v>7.7</v>
      </c>
      <c r="Q63" s="35">
        <v>48</v>
      </c>
      <c r="R63" s="35">
        <v>34.700000000000003</v>
      </c>
      <c r="S63" s="35">
        <v>7.1</v>
      </c>
      <c r="T63" s="35">
        <v>11.2</v>
      </c>
      <c r="U63" s="35">
        <v>7.7</v>
      </c>
      <c r="V63" s="35">
        <v>19.399999999999999</v>
      </c>
      <c r="W63" s="35">
        <v>5.6</v>
      </c>
      <c r="X63" s="35">
        <v>4.0999999999999996</v>
      </c>
      <c r="Y63" s="35">
        <v>2</v>
      </c>
      <c r="Z63" s="35">
        <v>1</v>
      </c>
      <c r="AA63" s="35">
        <v>10.199999999999999</v>
      </c>
      <c r="AB63" s="35">
        <v>4.0999999999999996</v>
      </c>
      <c r="AC63" s="35">
        <v>18.399999999999999</v>
      </c>
      <c r="AD63" s="35">
        <v>9.6999999999999993</v>
      </c>
      <c r="AE63" s="35">
        <v>3.6</v>
      </c>
      <c r="AF63" s="35">
        <v>7.7</v>
      </c>
      <c r="AG63" s="35">
        <v>34.200000000000003</v>
      </c>
      <c r="AH63" s="35">
        <v>35.200000000000003</v>
      </c>
      <c r="AI63" s="35">
        <v>13.8</v>
      </c>
      <c r="AJ63" s="35">
        <v>1.5</v>
      </c>
      <c r="AK63" s="35">
        <v>12.2</v>
      </c>
      <c r="AL63" s="35">
        <v>21.9</v>
      </c>
      <c r="AM63" s="35">
        <v>5.0999999999999996</v>
      </c>
      <c r="AN63" s="35">
        <v>0.5</v>
      </c>
      <c r="AO63" s="35">
        <v>3.1</v>
      </c>
      <c r="AP63" s="35">
        <v>5.0999999999999996</v>
      </c>
      <c r="AQ63" s="35">
        <v>11.7</v>
      </c>
      <c r="AR63" s="35">
        <v>1.5</v>
      </c>
      <c r="AS63" s="35">
        <v>18.399999999999999</v>
      </c>
      <c r="AT63" s="35">
        <v>4.5999999999999996</v>
      </c>
      <c r="AU63" s="35">
        <v>14.8</v>
      </c>
      <c r="AV63" s="2" t="s">
        <v>108</v>
      </c>
      <c r="AW63" s="35">
        <v>7.1</v>
      </c>
      <c r="AX63" s="35">
        <v>4.5999999999999996</v>
      </c>
      <c r="AY63" s="35">
        <v>3.6</v>
      </c>
      <c r="AZ63" s="35">
        <v>7.7</v>
      </c>
      <c r="BA63" s="35">
        <v>1.5</v>
      </c>
      <c r="BB63" s="35">
        <v>0.5</v>
      </c>
      <c r="BC63" s="35">
        <v>4.5999999999999996</v>
      </c>
      <c r="BD63" s="2" t="s">
        <v>108</v>
      </c>
      <c r="BE63" s="2" t="s">
        <v>108</v>
      </c>
      <c r="BF63" s="35">
        <v>0.5</v>
      </c>
      <c r="BG63" s="35">
        <v>1</v>
      </c>
      <c r="BH63" s="36">
        <v>5.6</v>
      </c>
    </row>
    <row r="64" spans="2:60" ht="13.5" customHeight="1">
      <c r="B64" s="150" t="s">
        <v>22</v>
      </c>
      <c r="C64" s="21">
        <v>126</v>
      </c>
      <c r="D64" s="28">
        <v>33</v>
      </c>
      <c r="E64" s="3">
        <v>22</v>
      </c>
      <c r="F64" s="3">
        <v>3</v>
      </c>
      <c r="G64" s="3">
        <v>7</v>
      </c>
      <c r="H64" s="3" t="s">
        <v>108</v>
      </c>
      <c r="I64" s="28">
        <v>13</v>
      </c>
      <c r="J64" s="3">
        <v>2</v>
      </c>
      <c r="K64" s="3">
        <v>8</v>
      </c>
      <c r="L64" s="3">
        <v>7</v>
      </c>
      <c r="M64" s="3">
        <v>1</v>
      </c>
      <c r="N64" s="28">
        <v>44</v>
      </c>
      <c r="O64" s="3">
        <v>38</v>
      </c>
      <c r="P64" s="3">
        <v>17</v>
      </c>
      <c r="Q64" s="28">
        <v>70</v>
      </c>
      <c r="R64" s="3">
        <v>45</v>
      </c>
      <c r="S64" s="3">
        <v>2</v>
      </c>
      <c r="T64" s="3">
        <v>21</v>
      </c>
      <c r="U64" s="3">
        <v>7</v>
      </c>
      <c r="V64" s="28">
        <v>24</v>
      </c>
      <c r="W64" s="3">
        <v>8</v>
      </c>
      <c r="X64" s="3">
        <v>4</v>
      </c>
      <c r="Y64" s="3" t="s">
        <v>108</v>
      </c>
      <c r="Z64" s="3">
        <v>3</v>
      </c>
      <c r="AA64" s="3">
        <v>8</v>
      </c>
      <c r="AB64" s="3">
        <v>4</v>
      </c>
      <c r="AC64" s="3">
        <v>31</v>
      </c>
      <c r="AD64" s="3">
        <v>16</v>
      </c>
      <c r="AE64" s="3">
        <v>12</v>
      </c>
      <c r="AF64" s="3">
        <v>10</v>
      </c>
      <c r="AG64" s="3">
        <v>57</v>
      </c>
      <c r="AH64" s="3">
        <v>55</v>
      </c>
      <c r="AI64" s="28">
        <v>12</v>
      </c>
      <c r="AJ64" s="3">
        <v>1</v>
      </c>
      <c r="AK64" s="3">
        <v>11</v>
      </c>
      <c r="AL64" s="28">
        <v>36</v>
      </c>
      <c r="AM64" s="3">
        <v>5</v>
      </c>
      <c r="AN64" s="3">
        <v>2</v>
      </c>
      <c r="AO64" s="3">
        <v>6</v>
      </c>
      <c r="AP64" s="3">
        <v>7</v>
      </c>
      <c r="AQ64" s="3">
        <v>23</v>
      </c>
      <c r="AR64" s="3">
        <v>4</v>
      </c>
      <c r="AS64" s="3">
        <v>31</v>
      </c>
      <c r="AT64" s="3">
        <v>9</v>
      </c>
      <c r="AU64" s="3">
        <v>23</v>
      </c>
      <c r="AV64" s="3" t="s">
        <v>108</v>
      </c>
      <c r="AW64" s="3">
        <v>7</v>
      </c>
      <c r="AX64" s="3">
        <v>4</v>
      </c>
      <c r="AY64" s="3">
        <v>2</v>
      </c>
      <c r="AZ64" s="3">
        <v>11</v>
      </c>
      <c r="BA64" s="3">
        <v>1</v>
      </c>
      <c r="BB64" s="3">
        <v>2</v>
      </c>
      <c r="BC64" s="3">
        <v>5</v>
      </c>
      <c r="BD64" s="3" t="s">
        <v>108</v>
      </c>
      <c r="BE64" s="3" t="s">
        <v>108</v>
      </c>
      <c r="BF64" s="3">
        <v>3</v>
      </c>
      <c r="BG64" s="3" t="s">
        <v>108</v>
      </c>
      <c r="BH64" s="17">
        <v>5</v>
      </c>
    </row>
    <row r="65" spans="2:60" ht="13.5" customHeight="1">
      <c r="B65" s="150"/>
      <c r="C65" s="53">
        <v>100</v>
      </c>
      <c r="D65" s="37">
        <v>26.2</v>
      </c>
      <c r="E65" s="35">
        <v>17.5</v>
      </c>
      <c r="F65" s="35">
        <v>2.4</v>
      </c>
      <c r="G65" s="35">
        <v>5.6</v>
      </c>
      <c r="H65" s="2" t="s">
        <v>108</v>
      </c>
      <c r="I65" s="35">
        <v>10.3</v>
      </c>
      <c r="J65" s="35">
        <v>1.6</v>
      </c>
      <c r="K65" s="35">
        <v>6.3</v>
      </c>
      <c r="L65" s="35">
        <v>5.6</v>
      </c>
      <c r="M65" s="35">
        <v>0.8</v>
      </c>
      <c r="N65" s="35">
        <v>34.9</v>
      </c>
      <c r="O65" s="35">
        <v>30.2</v>
      </c>
      <c r="P65" s="35">
        <v>13.5</v>
      </c>
      <c r="Q65" s="35">
        <v>55.6</v>
      </c>
      <c r="R65" s="35">
        <v>35.700000000000003</v>
      </c>
      <c r="S65" s="35">
        <v>1.6</v>
      </c>
      <c r="T65" s="35">
        <v>16.7</v>
      </c>
      <c r="U65" s="35">
        <v>5.6</v>
      </c>
      <c r="V65" s="35">
        <v>19</v>
      </c>
      <c r="W65" s="35">
        <v>6.3</v>
      </c>
      <c r="X65" s="35">
        <v>3.2</v>
      </c>
      <c r="Y65" s="2" t="s">
        <v>108</v>
      </c>
      <c r="Z65" s="35">
        <v>2.4</v>
      </c>
      <c r="AA65" s="35">
        <v>6.3</v>
      </c>
      <c r="AB65" s="35">
        <v>3.2</v>
      </c>
      <c r="AC65" s="35">
        <v>24.6</v>
      </c>
      <c r="AD65" s="35">
        <v>12.7</v>
      </c>
      <c r="AE65" s="35">
        <v>9.5</v>
      </c>
      <c r="AF65" s="35">
        <v>7.9</v>
      </c>
      <c r="AG65" s="35">
        <v>45.2</v>
      </c>
      <c r="AH65" s="35">
        <v>43.7</v>
      </c>
      <c r="AI65" s="35">
        <v>9.5</v>
      </c>
      <c r="AJ65" s="35">
        <v>0.8</v>
      </c>
      <c r="AK65" s="35">
        <v>8.6999999999999993</v>
      </c>
      <c r="AL65" s="35">
        <v>28.6</v>
      </c>
      <c r="AM65" s="35">
        <v>4</v>
      </c>
      <c r="AN65" s="35">
        <v>1.6</v>
      </c>
      <c r="AO65" s="35">
        <v>4.8</v>
      </c>
      <c r="AP65" s="35">
        <v>5.6</v>
      </c>
      <c r="AQ65" s="35">
        <v>18.3</v>
      </c>
      <c r="AR65" s="35">
        <v>3.2</v>
      </c>
      <c r="AS65" s="35">
        <v>24.6</v>
      </c>
      <c r="AT65" s="35">
        <v>7.1</v>
      </c>
      <c r="AU65" s="35">
        <v>18.3</v>
      </c>
      <c r="AV65" s="2" t="s">
        <v>108</v>
      </c>
      <c r="AW65" s="35">
        <v>5.6</v>
      </c>
      <c r="AX65" s="35">
        <v>3.2</v>
      </c>
      <c r="AY65" s="35">
        <v>1.6</v>
      </c>
      <c r="AZ65" s="35">
        <v>8.6999999999999993</v>
      </c>
      <c r="BA65" s="35">
        <v>0.8</v>
      </c>
      <c r="BB65" s="35">
        <v>1.6</v>
      </c>
      <c r="BC65" s="35">
        <v>4</v>
      </c>
      <c r="BD65" s="2" t="s">
        <v>108</v>
      </c>
      <c r="BE65" s="2" t="s">
        <v>108</v>
      </c>
      <c r="BF65" s="35">
        <v>2.4</v>
      </c>
      <c r="BG65" s="2" t="s">
        <v>108</v>
      </c>
      <c r="BH65" s="36">
        <v>4</v>
      </c>
    </row>
    <row r="66" spans="2:60" ht="13.5" customHeight="1">
      <c r="B66" s="150" t="s">
        <v>21</v>
      </c>
      <c r="C66" s="21">
        <v>67</v>
      </c>
      <c r="D66" s="28">
        <v>15</v>
      </c>
      <c r="E66" s="3">
        <v>11</v>
      </c>
      <c r="F66" s="3">
        <v>1</v>
      </c>
      <c r="G66" s="3">
        <v>3</v>
      </c>
      <c r="H66" s="3">
        <v>4</v>
      </c>
      <c r="I66" s="28">
        <v>10</v>
      </c>
      <c r="J66" s="3">
        <v>3</v>
      </c>
      <c r="K66" s="3">
        <v>6</v>
      </c>
      <c r="L66" s="3" t="s">
        <v>108</v>
      </c>
      <c r="M66" s="3">
        <v>2</v>
      </c>
      <c r="N66" s="28">
        <v>25</v>
      </c>
      <c r="O66" s="3">
        <v>22</v>
      </c>
      <c r="P66" s="3">
        <v>8</v>
      </c>
      <c r="Q66" s="28">
        <v>34</v>
      </c>
      <c r="R66" s="3">
        <v>27</v>
      </c>
      <c r="S66" s="3">
        <v>1</v>
      </c>
      <c r="T66" s="3">
        <v>9</v>
      </c>
      <c r="U66" s="3">
        <v>5</v>
      </c>
      <c r="V66" s="28">
        <v>13</v>
      </c>
      <c r="W66" s="3">
        <v>2</v>
      </c>
      <c r="X66" s="3">
        <v>2</v>
      </c>
      <c r="Y66" s="3">
        <v>3</v>
      </c>
      <c r="Z66" s="3">
        <v>4</v>
      </c>
      <c r="AA66" s="3">
        <v>3</v>
      </c>
      <c r="AB66" s="3">
        <v>2</v>
      </c>
      <c r="AC66" s="3">
        <v>10</v>
      </c>
      <c r="AD66" s="3">
        <v>5</v>
      </c>
      <c r="AE66" s="3">
        <v>3</v>
      </c>
      <c r="AF66" s="3">
        <v>2</v>
      </c>
      <c r="AG66" s="3">
        <v>24</v>
      </c>
      <c r="AH66" s="3">
        <v>24</v>
      </c>
      <c r="AI66" s="28">
        <v>10</v>
      </c>
      <c r="AJ66" s="3">
        <v>1</v>
      </c>
      <c r="AK66" s="3">
        <v>9</v>
      </c>
      <c r="AL66" s="28">
        <v>14</v>
      </c>
      <c r="AM66" s="3">
        <v>2</v>
      </c>
      <c r="AN66" s="3">
        <v>2</v>
      </c>
      <c r="AO66" s="3">
        <v>3</v>
      </c>
      <c r="AP66" s="3">
        <v>2</v>
      </c>
      <c r="AQ66" s="3">
        <v>10</v>
      </c>
      <c r="AR66" s="3">
        <v>2</v>
      </c>
      <c r="AS66" s="3">
        <v>17</v>
      </c>
      <c r="AT66" s="3">
        <v>5</v>
      </c>
      <c r="AU66" s="3">
        <v>13</v>
      </c>
      <c r="AV66" s="3" t="s">
        <v>108</v>
      </c>
      <c r="AW66" s="3">
        <v>8</v>
      </c>
      <c r="AX66" s="3">
        <v>7</v>
      </c>
      <c r="AY66" s="3">
        <v>1</v>
      </c>
      <c r="AZ66" s="3">
        <v>8</v>
      </c>
      <c r="BA66" s="3" t="s">
        <v>108</v>
      </c>
      <c r="BB66" s="3">
        <v>1</v>
      </c>
      <c r="BC66" s="3">
        <v>2</v>
      </c>
      <c r="BD66" s="3" t="s">
        <v>108</v>
      </c>
      <c r="BE66" s="3" t="s">
        <v>108</v>
      </c>
      <c r="BF66" s="3">
        <v>4</v>
      </c>
      <c r="BG66" s="3">
        <v>1</v>
      </c>
      <c r="BH66" s="17">
        <v>5</v>
      </c>
    </row>
    <row r="67" spans="2:60" ht="13.5" customHeight="1">
      <c r="B67" s="150"/>
      <c r="C67" s="53">
        <v>100</v>
      </c>
      <c r="D67" s="37">
        <v>22.4</v>
      </c>
      <c r="E67" s="35">
        <v>16.399999999999999</v>
      </c>
      <c r="F67" s="35">
        <v>1.5</v>
      </c>
      <c r="G67" s="35">
        <v>4.5</v>
      </c>
      <c r="H67" s="35">
        <v>6</v>
      </c>
      <c r="I67" s="35">
        <v>14.9</v>
      </c>
      <c r="J67" s="35">
        <v>4.5</v>
      </c>
      <c r="K67" s="35">
        <v>9</v>
      </c>
      <c r="L67" s="2" t="s">
        <v>108</v>
      </c>
      <c r="M67" s="35">
        <v>3</v>
      </c>
      <c r="N67" s="35">
        <v>37.299999999999997</v>
      </c>
      <c r="O67" s="35">
        <v>32.799999999999997</v>
      </c>
      <c r="P67" s="35">
        <v>11.9</v>
      </c>
      <c r="Q67" s="35">
        <v>50.7</v>
      </c>
      <c r="R67" s="35">
        <v>40.299999999999997</v>
      </c>
      <c r="S67" s="35">
        <v>1.5</v>
      </c>
      <c r="T67" s="35">
        <v>13.4</v>
      </c>
      <c r="U67" s="35">
        <v>7.5</v>
      </c>
      <c r="V67" s="35">
        <v>19.399999999999999</v>
      </c>
      <c r="W67" s="35">
        <v>3</v>
      </c>
      <c r="X67" s="35">
        <v>3</v>
      </c>
      <c r="Y67" s="35">
        <v>4.5</v>
      </c>
      <c r="Z67" s="35">
        <v>6</v>
      </c>
      <c r="AA67" s="35">
        <v>4.5</v>
      </c>
      <c r="AB67" s="35">
        <v>3</v>
      </c>
      <c r="AC67" s="35">
        <v>14.9</v>
      </c>
      <c r="AD67" s="35">
        <v>7.5</v>
      </c>
      <c r="AE67" s="35">
        <v>4.5</v>
      </c>
      <c r="AF67" s="35">
        <v>3</v>
      </c>
      <c r="AG67" s="35">
        <v>35.799999999999997</v>
      </c>
      <c r="AH67" s="35">
        <v>35.799999999999997</v>
      </c>
      <c r="AI67" s="35">
        <v>14.9</v>
      </c>
      <c r="AJ67" s="35">
        <v>1.5</v>
      </c>
      <c r="AK67" s="35">
        <v>13.4</v>
      </c>
      <c r="AL67" s="35">
        <v>20.9</v>
      </c>
      <c r="AM67" s="35">
        <v>3</v>
      </c>
      <c r="AN67" s="35">
        <v>3</v>
      </c>
      <c r="AO67" s="35">
        <v>4.5</v>
      </c>
      <c r="AP67" s="35">
        <v>3</v>
      </c>
      <c r="AQ67" s="35">
        <v>14.9</v>
      </c>
      <c r="AR67" s="35">
        <v>3</v>
      </c>
      <c r="AS67" s="35">
        <v>25.4</v>
      </c>
      <c r="AT67" s="35">
        <v>7.5</v>
      </c>
      <c r="AU67" s="35">
        <v>19.399999999999999</v>
      </c>
      <c r="AV67" s="2" t="s">
        <v>108</v>
      </c>
      <c r="AW67" s="35">
        <v>11.9</v>
      </c>
      <c r="AX67" s="35">
        <v>10.4</v>
      </c>
      <c r="AY67" s="35">
        <v>1.5</v>
      </c>
      <c r="AZ67" s="35">
        <v>11.9</v>
      </c>
      <c r="BA67" s="2" t="s">
        <v>108</v>
      </c>
      <c r="BB67" s="35">
        <v>1.5</v>
      </c>
      <c r="BC67" s="35">
        <v>3</v>
      </c>
      <c r="BD67" s="2" t="s">
        <v>108</v>
      </c>
      <c r="BE67" s="2" t="s">
        <v>108</v>
      </c>
      <c r="BF67" s="35">
        <v>6</v>
      </c>
      <c r="BG67" s="35">
        <v>1.5</v>
      </c>
      <c r="BH67" s="36">
        <v>7.5</v>
      </c>
    </row>
    <row r="68" spans="2:60">
      <c r="B68" s="150" t="s">
        <v>20</v>
      </c>
      <c r="C68" s="21" t="s">
        <v>108</v>
      </c>
      <c r="D68" s="3" t="s">
        <v>108</v>
      </c>
      <c r="E68" s="3" t="s">
        <v>108</v>
      </c>
      <c r="F68" s="3" t="s">
        <v>108</v>
      </c>
      <c r="G68" s="3" t="s">
        <v>108</v>
      </c>
      <c r="H68" s="3" t="s">
        <v>108</v>
      </c>
      <c r="I68" s="3" t="s">
        <v>108</v>
      </c>
      <c r="J68" s="3" t="s">
        <v>108</v>
      </c>
      <c r="K68" s="3" t="s">
        <v>108</v>
      </c>
      <c r="L68" s="3" t="s">
        <v>108</v>
      </c>
      <c r="M68" s="3" t="s">
        <v>108</v>
      </c>
      <c r="N68" s="3" t="s">
        <v>108</v>
      </c>
      <c r="O68" s="3" t="s">
        <v>108</v>
      </c>
      <c r="P68" s="3" t="s">
        <v>108</v>
      </c>
      <c r="Q68" s="3" t="s">
        <v>108</v>
      </c>
      <c r="R68" s="3" t="s">
        <v>108</v>
      </c>
      <c r="S68" s="3" t="s">
        <v>108</v>
      </c>
      <c r="T68" s="3" t="s">
        <v>108</v>
      </c>
      <c r="U68" s="3" t="s">
        <v>108</v>
      </c>
      <c r="V68" s="3" t="s">
        <v>108</v>
      </c>
      <c r="W68" s="3" t="s">
        <v>108</v>
      </c>
      <c r="X68" s="3" t="s">
        <v>108</v>
      </c>
      <c r="Y68" s="3" t="s">
        <v>108</v>
      </c>
      <c r="Z68" s="3" t="s">
        <v>108</v>
      </c>
      <c r="AA68" s="3" t="s">
        <v>108</v>
      </c>
      <c r="AB68" s="3" t="s">
        <v>108</v>
      </c>
      <c r="AC68" s="3" t="s">
        <v>108</v>
      </c>
      <c r="AD68" s="3" t="s">
        <v>108</v>
      </c>
      <c r="AE68" s="3" t="s">
        <v>108</v>
      </c>
      <c r="AF68" s="3" t="s">
        <v>108</v>
      </c>
      <c r="AG68" s="3" t="s">
        <v>108</v>
      </c>
      <c r="AH68" s="3" t="s">
        <v>108</v>
      </c>
      <c r="AI68" s="3" t="s">
        <v>108</v>
      </c>
      <c r="AJ68" s="3" t="s">
        <v>108</v>
      </c>
      <c r="AK68" s="3" t="s">
        <v>108</v>
      </c>
      <c r="AL68" s="3" t="s">
        <v>108</v>
      </c>
      <c r="AM68" s="3" t="s">
        <v>108</v>
      </c>
      <c r="AN68" s="3" t="s">
        <v>108</v>
      </c>
      <c r="AO68" s="3" t="s">
        <v>108</v>
      </c>
      <c r="AP68" s="3" t="s">
        <v>108</v>
      </c>
      <c r="AQ68" s="3" t="s">
        <v>108</v>
      </c>
      <c r="AR68" s="3" t="s">
        <v>108</v>
      </c>
      <c r="AS68" s="3" t="s">
        <v>108</v>
      </c>
      <c r="AT68" s="3" t="s">
        <v>108</v>
      </c>
      <c r="AU68" s="3" t="s">
        <v>108</v>
      </c>
      <c r="AV68" s="3" t="s">
        <v>108</v>
      </c>
      <c r="AW68" s="3" t="s">
        <v>108</v>
      </c>
      <c r="AX68" s="3" t="s">
        <v>108</v>
      </c>
      <c r="AY68" s="3" t="s">
        <v>108</v>
      </c>
      <c r="AZ68" s="3" t="s">
        <v>108</v>
      </c>
      <c r="BA68" s="3" t="s">
        <v>108</v>
      </c>
      <c r="BB68" s="3" t="s">
        <v>108</v>
      </c>
      <c r="BC68" s="3" t="s">
        <v>108</v>
      </c>
      <c r="BD68" s="3" t="s">
        <v>108</v>
      </c>
      <c r="BE68" s="3" t="s">
        <v>108</v>
      </c>
      <c r="BF68" s="3" t="s">
        <v>108</v>
      </c>
      <c r="BG68" s="3" t="s">
        <v>108</v>
      </c>
      <c r="BH68" s="17" t="s">
        <v>108</v>
      </c>
    </row>
    <row r="69" spans="2:60">
      <c r="B69" s="162"/>
      <c r="C69" s="23" t="s">
        <v>108</v>
      </c>
      <c r="D69" s="5" t="s">
        <v>108</v>
      </c>
      <c r="E69" s="5" t="s">
        <v>108</v>
      </c>
      <c r="F69" s="5" t="s">
        <v>108</v>
      </c>
      <c r="G69" s="5" t="s">
        <v>108</v>
      </c>
      <c r="H69" s="5" t="s">
        <v>108</v>
      </c>
      <c r="I69" s="5" t="s">
        <v>108</v>
      </c>
      <c r="J69" s="5" t="s">
        <v>108</v>
      </c>
      <c r="K69" s="5" t="s">
        <v>108</v>
      </c>
      <c r="L69" s="5" t="s">
        <v>108</v>
      </c>
      <c r="M69" s="5" t="s">
        <v>108</v>
      </c>
      <c r="N69" s="5" t="s">
        <v>19</v>
      </c>
      <c r="O69" s="5" t="s">
        <v>108</v>
      </c>
      <c r="P69" s="5" t="s">
        <v>108</v>
      </c>
      <c r="Q69" s="5" t="s">
        <v>108</v>
      </c>
      <c r="R69" s="5" t="s">
        <v>108</v>
      </c>
      <c r="S69" s="5" t="s">
        <v>108</v>
      </c>
      <c r="T69" s="5" t="s">
        <v>108</v>
      </c>
      <c r="U69" s="5" t="s">
        <v>108</v>
      </c>
      <c r="V69" s="5" t="s">
        <v>108</v>
      </c>
      <c r="W69" s="5" t="s">
        <v>108</v>
      </c>
      <c r="X69" s="5" t="s">
        <v>108</v>
      </c>
      <c r="Y69" s="5" t="s">
        <v>108</v>
      </c>
      <c r="Z69" s="5" t="s">
        <v>108</v>
      </c>
      <c r="AA69" s="5" t="s">
        <v>108</v>
      </c>
      <c r="AB69" s="5" t="s">
        <v>108</v>
      </c>
      <c r="AC69" s="5" t="s">
        <v>108</v>
      </c>
      <c r="AD69" s="5" t="s">
        <v>108</v>
      </c>
      <c r="AE69" s="5" t="s">
        <v>108</v>
      </c>
      <c r="AF69" s="5" t="s">
        <v>108</v>
      </c>
      <c r="AG69" s="5" t="s">
        <v>108</v>
      </c>
      <c r="AH69" s="5" t="s">
        <v>108</v>
      </c>
      <c r="AI69" s="5" t="s">
        <v>108</v>
      </c>
      <c r="AJ69" s="5" t="s">
        <v>108</v>
      </c>
      <c r="AK69" s="5" t="s">
        <v>108</v>
      </c>
      <c r="AL69" s="5" t="s">
        <v>108</v>
      </c>
      <c r="AM69" s="5" t="s">
        <v>108</v>
      </c>
      <c r="AN69" s="5" t="s">
        <v>108</v>
      </c>
      <c r="AO69" s="5" t="s">
        <v>108</v>
      </c>
      <c r="AP69" s="5" t="s">
        <v>108</v>
      </c>
      <c r="AQ69" s="5" t="s">
        <v>108</v>
      </c>
      <c r="AR69" s="5" t="s">
        <v>108</v>
      </c>
      <c r="AS69" s="5" t="s">
        <v>108</v>
      </c>
      <c r="AT69" s="5" t="s">
        <v>108</v>
      </c>
      <c r="AU69" s="5" t="s">
        <v>108</v>
      </c>
      <c r="AV69" s="5" t="s">
        <v>108</v>
      </c>
      <c r="AW69" s="5" t="s">
        <v>108</v>
      </c>
      <c r="AX69" s="5" t="s">
        <v>108</v>
      </c>
      <c r="AY69" s="5" t="s">
        <v>108</v>
      </c>
      <c r="AZ69" s="5" t="s">
        <v>108</v>
      </c>
      <c r="BA69" s="5" t="s">
        <v>108</v>
      </c>
      <c r="BB69" s="5" t="s">
        <v>108</v>
      </c>
      <c r="BC69" s="5" t="s">
        <v>108</v>
      </c>
      <c r="BD69" s="5" t="s">
        <v>108</v>
      </c>
      <c r="BE69" s="5" t="s">
        <v>108</v>
      </c>
      <c r="BF69" s="5" t="s">
        <v>108</v>
      </c>
      <c r="BG69" s="5" t="s">
        <v>108</v>
      </c>
      <c r="BH69" s="16" t="s">
        <v>108</v>
      </c>
    </row>
    <row r="70" spans="2:60" ht="13.5" customHeight="1">
      <c r="B70" s="150" t="s">
        <v>35</v>
      </c>
      <c r="C70" s="21">
        <v>2629</v>
      </c>
      <c r="D70" s="28">
        <v>474</v>
      </c>
      <c r="E70" s="3">
        <v>149</v>
      </c>
      <c r="F70" s="3">
        <v>27</v>
      </c>
      <c r="G70" s="3">
        <v>274</v>
      </c>
      <c r="H70" s="3">
        <v>102</v>
      </c>
      <c r="I70" s="28">
        <v>217</v>
      </c>
      <c r="J70" s="3">
        <v>149</v>
      </c>
      <c r="K70" s="3">
        <v>32</v>
      </c>
      <c r="L70" s="3">
        <v>9</v>
      </c>
      <c r="M70" s="3">
        <v>43</v>
      </c>
      <c r="N70" s="3">
        <v>644</v>
      </c>
      <c r="O70" s="3">
        <v>541</v>
      </c>
      <c r="P70" s="3">
        <v>166</v>
      </c>
      <c r="Q70" s="28">
        <v>526</v>
      </c>
      <c r="R70" s="3">
        <v>424</v>
      </c>
      <c r="S70" s="3">
        <v>27</v>
      </c>
      <c r="T70" s="3">
        <v>43</v>
      </c>
      <c r="U70" s="3">
        <v>79</v>
      </c>
      <c r="V70" s="28">
        <v>993</v>
      </c>
      <c r="W70" s="3">
        <v>552</v>
      </c>
      <c r="X70" s="3">
        <v>255</v>
      </c>
      <c r="Y70" s="3">
        <v>5</v>
      </c>
      <c r="Z70" s="3">
        <v>101</v>
      </c>
      <c r="AA70" s="3">
        <v>405</v>
      </c>
      <c r="AB70" s="3">
        <v>85</v>
      </c>
      <c r="AC70" s="3">
        <v>292</v>
      </c>
      <c r="AD70" s="3">
        <v>164</v>
      </c>
      <c r="AE70" s="3">
        <v>42</v>
      </c>
      <c r="AF70" s="3">
        <v>107</v>
      </c>
      <c r="AG70" s="3">
        <v>1031</v>
      </c>
      <c r="AH70" s="3">
        <v>1031</v>
      </c>
      <c r="AI70" s="28">
        <v>449</v>
      </c>
      <c r="AJ70" s="3">
        <v>80</v>
      </c>
      <c r="AK70" s="3">
        <v>380</v>
      </c>
      <c r="AL70" s="28">
        <v>544</v>
      </c>
      <c r="AM70" s="3">
        <v>7</v>
      </c>
      <c r="AN70" s="3">
        <v>52</v>
      </c>
      <c r="AO70" s="3">
        <v>139</v>
      </c>
      <c r="AP70" s="3">
        <v>113</v>
      </c>
      <c r="AQ70" s="3">
        <v>258</v>
      </c>
      <c r="AR70" s="3">
        <v>125</v>
      </c>
      <c r="AS70" s="3">
        <v>64</v>
      </c>
      <c r="AT70" s="3">
        <v>38</v>
      </c>
      <c r="AU70" s="3">
        <v>2</v>
      </c>
      <c r="AV70" s="3">
        <v>26</v>
      </c>
      <c r="AW70" s="3">
        <v>181</v>
      </c>
      <c r="AX70" s="3">
        <v>74</v>
      </c>
      <c r="AY70" s="3">
        <v>111</v>
      </c>
      <c r="AZ70" s="3">
        <v>424</v>
      </c>
      <c r="BA70" s="3">
        <v>63</v>
      </c>
      <c r="BB70" s="3">
        <v>13</v>
      </c>
      <c r="BC70" s="3">
        <v>72</v>
      </c>
      <c r="BD70" s="3">
        <v>73</v>
      </c>
      <c r="BE70" s="3">
        <v>27</v>
      </c>
      <c r="BF70" s="3">
        <v>204</v>
      </c>
      <c r="BG70" s="3">
        <v>11</v>
      </c>
      <c r="BH70" s="17">
        <v>158</v>
      </c>
    </row>
    <row r="71" spans="2:60" ht="13.5" customHeight="1">
      <c r="B71" s="150"/>
      <c r="C71" s="53">
        <v>100</v>
      </c>
      <c r="D71" s="37">
        <v>18</v>
      </c>
      <c r="E71" s="35">
        <v>5.7</v>
      </c>
      <c r="F71" s="35">
        <v>1</v>
      </c>
      <c r="G71" s="35">
        <v>10.4</v>
      </c>
      <c r="H71" s="35">
        <v>3.9</v>
      </c>
      <c r="I71" s="35">
        <v>8.3000000000000007</v>
      </c>
      <c r="J71" s="35">
        <v>5.7</v>
      </c>
      <c r="K71" s="35">
        <v>1.2</v>
      </c>
      <c r="L71" s="35">
        <v>0.3</v>
      </c>
      <c r="M71" s="35">
        <v>1.6</v>
      </c>
      <c r="N71" s="35">
        <v>24.5</v>
      </c>
      <c r="O71" s="35">
        <v>20.6</v>
      </c>
      <c r="P71" s="35">
        <v>6.3</v>
      </c>
      <c r="Q71" s="35">
        <v>20</v>
      </c>
      <c r="R71" s="35">
        <v>16.100000000000001</v>
      </c>
      <c r="S71" s="35">
        <v>1</v>
      </c>
      <c r="T71" s="35">
        <v>1.6</v>
      </c>
      <c r="U71" s="35">
        <v>3</v>
      </c>
      <c r="V71" s="35">
        <v>37.799999999999997</v>
      </c>
      <c r="W71" s="35">
        <v>21</v>
      </c>
      <c r="X71" s="35">
        <v>9.6999999999999993</v>
      </c>
      <c r="Y71" s="35">
        <v>0.2</v>
      </c>
      <c r="Z71" s="35">
        <v>3.8</v>
      </c>
      <c r="AA71" s="35">
        <v>15.4</v>
      </c>
      <c r="AB71" s="35">
        <v>3.2</v>
      </c>
      <c r="AC71" s="35">
        <v>11.1</v>
      </c>
      <c r="AD71" s="35">
        <v>6.2</v>
      </c>
      <c r="AE71" s="35">
        <v>1.6</v>
      </c>
      <c r="AF71" s="35">
        <v>4.0999999999999996</v>
      </c>
      <c r="AG71" s="35">
        <v>39.200000000000003</v>
      </c>
      <c r="AH71" s="35">
        <v>39.200000000000003</v>
      </c>
      <c r="AI71" s="35">
        <v>17.100000000000001</v>
      </c>
      <c r="AJ71" s="35">
        <v>3</v>
      </c>
      <c r="AK71" s="35">
        <v>14.5</v>
      </c>
      <c r="AL71" s="35">
        <v>20.7</v>
      </c>
      <c r="AM71" s="35">
        <v>0.3</v>
      </c>
      <c r="AN71" s="35">
        <v>2</v>
      </c>
      <c r="AO71" s="35">
        <v>5.3</v>
      </c>
      <c r="AP71" s="35">
        <v>4.3</v>
      </c>
      <c r="AQ71" s="35">
        <v>9.8000000000000007</v>
      </c>
      <c r="AR71" s="35">
        <v>4.8</v>
      </c>
      <c r="AS71" s="35">
        <v>2.4</v>
      </c>
      <c r="AT71" s="35">
        <v>1.4</v>
      </c>
      <c r="AU71" s="35">
        <v>0.1</v>
      </c>
      <c r="AV71" s="35">
        <v>1</v>
      </c>
      <c r="AW71" s="35">
        <v>6.9</v>
      </c>
      <c r="AX71" s="35">
        <v>2.8</v>
      </c>
      <c r="AY71" s="35">
        <v>4.2</v>
      </c>
      <c r="AZ71" s="35">
        <v>16.100000000000001</v>
      </c>
      <c r="BA71" s="35">
        <v>2.4</v>
      </c>
      <c r="BB71" s="35">
        <v>0.5</v>
      </c>
      <c r="BC71" s="35">
        <v>2.7</v>
      </c>
      <c r="BD71" s="35">
        <v>2.8</v>
      </c>
      <c r="BE71" s="35">
        <v>1</v>
      </c>
      <c r="BF71" s="35">
        <v>7.8</v>
      </c>
      <c r="BG71" s="35">
        <v>0.4</v>
      </c>
      <c r="BH71" s="36">
        <v>6</v>
      </c>
    </row>
    <row r="72" spans="2:60" ht="13.5" customHeight="1">
      <c r="B72" s="150" t="s">
        <v>34</v>
      </c>
      <c r="C72" s="21">
        <v>95</v>
      </c>
      <c r="D72" s="28">
        <v>2</v>
      </c>
      <c r="E72" s="3" t="s">
        <v>108</v>
      </c>
      <c r="F72" s="3">
        <v>1</v>
      </c>
      <c r="G72" s="3" t="s">
        <v>108</v>
      </c>
      <c r="H72" s="3">
        <v>1</v>
      </c>
      <c r="I72" s="28">
        <v>5</v>
      </c>
      <c r="J72" s="3">
        <v>5</v>
      </c>
      <c r="K72" s="3" t="s">
        <v>108</v>
      </c>
      <c r="L72" s="3" t="s">
        <v>108</v>
      </c>
      <c r="M72" s="3">
        <v>1</v>
      </c>
      <c r="N72" s="3">
        <v>20</v>
      </c>
      <c r="O72" s="3">
        <v>16</v>
      </c>
      <c r="P72" s="3">
        <v>5</v>
      </c>
      <c r="Q72" s="28">
        <v>2</v>
      </c>
      <c r="R72" s="3" t="s">
        <v>108</v>
      </c>
      <c r="S72" s="3" t="s">
        <v>108</v>
      </c>
      <c r="T72" s="3" t="s">
        <v>108</v>
      </c>
      <c r="U72" s="3">
        <v>2</v>
      </c>
      <c r="V72" s="28">
        <v>51</v>
      </c>
      <c r="W72" s="3">
        <v>35</v>
      </c>
      <c r="X72" s="3">
        <v>17</v>
      </c>
      <c r="Y72" s="3" t="s">
        <v>108</v>
      </c>
      <c r="Z72" s="3">
        <v>6</v>
      </c>
      <c r="AA72" s="3">
        <v>14</v>
      </c>
      <c r="AB72" s="3">
        <v>2</v>
      </c>
      <c r="AC72" s="3">
        <v>9</v>
      </c>
      <c r="AD72" s="3">
        <v>4</v>
      </c>
      <c r="AE72" s="3">
        <v>1</v>
      </c>
      <c r="AF72" s="3">
        <v>5</v>
      </c>
      <c r="AG72" s="3">
        <v>24</v>
      </c>
      <c r="AH72" s="3">
        <v>24</v>
      </c>
      <c r="AI72" s="28">
        <v>23</v>
      </c>
      <c r="AJ72" s="3">
        <v>4</v>
      </c>
      <c r="AK72" s="3">
        <v>20</v>
      </c>
      <c r="AL72" s="28">
        <v>3</v>
      </c>
      <c r="AM72" s="3" t="s">
        <v>108</v>
      </c>
      <c r="AN72" s="3" t="s">
        <v>108</v>
      </c>
      <c r="AO72" s="3" t="s">
        <v>108</v>
      </c>
      <c r="AP72" s="3">
        <v>1</v>
      </c>
      <c r="AQ72" s="3">
        <v>3</v>
      </c>
      <c r="AR72" s="3" t="s">
        <v>108</v>
      </c>
      <c r="AS72" s="3">
        <v>2</v>
      </c>
      <c r="AT72" s="3">
        <v>1</v>
      </c>
      <c r="AU72" s="3">
        <v>1</v>
      </c>
      <c r="AV72" s="3" t="s">
        <v>108</v>
      </c>
      <c r="AW72" s="3">
        <v>3</v>
      </c>
      <c r="AX72" s="3">
        <v>1</v>
      </c>
      <c r="AY72" s="3">
        <v>2</v>
      </c>
      <c r="AZ72" s="3">
        <v>10</v>
      </c>
      <c r="BA72" s="3">
        <v>3</v>
      </c>
      <c r="BB72" s="3" t="s">
        <v>108</v>
      </c>
      <c r="BC72" s="3" t="s">
        <v>108</v>
      </c>
      <c r="BD72" s="3">
        <v>1</v>
      </c>
      <c r="BE72" s="3" t="s">
        <v>108</v>
      </c>
      <c r="BF72" s="3">
        <v>6</v>
      </c>
      <c r="BG72" s="3">
        <v>1</v>
      </c>
      <c r="BH72" s="17">
        <v>7</v>
      </c>
    </row>
    <row r="73" spans="2:60" ht="13.5" customHeight="1">
      <c r="B73" s="150"/>
      <c r="C73" s="53">
        <v>100</v>
      </c>
      <c r="D73" s="37">
        <v>2.1</v>
      </c>
      <c r="E73" s="2" t="s">
        <v>108</v>
      </c>
      <c r="F73" s="35">
        <v>1.1000000000000001</v>
      </c>
      <c r="G73" s="2" t="s">
        <v>108</v>
      </c>
      <c r="H73" s="35">
        <v>1.1000000000000001</v>
      </c>
      <c r="I73" s="35">
        <v>5.3</v>
      </c>
      <c r="J73" s="35">
        <v>5.3</v>
      </c>
      <c r="K73" s="2" t="s">
        <v>108</v>
      </c>
      <c r="L73" s="2" t="s">
        <v>108</v>
      </c>
      <c r="M73" s="35">
        <v>1.1000000000000001</v>
      </c>
      <c r="N73" s="2">
        <v>21.1</v>
      </c>
      <c r="O73" s="35">
        <v>16.8</v>
      </c>
      <c r="P73" s="35">
        <v>5.3</v>
      </c>
      <c r="Q73" s="35">
        <v>2.1</v>
      </c>
      <c r="R73" s="2" t="s">
        <v>108</v>
      </c>
      <c r="S73" s="2" t="s">
        <v>108</v>
      </c>
      <c r="T73" s="2" t="s">
        <v>108</v>
      </c>
      <c r="U73" s="35">
        <v>2.1</v>
      </c>
      <c r="V73" s="35">
        <v>53.7</v>
      </c>
      <c r="W73" s="35">
        <v>36.799999999999997</v>
      </c>
      <c r="X73" s="35">
        <v>17.899999999999999</v>
      </c>
      <c r="Y73" s="2" t="s">
        <v>108</v>
      </c>
      <c r="Z73" s="35">
        <v>6.3</v>
      </c>
      <c r="AA73" s="35">
        <v>14.7</v>
      </c>
      <c r="AB73" s="35">
        <v>2.1</v>
      </c>
      <c r="AC73" s="35">
        <v>9.5</v>
      </c>
      <c r="AD73" s="35">
        <v>4.2</v>
      </c>
      <c r="AE73" s="35">
        <v>1.1000000000000001</v>
      </c>
      <c r="AF73" s="35">
        <v>5.3</v>
      </c>
      <c r="AG73" s="35">
        <v>25.3</v>
      </c>
      <c r="AH73" s="35">
        <v>25.3</v>
      </c>
      <c r="AI73" s="35">
        <v>24.2</v>
      </c>
      <c r="AJ73" s="35">
        <v>4.2</v>
      </c>
      <c r="AK73" s="35">
        <v>21.1</v>
      </c>
      <c r="AL73" s="35">
        <v>3.2</v>
      </c>
      <c r="AM73" s="2" t="s">
        <v>108</v>
      </c>
      <c r="AN73" s="2" t="s">
        <v>108</v>
      </c>
      <c r="AO73" s="2" t="s">
        <v>108</v>
      </c>
      <c r="AP73" s="35">
        <v>1.1000000000000001</v>
      </c>
      <c r="AQ73" s="35">
        <v>3.2</v>
      </c>
      <c r="AR73" s="2" t="s">
        <v>108</v>
      </c>
      <c r="AS73" s="35">
        <v>2.1</v>
      </c>
      <c r="AT73" s="35">
        <v>1.1000000000000001</v>
      </c>
      <c r="AU73" s="35">
        <v>1.1000000000000001</v>
      </c>
      <c r="AV73" s="2" t="s">
        <v>108</v>
      </c>
      <c r="AW73" s="35">
        <v>3.2</v>
      </c>
      <c r="AX73" s="35">
        <v>1.1000000000000001</v>
      </c>
      <c r="AY73" s="35">
        <v>2.1</v>
      </c>
      <c r="AZ73" s="35">
        <v>10.5</v>
      </c>
      <c r="BA73" s="35">
        <v>3.2</v>
      </c>
      <c r="BB73" s="2" t="s">
        <v>108</v>
      </c>
      <c r="BC73" s="2" t="s">
        <v>108</v>
      </c>
      <c r="BD73" s="35">
        <v>1.1000000000000001</v>
      </c>
      <c r="BE73" s="2" t="s">
        <v>108</v>
      </c>
      <c r="BF73" s="35">
        <v>6.3</v>
      </c>
      <c r="BG73" s="35">
        <v>1.1000000000000001</v>
      </c>
      <c r="BH73" s="36">
        <v>7.4</v>
      </c>
    </row>
    <row r="74" spans="2:60" ht="13.5" customHeight="1">
      <c r="B74" s="150" t="s">
        <v>33</v>
      </c>
      <c r="C74" s="21">
        <v>109</v>
      </c>
      <c r="D74" s="28" t="s">
        <v>19</v>
      </c>
      <c r="E74" s="3" t="s">
        <v>108</v>
      </c>
      <c r="F74" s="3" t="s">
        <v>108</v>
      </c>
      <c r="G74" s="3" t="s">
        <v>108</v>
      </c>
      <c r="H74" s="3" t="s">
        <v>108</v>
      </c>
      <c r="I74" s="28">
        <v>11</v>
      </c>
      <c r="J74" s="3">
        <v>9</v>
      </c>
      <c r="K74" s="3">
        <v>1</v>
      </c>
      <c r="L74" s="3" t="s">
        <v>108</v>
      </c>
      <c r="M74" s="3">
        <v>2</v>
      </c>
      <c r="N74" s="3">
        <v>11</v>
      </c>
      <c r="O74" s="3">
        <v>9</v>
      </c>
      <c r="P74" s="3">
        <v>3</v>
      </c>
      <c r="Q74" s="28">
        <v>3</v>
      </c>
      <c r="R74" s="3" t="s">
        <v>108</v>
      </c>
      <c r="S74" s="3" t="s">
        <v>108</v>
      </c>
      <c r="T74" s="3" t="s">
        <v>108</v>
      </c>
      <c r="U74" s="3">
        <v>3</v>
      </c>
      <c r="V74" s="28">
        <v>49</v>
      </c>
      <c r="W74" s="3">
        <v>31</v>
      </c>
      <c r="X74" s="3">
        <v>7</v>
      </c>
      <c r="Y74" s="3" t="s">
        <v>108</v>
      </c>
      <c r="Z74" s="3">
        <v>2</v>
      </c>
      <c r="AA74" s="3">
        <v>20</v>
      </c>
      <c r="AB74" s="3">
        <v>4</v>
      </c>
      <c r="AC74" s="3">
        <v>7</v>
      </c>
      <c r="AD74" s="3">
        <v>3</v>
      </c>
      <c r="AE74" s="3" t="s">
        <v>108</v>
      </c>
      <c r="AF74" s="3">
        <v>4</v>
      </c>
      <c r="AG74" s="3">
        <v>34</v>
      </c>
      <c r="AH74" s="3">
        <v>35</v>
      </c>
      <c r="AI74" s="28">
        <v>27</v>
      </c>
      <c r="AJ74" s="3">
        <v>8</v>
      </c>
      <c r="AK74" s="3">
        <v>19</v>
      </c>
      <c r="AL74" s="28">
        <v>9</v>
      </c>
      <c r="AM74" s="3" t="s">
        <v>108</v>
      </c>
      <c r="AN74" s="3">
        <v>2</v>
      </c>
      <c r="AO74" s="3" t="s">
        <v>108</v>
      </c>
      <c r="AP74" s="3">
        <v>3</v>
      </c>
      <c r="AQ74" s="3">
        <v>4</v>
      </c>
      <c r="AR74" s="3" t="s">
        <v>108</v>
      </c>
      <c r="AS74" s="3">
        <v>1</v>
      </c>
      <c r="AT74" s="3" t="s">
        <v>108</v>
      </c>
      <c r="AU74" s="3" t="s">
        <v>108</v>
      </c>
      <c r="AV74" s="3">
        <v>1</v>
      </c>
      <c r="AW74" s="3">
        <v>11</v>
      </c>
      <c r="AX74" s="3">
        <v>1</v>
      </c>
      <c r="AY74" s="3">
        <v>11</v>
      </c>
      <c r="AZ74" s="3">
        <v>36</v>
      </c>
      <c r="BA74" s="3">
        <v>3</v>
      </c>
      <c r="BB74" s="3">
        <v>1</v>
      </c>
      <c r="BC74" s="3" t="s">
        <v>108</v>
      </c>
      <c r="BD74" s="3">
        <v>14</v>
      </c>
      <c r="BE74" s="3">
        <v>1</v>
      </c>
      <c r="BF74" s="3">
        <v>18</v>
      </c>
      <c r="BG74" s="3" t="s">
        <v>108</v>
      </c>
      <c r="BH74" s="17">
        <v>8</v>
      </c>
    </row>
    <row r="75" spans="2:60" ht="13.5" customHeight="1">
      <c r="B75" s="150"/>
      <c r="C75" s="53">
        <v>100</v>
      </c>
      <c r="D75" s="29" t="s">
        <v>19</v>
      </c>
      <c r="E75" s="2" t="s">
        <v>108</v>
      </c>
      <c r="F75" s="2" t="s">
        <v>108</v>
      </c>
      <c r="G75" s="2" t="s">
        <v>108</v>
      </c>
      <c r="H75" s="2" t="s">
        <v>108</v>
      </c>
      <c r="I75" s="35">
        <v>10.1</v>
      </c>
      <c r="J75" s="35">
        <v>8.3000000000000007</v>
      </c>
      <c r="K75" s="35">
        <v>0.9</v>
      </c>
      <c r="L75" s="2" t="s">
        <v>108</v>
      </c>
      <c r="M75" s="35">
        <v>1.8</v>
      </c>
      <c r="N75" s="2">
        <v>10.1</v>
      </c>
      <c r="O75" s="35">
        <v>8.3000000000000007</v>
      </c>
      <c r="P75" s="35">
        <v>2.8</v>
      </c>
      <c r="Q75" s="35">
        <v>2.8</v>
      </c>
      <c r="R75" s="2" t="s">
        <v>108</v>
      </c>
      <c r="S75" s="2" t="s">
        <v>108</v>
      </c>
      <c r="T75" s="2" t="s">
        <v>108</v>
      </c>
      <c r="U75" s="35">
        <v>2.8</v>
      </c>
      <c r="V75" s="35">
        <v>45</v>
      </c>
      <c r="W75" s="35">
        <v>28.4</v>
      </c>
      <c r="X75" s="35">
        <v>6.4</v>
      </c>
      <c r="Y75" s="2" t="s">
        <v>108</v>
      </c>
      <c r="Z75" s="35">
        <v>1.8</v>
      </c>
      <c r="AA75" s="35">
        <v>18.3</v>
      </c>
      <c r="AB75" s="35">
        <v>3.7</v>
      </c>
      <c r="AC75" s="35">
        <v>6.4</v>
      </c>
      <c r="AD75" s="35">
        <v>2.8</v>
      </c>
      <c r="AE75" s="2" t="s">
        <v>108</v>
      </c>
      <c r="AF75" s="35">
        <v>3.7</v>
      </c>
      <c r="AG75" s="35">
        <v>31.2</v>
      </c>
      <c r="AH75" s="35">
        <v>32.1</v>
      </c>
      <c r="AI75" s="35">
        <v>24.8</v>
      </c>
      <c r="AJ75" s="35">
        <v>7.3</v>
      </c>
      <c r="AK75" s="35">
        <v>17.399999999999999</v>
      </c>
      <c r="AL75" s="35">
        <v>8.3000000000000007</v>
      </c>
      <c r="AM75" s="2" t="s">
        <v>108</v>
      </c>
      <c r="AN75" s="35">
        <v>1.8</v>
      </c>
      <c r="AO75" s="2" t="s">
        <v>108</v>
      </c>
      <c r="AP75" s="35">
        <v>2.8</v>
      </c>
      <c r="AQ75" s="35">
        <v>3.7</v>
      </c>
      <c r="AR75" s="2" t="s">
        <v>108</v>
      </c>
      <c r="AS75" s="35">
        <v>0.9</v>
      </c>
      <c r="AT75" s="2" t="s">
        <v>108</v>
      </c>
      <c r="AU75" s="2" t="s">
        <v>108</v>
      </c>
      <c r="AV75" s="35">
        <v>0.9</v>
      </c>
      <c r="AW75" s="35">
        <v>10.1</v>
      </c>
      <c r="AX75" s="35">
        <v>0.9</v>
      </c>
      <c r="AY75" s="35">
        <v>10.1</v>
      </c>
      <c r="AZ75" s="35">
        <v>33</v>
      </c>
      <c r="BA75" s="35">
        <v>2.8</v>
      </c>
      <c r="BB75" s="35">
        <v>0.9</v>
      </c>
      <c r="BC75" s="2" t="s">
        <v>108</v>
      </c>
      <c r="BD75" s="35">
        <v>12.8</v>
      </c>
      <c r="BE75" s="35">
        <v>0.9</v>
      </c>
      <c r="BF75" s="35">
        <v>16.5</v>
      </c>
      <c r="BG75" s="2" t="s">
        <v>108</v>
      </c>
      <c r="BH75" s="36">
        <v>7.3</v>
      </c>
    </row>
    <row r="76" spans="2:60" ht="13.5" customHeight="1">
      <c r="B76" s="150" t="s">
        <v>32</v>
      </c>
      <c r="C76" s="21">
        <v>140</v>
      </c>
      <c r="D76" s="28">
        <v>8</v>
      </c>
      <c r="E76" s="3" t="s">
        <v>108</v>
      </c>
      <c r="F76" s="3">
        <v>1</v>
      </c>
      <c r="G76" s="3">
        <v>1</v>
      </c>
      <c r="H76" s="3">
        <v>7</v>
      </c>
      <c r="I76" s="28">
        <v>16</v>
      </c>
      <c r="J76" s="3">
        <v>15</v>
      </c>
      <c r="K76" s="3" t="s">
        <v>108</v>
      </c>
      <c r="L76" s="3" t="s">
        <v>108</v>
      </c>
      <c r="M76" s="3">
        <v>1</v>
      </c>
      <c r="N76" s="3">
        <v>29</v>
      </c>
      <c r="O76" s="3">
        <v>24</v>
      </c>
      <c r="P76" s="3">
        <v>7</v>
      </c>
      <c r="Q76" s="28">
        <v>6</v>
      </c>
      <c r="R76" s="3">
        <v>3</v>
      </c>
      <c r="S76" s="3">
        <v>1</v>
      </c>
      <c r="T76" s="3" t="s">
        <v>108</v>
      </c>
      <c r="U76" s="3">
        <v>2</v>
      </c>
      <c r="V76" s="28">
        <v>67</v>
      </c>
      <c r="W76" s="3">
        <v>55</v>
      </c>
      <c r="X76" s="3">
        <v>21</v>
      </c>
      <c r="Y76" s="3" t="s">
        <v>108</v>
      </c>
      <c r="Z76" s="3">
        <v>4</v>
      </c>
      <c r="AA76" s="3">
        <v>24</v>
      </c>
      <c r="AB76" s="3">
        <v>2</v>
      </c>
      <c r="AC76" s="3">
        <v>15</v>
      </c>
      <c r="AD76" s="3">
        <v>10</v>
      </c>
      <c r="AE76" s="3" t="s">
        <v>108</v>
      </c>
      <c r="AF76" s="3">
        <v>5</v>
      </c>
      <c r="AG76" s="3">
        <v>48</v>
      </c>
      <c r="AH76" s="3">
        <v>47</v>
      </c>
      <c r="AI76" s="28">
        <v>37</v>
      </c>
      <c r="AJ76" s="3">
        <v>11</v>
      </c>
      <c r="AK76" s="3">
        <v>29</v>
      </c>
      <c r="AL76" s="28">
        <v>6</v>
      </c>
      <c r="AM76" s="3" t="s">
        <v>108</v>
      </c>
      <c r="AN76" s="3" t="s">
        <v>108</v>
      </c>
      <c r="AO76" s="3" t="s">
        <v>108</v>
      </c>
      <c r="AP76" s="3">
        <v>4</v>
      </c>
      <c r="AQ76" s="3">
        <v>2</v>
      </c>
      <c r="AR76" s="3" t="s">
        <v>108</v>
      </c>
      <c r="AS76" s="3">
        <v>1</v>
      </c>
      <c r="AT76" s="3">
        <v>1</v>
      </c>
      <c r="AU76" s="3" t="s">
        <v>108</v>
      </c>
      <c r="AV76" s="3" t="s">
        <v>108</v>
      </c>
      <c r="AW76" s="3">
        <v>7</v>
      </c>
      <c r="AX76" s="3">
        <v>2</v>
      </c>
      <c r="AY76" s="3">
        <v>4</v>
      </c>
      <c r="AZ76" s="3">
        <v>49</v>
      </c>
      <c r="BA76" s="3">
        <v>4</v>
      </c>
      <c r="BB76" s="3">
        <v>1</v>
      </c>
      <c r="BC76" s="3">
        <v>1</v>
      </c>
      <c r="BD76" s="3">
        <v>21</v>
      </c>
      <c r="BE76" s="3">
        <v>9</v>
      </c>
      <c r="BF76" s="3">
        <v>17</v>
      </c>
      <c r="BG76" s="3">
        <v>2</v>
      </c>
      <c r="BH76" s="17">
        <v>10</v>
      </c>
    </row>
    <row r="77" spans="2:60" ht="13.5" customHeight="1">
      <c r="B77" s="150"/>
      <c r="C77" s="53">
        <v>100</v>
      </c>
      <c r="D77" s="37">
        <v>5.7</v>
      </c>
      <c r="E77" s="2" t="s">
        <v>108</v>
      </c>
      <c r="F77" s="35">
        <v>0.7</v>
      </c>
      <c r="G77" s="35">
        <v>0.7</v>
      </c>
      <c r="H77" s="35">
        <v>5</v>
      </c>
      <c r="I77" s="35">
        <v>11.4</v>
      </c>
      <c r="J77" s="35">
        <v>10.7</v>
      </c>
      <c r="K77" s="2" t="s">
        <v>108</v>
      </c>
      <c r="L77" s="2" t="s">
        <v>108</v>
      </c>
      <c r="M77" s="35">
        <v>0.7</v>
      </c>
      <c r="N77" s="2">
        <v>20.7</v>
      </c>
      <c r="O77" s="35">
        <v>17.100000000000001</v>
      </c>
      <c r="P77" s="35">
        <v>5</v>
      </c>
      <c r="Q77" s="35">
        <v>4.3</v>
      </c>
      <c r="R77" s="35">
        <v>2.1</v>
      </c>
      <c r="S77" s="35">
        <v>0.7</v>
      </c>
      <c r="T77" s="2" t="s">
        <v>108</v>
      </c>
      <c r="U77" s="35">
        <v>1.4</v>
      </c>
      <c r="V77" s="35">
        <v>47.9</v>
      </c>
      <c r="W77" s="35">
        <v>39.299999999999997</v>
      </c>
      <c r="X77" s="35">
        <v>15</v>
      </c>
      <c r="Y77" s="2" t="s">
        <v>108</v>
      </c>
      <c r="Z77" s="35">
        <v>2.9</v>
      </c>
      <c r="AA77" s="35">
        <v>17.100000000000001</v>
      </c>
      <c r="AB77" s="35">
        <v>1.4</v>
      </c>
      <c r="AC77" s="35">
        <v>10.7</v>
      </c>
      <c r="AD77" s="35">
        <v>7.1</v>
      </c>
      <c r="AE77" s="2" t="s">
        <v>108</v>
      </c>
      <c r="AF77" s="35">
        <v>3.6</v>
      </c>
      <c r="AG77" s="35">
        <v>34.299999999999997</v>
      </c>
      <c r="AH77" s="35">
        <v>33.6</v>
      </c>
      <c r="AI77" s="35">
        <v>26.4</v>
      </c>
      <c r="AJ77" s="35">
        <v>7.9</v>
      </c>
      <c r="AK77" s="35">
        <v>20.7</v>
      </c>
      <c r="AL77" s="35">
        <v>4.3</v>
      </c>
      <c r="AM77" s="2" t="s">
        <v>108</v>
      </c>
      <c r="AN77" s="2" t="s">
        <v>108</v>
      </c>
      <c r="AO77" s="2" t="s">
        <v>108</v>
      </c>
      <c r="AP77" s="35">
        <v>2.9</v>
      </c>
      <c r="AQ77" s="35">
        <v>1.4</v>
      </c>
      <c r="AR77" s="2" t="s">
        <v>108</v>
      </c>
      <c r="AS77" s="35">
        <v>0.7</v>
      </c>
      <c r="AT77" s="35">
        <v>0.7</v>
      </c>
      <c r="AU77" s="2" t="s">
        <v>108</v>
      </c>
      <c r="AV77" s="2" t="s">
        <v>108</v>
      </c>
      <c r="AW77" s="35">
        <v>5</v>
      </c>
      <c r="AX77" s="35">
        <v>1.4</v>
      </c>
      <c r="AY77" s="35">
        <v>2.9</v>
      </c>
      <c r="AZ77" s="35">
        <v>35</v>
      </c>
      <c r="BA77" s="35">
        <v>2.9</v>
      </c>
      <c r="BB77" s="35">
        <v>0.7</v>
      </c>
      <c r="BC77" s="35">
        <v>0.7</v>
      </c>
      <c r="BD77" s="35">
        <v>15</v>
      </c>
      <c r="BE77" s="35">
        <v>6.4</v>
      </c>
      <c r="BF77" s="35">
        <v>12.1</v>
      </c>
      <c r="BG77" s="35">
        <v>1.4</v>
      </c>
      <c r="BH77" s="36">
        <v>7.1</v>
      </c>
    </row>
    <row r="78" spans="2:60" ht="13.5" customHeight="1">
      <c r="B78" s="150" t="s">
        <v>31</v>
      </c>
      <c r="C78" s="21">
        <v>183</v>
      </c>
      <c r="D78" s="28">
        <v>12</v>
      </c>
      <c r="E78" s="3">
        <v>4</v>
      </c>
      <c r="F78" s="3">
        <v>2</v>
      </c>
      <c r="G78" s="3">
        <v>3</v>
      </c>
      <c r="H78" s="3">
        <v>7</v>
      </c>
      <c r="I78" s="28">
        <v>14</v>
      </c>
      <c r="J78" s="3">
        <v>13</v>
      </c>
      <c r="K78" s="3" t="s">
        <v>108</v>
      </c>
      <c r="L78" s="3" t="s">
        <v>108</v>
      </c>
      <c r="M78" s="3">
        <v>3</v>
      </c>
      <c r="N78" s="3">
        <v>33</v>
      </c>
      <c r="O78" s="3">
        <v>21</v>
      </c>
      <c r="P78" s="3">
        <v>16</v>
      </c>
      <c r="Q78" s="28">
        <v>4</v>
      </c>
      <c r="R78" s="3">
        <v>3</v>
      </c>
      <c r="S78" s="3" t="s">
        <v>108</v>
      </c>
      <c r="T78" s="3">
        <v>1</v>
      </c>
      <c r="U78" s="3">
        <v>1</v>
      </c>
      <c r="V78" s="28">
        <v>98</v>
      </c>
      <c r="W78" s="3">
        <v>56</v>
      </c>
      <c r="X78" s="3">
        <v>34</v>
      </c>
      <c r="Y78" s="3" t="s">
        <v>108</v>
      </c>
      <c r="Z78" s="3">
        <v>18</v>
      </c>
      <c r="AA78" s="3">
        <v>40</v>
      </c>
      <c r="AB78" s="3">
        <v>11</v>
      </c>
      <c r="AC78" s="3">
        <v>15</v>
      </c>
      <c r="AD78" s="3">
        <v>7</v>
      </c>
      <c r="AE78" s="3">
        <v>2</v>
      </c>
      <c r="AF78" s="3">
        <v>8</v>
      </c>
      <c r="AG78" s="3">
        <v>56</v>
      </c>
      <c r="AH78" s="3">
        <v>57</v>
      </c>
      <c r="AI78" s="28">
        <v>31</v>
      </c>
      <c r="AJ78" s="3">
        <v>10</v>
      </c>
      <c r="AK78" s="3">
        <v>25</v>
      </c>
      <c r="AL78" s="28">
        <v>6</v>
      </c>
      <c r="AM78" s="3" t="s">
        <v>108</v>
      </c>
      <c r="AN78" s="3" t="s">
        <v>108</v>
      </c>
      <c r="AO78" s="3">
        <v>2</v>
      </c>
      <c r="AP78" s="3">
        <v>6</v>
      </c>
      <c r="AQ78" s="3">
        <v>4</v>
      </c>
      <c r="AR78" s="3" t="s">
        <v>108</v>
      </c>
      <c r="AS78" s="3">
        <v>1</v>
      </c>
      <c r="AT78" s="3">
        <v>1</v>
      </c>
      <c r="AU78" s="3" t="s">
        <v>108</v>
      </c>
      <c r="AV78" s="3" t="s">
        <v>108</v>
      </c>
      <c r="AW78" s="3">
        <v>9</v>
      </c>
      <c r="AX78" s="3">
        <v>2</v>
      </c>
      <c r="AY78" s="3">
        <v>7</v>
      </c>
      <c r="AZ78" s="3">
        <v>57</v>
      </c>
      <c r="BA78" s="3">
        <v>8</v>
      </c>
      <c r="BB78" s="3" t="s">
        <v>108</v>
      </c>
      <c r="BC78" s="3" t="s">
        <v>108</v>
      </c>
      <c r="BD78" s="3">
        <v>23</v>
      </c>
      <c r="BE78" s="3">
        <v>6</v>
      </c>
      <c r="BF78" s="3">
        <v>28</v>
      </c>
      <c r="BG78" s="3" t="s">
        <v>108</v>
      </c>
      <c r="BH78" s="17">
        <v>10</v>
      </c>
    </row>
    <row r="79" spans="2:60" ht="13.5" customHeight="1">
      <c r="B79" s="150"/>
      <c r="C79" s="53">
        <v>100</v>
      </c>
      <c r="D79" s="37">
        <v>6.6</v>
      </c>
      <c r="E79" s="35">
        <v>2.2000000000000002</v>
      </c>
      <c r="F79" s="35">
        <v>1.1000000000000001</v>
      </c>
      <c r="G79" s="35">
        <v>1.6</v>
      </c>
      <c r="H79" s="35">
        <v>3.8</v>
      </c>
      <c r="I79" s="35">
        <v>7.7</v>
      </c>
      <c r="J79" s="35">
        <v>7.1</v>
      </c>
      <c r="K79" s="2" t="s">
        <v>108</v>
      </c>
      <c r="L79" s="2" t="s">
        <v>108</v>
      </c>
      <c r="M79" s="35">
        <v>1.6</v>
      </c>
      <c r="N79" s="35">
        <v>18</v>
      </c>
      <c r="O79" s="35">
        <v>11.5</v>
      </c>
      <c r="P79" s="35">
        <v>8.6999999999999993</v>
      </c>
      <c r="Q79" s="35">
        <v>2.2000000000000002</v>
      </c>
      <c r="R79" s="35">
        <v>1.6</v>
      </c>
      <c r="S79" s="2" t="s">
        <v>108</v>
      </c>
      <c r="T79" s="35">
        <v>0.5</v>
      </c>
      <c r="U79" s="35">
        <v>0.5</v>
      </c>
      <c r="V79" s="35">
        <v>53.6</v>
      </c>
      <c r="W79" s="35">
        <v>30.6</v>
      </c>
      <c r="X79" s="35">
        <v>18.600000000000001</v>
      </c>
      <c r="Y79" s="2" t="s">
        <v>108</v>
      </c>
      <c r="Z79" s="35">
        <v>9.8000000000000007</v>
      </c>
      <c r="AA79" s="35">
        <v>21.9</v>
      </c>
      <c r="AB79" s="35">
        <v>6</v>
      </c>
      <c r="AC79" s="35">
        <v>8.1999999999999993</v>
      </c>
      <c r="AD79" s="35">
        <v>3.8</v>
      </c>
      <c r="AE79" s="35">
        <v>1.1000000000000001</v>
      </c>
      <c r="AF79" s="35">
        <v>4.4000000000000004</v>
      </c>
      <c r="AG79" s="35">
        <v>30.6</v>
      </c>
      <c r="AH79" s="35">
        <v>31.1</v>
      </c>
      <c r="AI79" s="35">
        <v>16.899999999999999</v>
      </c>
      <c r="AJ79" s="35">
        <v>5.5</v>
      </c>
      <c r="AK79" s="35">
        <v>13.7</v>
      </c>
      <c r="AL79" s="35">
        <v>3.3</v>
      </c>
      <c r="AM79" s="2" t="s">
        <v>108</v>
      </c>
      <c r="AN79" s="2" t="s">
        <v>108</v>
      </c>
      <c r="AO79" s="35">
        <v>1.1000000000000001</v>
      </c>
      <c r="AP79" s="35">
        <v>3.3</v>
      </c>
      <c r="AQ79" s="35">
        <v>2.2000000000000002</v>
      </c>
      <c r="AR79" s="2" t="s">
        <v>108</v>
      </c>
      <c r="AS79" s="35">
        <v>0.5</v>
      </c>
      <c r="AT79" s="35">
        <v>0.5</v>
      </c>
      <c r="AU79" s="2" t="s">
        <v>108</v>
      </c>
      <c r="AV79" s="2" t="s">
        <v>108</v>
      </c>
      <c r="AW79" s="35">
        <v>4.9000000000000004</v>
      </c>
      <c r="AX79" s="35">
        <v>1.1000000000000001</v>
      </c>
      <c r="AY79" s="35">
        <v>3.8</v>
      </c>
      <c r="AZ79" s="35">
        <v>31.1</v>
      </c>
      <c r="BA79" s="35">
        <v>4.4000000000000004</v>
      </c>
      <c r="BB79" s="2" t="s">
        <v>108</v>
      </c>
      <c r="BC79" s="2" t="s">
        <v>108</v>
      </c>
      <c r="BD79" s="35">
        <v>12.6</v>
      </c>
      <c r="BE79" s="35">
        <v>3.3</v>
      </c>
      <c r="BF79" s="35">
        <v>15.3</v>
      </c>
      <c r="BG79" s="2" t="s">
        <v>108</v>
      </c>
      <c r="BH79" s="36">
        <v>5.5</v>
      </c>
    </row>
    <row r="80" spans="2:60" ht="13.5" customHeight="1">
      <c r="B80" s="150" t="s">
        <v>30</v>
      </c>
      <c r="C80" s="21">
        <v>219</v>
      </c>
      <c r="D80" s="28">
        <v>15</v>
      </c>
      <c r="E80" s="3">
        <v>4</v>
      </c>
      <c r="F80" s="3">
        <v>1</v>
      </c>
      <c r="G80" s="3">
        <v>7</v>
      </c>
      <c r="H80" s="3">
        <v>5</v>
      </c>
      <c r="I80" s="28">
        <v>14</v>
      </c>
      <c r="J80" s="3">
        <v>12</v>
      </c>
      <c r="K80" s="3" t="s">
        <v>108</v>
      </c>
      <c r="L80" s="3" t="s">
        <v>108</v>
      </c>
      <c r="M80" s="3">
        <v>1</v>
      </c>
      <c r="N80" s="3">
        <v>43</v>
      </c>
      <c r="O80" s="3">
        <v>33</v>
      </c>
      <c r="P80" s="3">
        <v>14</v>
      </c>
      <c r="Q80" s="28">
        <v>5</v>
      </c>
      <c r="R80" s="3">
        <v>3</v>
      </c>
      <c r="S80" s="3" t="s">
        <v>108</v>
      </c>
      <c r="T80" s="3">
        <v>1</v>
      </c>
      <c r="U80" s="3" t="s">
        <v>108</v>
      </c>
      <c r="V80" s="28">
        <v>124</v>
      </c>
      <c r="W80" s="3">
        <v>81</v>
      </c>
      <c r="X80" s="3">
        <v>25</v>
      </c>
      <c r="Y80" s="3" t="s">
        <v>108</v>
      </c>
      <c r="Z80" s="3">
        <v>12</v>
      </c>
      <c r="AA80" s="3">
        <v>41</v>
      </c>
      <c r="AB80" s="3">
        <v>7</v>
      </c>
      <c r="AC80" s="3">
        <v>16</v>
      </c>
      <c r="AD80" s="3">
        <v>10</v>
      </c>
      <c r="AE80" s="3" t="s">
        <v>108</v>
      </c>
      <c r="AF80" s="3">
        <v>7</v>
      </c>
      <c r="AG80" s="3">
        <v>88</v>
      </c>
      <c r="AH80" s="3">
        <v>87</v>
      </c>
      <c r="AI80" s="28">
        <v>35</v>
      </c>
      <c r="AJ80" s="3">
        <v>10</v>
      </c>
      <c r="AK80" s="3">
        <v>25</v>
      </c>
      <c r="AL80" s="28">
        <v>23</v>
      </c>
      <c r="AM80" s="3">
        <v>1</v>
      </c>
      <c r="AN80" s="3">
        <v>2</v>
      </c>
      <c r="AO80" s="3">
        <v>3</v>
      </c>
      <c r="AP80" s="3">
        <v>5</v>
      </c>
      <c r="AQ80" s="3">
        <v>17</v>
      </c>
      <c r="AR80" s="3" t="s">
        <v>108</v>
      </c>
      <c r="AS80" s="3">
        <v>4</v>
      </c>
      <c r="AT80" s="3">
        <v>2</v>
      </c>
      <c r="AU80" s="3" t="s">
        <v>108</v>
      </c>
      <c r="AV80" s="3">
        <v>2</v>
      </c>
      <c r="AW80" s="3">
        <v>12</v>
      </c>
      <c r="AX80" s="3">
        <v>2</v>
      </c>
      <c r="AY80" s="3">
        <v>10</v>
      </c>
      <c r="AZ80" s="3">
        <v>48</v>
      </c>
      <c r="BA80" s="3">
        <v>5</v>
      </c>
      <c r="BB80" s="3">
        <v>1</v>
      </c>
      <c r="BC80" s="3">
        <v>3</v>
      </c>
      <c r="BD80" s="3">
        <v>11</v>
      </c>
      <c r="BE80" s="3">
        <v>7</v>
      </c>
      <c r="BF80" s="3">
        <v>25</v>
      </c>
      <c r="BG80" s="3" t="s">
        <v>108</v>
      </c>
      <c r="BH80" s="17">
        <v>10</v>
      </c>
    </row>
    <row r="81" spans="2:60" ht="13.5" customHeight="1">
      <c r="B81" s="150"/>
      <c r="C81" s="53">
        <v>100</v>
      </c>
      <c r="D81" s="37">
        <v>6.8</v>
      </c>
      <c r="E81" s="35">
        <v>1.8</v>
      </c>
      <c r="F81" s="35">
        <v>0.5</v>
      </c>
      <c r="G81" s="35">
        <v>3.2</v>
      </c>
      <c r="H81" s="35">
        <v>2.2999999999999998</v>
      </c>
      <c r="I81" s="35">
        <v>6.4</v>
      </c>
      <c r="J81" s="35">
        <v>5.5</v>
      </c>
      <c r="K81" s="2" t="s">
        <v>108</v>
      </c>
      <c r="L81" s="2" t="s">
        <v>108</v>
      </c>
      <c r="M81" s="35">
        <v>0.5</v>
      </c>
      <c r="N81" s="35">
        <v>19.600000000000001</v>
      </c>
      <c r="O81" s="35">
        <v>15.1</v>
      </c>
      <c r="P81" s="35">
        <v>6.4</v>
      </c>
      <c r="Q81" s="35">
        <v>2.2999999999999998</v>
      </c>
      <c r="R81" s="35">
        <v>1.4</v>
      </c>
      <c r="S81" s="2" t="s">
        <v>108</v>
      </c>
      <c r="T81" s="35">
        <v>0.5</v>
      </c>
      <c r="U81" s="2" t="s">
        <v>108</v>
      </c>
      <c r="V81" s="35">
        <v>56.6</v>
      </c>
      <c r="W81" s="35">
        <v>37</v>
      </c>
      <c r="X81" s="35">
        <v>11.4</v>
      </c>
      <c r="Y81" s="2" t="s">
        <v>108</v>
      </c>
      <c r="Z81" s="35">
        <v>5.5</v>
      </c>
      <c r="AA81" s="35">
        <v>18.7</v>
      </c>
      <c r="AB81" s="35">
        <v>3.2</v>
      </c>
      <c r="AC81" s="35">
        <v>7.3</v>
      </c>
      <c r="AD81" s="35">
        <v>4.5999999999999996</v>
      </c>
      <c r="AE81" s="2" t="s">
        <v>108</v>
      </c>
      <c r="AF81" s="35">
        <v>3.2</v>
      </c>
      <c r="AG81" s="35">
        <v>40.200000000000003</v>
      </c>
      <c r="AH81" s="35">
        <v>39.700000000000003</v>
      </c>
      <c r="AI81" s="35">
        <v>16</v>
      </c>
      <c r="AJ81" s="35">
        <v>4.5999999999999996</v>
      </c>
      <c r="AK81" s="35">
        <v>11.4</v>
      </c>
      <c r="AL81" s="35">
        <v>10.5</v>
      </c>
      <c r="AM81" s="35">
        <v>0.5</v>
      </c>
      <c r="AN81" s="35">
        <v>0.9</v>
      </c>
      <c r="AO81" s="35">
        <v>1.4</v>
      </c>
      <c r="AP81" s="35">
        <v>2.2999999999999998</v>
      </c>
      <c r="AQ81" s="35">
        <v>7.8</v>
      </c>
      <c r="AR81" s="2" t="s">
        <v>108</v>
      </c>
      <c r="AS81" s="35">
        <v>1.8</v>
      </c>
      <c r="AT81" s="35">
        <v>0.9</v>
      </c>
      <c r="AU81" s="2" t="s">
        <v>108</v>
      </c>
      <c r="AV81" s="35">
        <v>0.9</v>
      </c>
      <c r="AW81" s="35">
        <v>5.5</v>
      </c>
      <c r="AX81" s="35">
        <v>0.9</v>
      </c>
      <c r="AY81" s="35">
        <v>4.5999999999999996</v>
      </c>
      <c r="AZ81" s="35">
        <v>21.9</v>
      </c>
      <c r="BA81" s="35">
        <v>2.2999999999999998</v>
      </c>
      <c r="BB81" s="35">
        <v>0.5</v>
      </c>
      <c r="BC81" s="35">
        <v>1.4</v>
      </c>
      <c r="BD81" s="35">
        <v>5</v>
      </c>
      <c r="BE81" s="35">
        <v>3.2</v>
      </c>
      <c r="BF81" s="35">
        <v>11.4</v>
      </c>
      <c r="BG81" s="2" t="s">
        <v>108</v>
      </c>
      <c r="BH81" s="36">
        <v>4.5999999999999996</v>
      </c>
    </row>
    <row r="82" spans="2:60" ht="13.5" customHeight="1">
      <c r="B82" s="150" t="s">
        <v>29</v>
      </c>
      <c r="C82" s="21">
        <v>262</v>
      </c>
      <c r="D82" s="28">
        <v>26</v>
      </c>
      <c r="E82" s="3">
        <v>6</v>
      </c>
      <c r="F82" s="3">
        <v>3</v>
      </c>
      <c r="G82" s="3">
        <v>12</v>
      </c>
      <c r="H82" s="3">
        <v>10</v>
      </c>
      <c r="I82" s="28">
        <v>33</v>
      </c>
      <c r="J82" s="3">
        <v>27</v>
      </c>
      <c r="K82" s="3">
        <v>1</v>
      </c>
      <c r="L82" s="3">
        <v>1</v>
      </c>
      <c r="M82" s="3">
        <v>6</v>
      </c>
      <c r="N82" s="3">
        <v>47</v>
      </c>
      <c r="O82" s="3">
        <v>35</v>
      </c>
      <c r="P82" s="3">
        <v>13</v>
      </c>
      <c r="Q82" s="28">
        <v>13</v>
      </c>
      <c r="R82" s="3">
        <v>10</v>
      </c>
      <c r="S82" s="3" t="s">
        <v>108</v>
      </c>
      <c r="T82" s="3">
        <v>2</v>
      </c>
      <c r="U82" s="3">
        <v>3</v>
      </c>
      <c r="V82" s="28">
        <v>110</v>
      </c>
      <c r="W82" s="3">
        <v>66</v>
      </c>
      <c r="X82" s="3">
        <v>20</v>
      </c>
      <c r="Y82" s="3" t="s">
        <v>108</v>
      </c>
      <c r="Z82" s="3">
        <v>12</v>
      </c>
      <c r="AA82" s="3">
        <v>46</v>
      </c>
      <c r="AB82" s="3">
        <v>10</v>
      </c>
      <c r="AC82" s="3">
        <v>17</v>
      </c>
      <c r="AD82" s="3">
        <v>8</v>
      </c>
      <c r="AE82" s="3">
        <v>3</v>
      </c>
      <c r="AF82" s="3">
        <v>6</v>
      </c>
      <c r="AG82" s="3">
        <v>103</v>
      </c>
      <c r="AH82" s="3">
        <v>104</v>
      </c>
      <c r="AI82" s="28">
        <v>51</v>
      </c>
      <c r="AJ82" s="3">
        <v>14</v>
      </c>
      <c r="AK82" s="3">
        <v>38</v>
      </c>
      <c r="AL82" s="28">
        <v>38</v>
      </c>
      <c r="AM82" s="3">
        <v>1</v>
      </c>
      <c r="AN82" s="3">
        <v>4</v>
      </c>
      <c r="AO82" s="3">
        <v>9</v>
      </c>
      <c r="AP82" s="3">
        <v>10</v>
      </c>
      <c r="AQ82" s="3">
        <v>22</v>
      </c>
      <c r="AR82" s="3">
        <v>1</v>
      </c>
      <c r="AS82" s="3">
        <v>11</v>
      </c>
      <c r="AT82" s="3">
        <v>2</v>
      </c>
      <c r="AU82" s="3" t="s">
        <v>108</v>
      </c>
      <c r="AV82" s="3">
        <v>9</v>
      </c>
      <c r="AW82" s="3">
        <v>16</v>
      </c>
      <c r="AX82" s="3">
        <v>2</v>
      </c>
      <c r="AY82" s="3">
        <v>14</v>
      </c>
      <c r="AZ82" s="3">
        <v>65</v>
      </c>
      <c r="BA82" s="3">
        <v>15</v>
      </c>
      <c r="BB82" s="3" t="s">
        <v>108</v>
      </c>
      <c r="BC82" s="3">
        <v>13</v>
      </c>
      <c r="BD82" s="3">
        <v>3</v>
      </c>
      <c r="BE82" s="3">
        <v>3</v>
      </c>
      <c r="BF82" s="3">
        <v>39</v>
      </c>
      <c r="BG82" s="3">
        <v>1</v>
      </c>
      <c r="BH82" s="17">
        <v>17</v>
      </c>
    </row>
    <row r="83" spans="2:60" ht="13.5" customHeight="1">
      <c r="B83" s="150"/>
      <c r="C83" s="53">
        <v>100</v>
      </c>
      <c r="D83" s="37">
        <v>9.9</v>
      </c>
      <c r="E83" s="35">
        <v>2.2999999999999998</v>
      </c>
      <c r="F83" s="35">
        <v>1.1000000000000001</v>
      </c>
      <c r="G83" s="35">
        <v>4.5999999999999996</v>
      </c>
      <c r="H83" s="35">
        <v>3.8</v>
      </c>
      <c r="I83" s="35">
        <v>12.6</v>
      </c>
      <c r="J83" s="35">
        <v>10.3</v>
      </c>
      <c r="K83" s="35">
        <v>0.4</v>
      </c>
      <c r="L83" s="35">
        <v>0.4</v>
      </c>
      <c r="M83" s="35">
        <v>2.2999999999999998</v>
      </c>
      <c r="N83" s="35">
        <v>17.899999999999999</v>
      </c>
      <c r="O83" s="35">
        <v>13.4</v>
      </c>
      <c r="P83" s="35">
        <v>5</v>
      </c>
      <c r="Q83" s="35">
        <v>5</v>
      </c>
      <c r="R83" s="35">
        <v>3.8</v>
      </c>
      <c r="S83" s="2" t="s">
        <v>108</v>
      </c>
      <c r="T83" s="35">
        <v>0.8</v>
      </c>
      <c r="U83" s="35">
        <v>1.1000000000000001</v>
      </c>
      <c r="V83" s="35">
        <v>42</v>
      </c>
      <c r="W83" s="35">
        <v>25.2</v>
      </c>
      <c r="X83" s="35">
        <v>7.6</v>
      </c>
      <c r="Y83" s="2" t="s">
        <v>108</v>
      </c>
      <c r="Z83" s="35">
        <v>4.5999999999999996</v>
      </c>
      <c r="AA83" s="35">
        <v>17.600000000000001</v>
      </c>
      <c r="AB83" s="35">
        <v>3.8</v>
      </c>
      <c r="AC83" s="35">
        <v>6.5</v>
      </c>
      <c r="AD83" s="35">
        <v>3.1</v>
      </c>
      <c r="AE83" s="35">
        <v>1.1000000000000001</v>
      </c>
      <c r="AF83" s="35">
        <v>2.2999999999999998</v>
      </c>
      <c r="AG83" s="35">
        <v>39.299999999999997</v>
      </c>
      <c r="AH83" s="35">
        <v>39.700000000000003</v>
      </c>
      <c r="AI83" s="35">
        <v>19.5</v>
      </c>
      <c r="AJ83" s="35">
        <v>5.3</v>
      </c>
      <c r="AK83" s="35">
        <v>14.5</v>
      </c>
      <c r="AL83" s="35">
        <v>14.5</v>
      </c>
      <c r="AM83" s="35">
        <v>0.4</v>
      </c>
      <c r="AN83" s="35">
        <v>1.5</v>
      </c>
      <c r="AO83" s="35">
        <v>3.4</v>
      </c>
      <c r="AP83" s="35">
        <v>3.8</v>
      </c>
      <c r="AQ83" s="35">
        <v>8.4</v>
      </c>
      <c r="AR83" s="35">
        <v>0.4</v>
      </c>
      <c r="AS83" s="35">
        <v>4.2</v>
      </c>
      <c r="AT83" s="35">
        <v>0.8</v>
      </c>
      <c r="AU83" s="2" t="s">
        <v>108</v>
      </c>
      <c r="AV83" s="35">
        <v>3.4</v>
      </c>
      <c r="AW83" s="35">
        <v>6.1</v>
      </c>
      <c r="AX83" s="35">
        <v>0.8</v>
      </c>
      <c r="AY83" s="35">
        <v>5.3</v>
      </c>
      <c r="AZ83" s="35">
        <v>24.8</v>
      </c>
      <c r="BA83" s="35">
        <v>5.7</v>
      </c>
      <c r="BB83" s="2" t="s">
        <v>108</v>
      </c>
      <c r="BC83" s="35">
        <v>5</v>
      </c>
      <c r="BD83" s="35">
        <v>1.1000000000000001</v>
      </c>
      <c r="BE83" s="35">
        <v>1.1000000000000001</v>
      </c>
      <c r="BF83" s="35">
        <v>14.9</v>
      </c>
      <c r="BG83" s="35">
        <v>0.4</v>
      </c>
      <c r="BH83" s="36">
        <v>6.5</v>
      </c>
    </row>
    <row r="84" spans="2:60" ht="13.5" customHeight="1">
      <c r="B84" s="150" t="s">
        <v>28</v>
      </c>
      <c r="C84" s="21">
        <v>271</v>
      </c>
      <c r="D84" s="28">
        <v>37</v>
      </c>
      <c r="E84" s="3">
        <v>13</v>
      </c>
      <c r="F84" s="3">
        <v>2</v>
      </c>
      <c r="G84" s="3">
        <v>14</v>
      </c>
      <c r="H84" s="3">
        <v>12</v>
      </c>
      <c r="I84" s="28">
        <v>15</v>
      </c>
      <c r="J84" s="3">
        <v>12</v>
      </c>
      <c r="K84" s="3">
        <v>1</v>
      </c>
      <c r="L84" s="3" t="s">
        <v>108</v>
      </c>
      <c r="M84" s="3">
        <v>2</v>
      </c>
      <c r="N84" s="3">
        <v>46</v>
      </c>
      <c r="O84" s="3">
        <v>35</v>
      </c>
      <c r="P84" s="3">
        <v>13</v>
      </c>
      <c r="Q84" s="28">
        <v>38</v>
      </c>
      <c r="R84" s="3">
        <v>30</v>
      </c>
      <c r="S84" s="3">
        <v>3</v>
      </c>
      <c r="T84" s="3" t="s">
        <v>108</v>
      </c>
      <c r="U84" s="3">
        <v>7</v>
      </c>
      <c r="V84" s="28">
        <v>110</v>
      </c>
      <c r="W84" s="3">
        <v>67</v>
      </c>
      <c r="X84" s="3">
        <v>29</v>
      </c>
      <c r="Y84" s="3" t="s">
        <v>108</v>
      </c>
      <c r="Z84" s="3">
        <v>9</v>
      </c>
      <c r="AA84" s="3">
        <v>49</v>
      </c>
      <c r="AB84" s="3">
        <v>7</v>
      </c>
      <c r="AC84" s="3">
        <v>25</v>
      </c>
      <c r="AD84" s="3">
        <v>17</v>
      </c>
      <c r="AE84" s="3">
        <v>3</v>
      </c>
      <c r="AF84" s="3">
        <v>9</v>
      </c>
      <c r="AG84" s="3">
        <v>117</v>
      </c>
      <c r="AH84" s="3">
        <v>116</v>
      </c>
      <c r="AI84" s="28">
        <v>61</v>
      </c>
      <c r="AJ84" s="3">
        <v>6</v>
      </c>
      <c r="AK84" s="3">
        <v>56</v>
      </c>
      <c r="AL84" s="28">
        <v>57</v>
      </c>
      <c r="AM84" s="3" t="s">
        <v>108</v>
      </c>
      <c r="AN84" s="3">
        <v>6</v>
      </c>
      <c r="AO84" s="3">
        <v>17</v>
      </c>
      <c r="AP84" s="3">
        <v>11</v>
      </c>
      <c r="AQ84" s="3">
        <v>29</v>
      </c>
      <c r="AR84" s="3">
        <v>1</v>
      </c>
      <c r="AS84" s="3">
        <v>13</v>
      </c>
      <c r="AT84" s="3">
        <v>7</v>
      </c>
      <c r="AU84" s="3" t="s">
        <v>108</v>
      </c>
      <c r="AV84" s="3">
        <v>6</v>
      </c>
      <c r="AW84" s="3">
        <v>20</v>
      </c>
      <c r="AX84" s="3">
        <v>4</v>
      </c>
      <c r="AY84" s="3">
        <v>16</v>
      </c>
      <c r="AZ84" s="3">
        <v>48</v>
      </c>
      <c r="BA84" s="3">
        <v>11</v>
      </c>
      <c r="BB84" s="3">
        <v>1</v>
      </c>
      <c r="BC84" s="3">
        <v>11</v>
      </c>
      <c r="BD84" s="3" t="s">
        <v>108</v>
      </c>
      <c r="BE84" s="3">
        <v>1</v>
      </c>
      <c r="BF84" s="3">
        <v>27</v>
      </c>
      <c r="BG84" s="3" t="s">
        <v>108</v>
      </c>
      <c r="BH84" s="17">
        <v>12</v>
      </c>
    </row>
    <row r="85" spans="2:60" ht="13.5" customHeight="1">
      <c r="B85" s="150"/>
      <c r="C85" s="53">
        <v>100</v>
      </c>
      <c r="D85" s="37">
        <v>13.7</v>
      </c>
      <c r="E85" s="35">
        <v>4.8</v>
      </c>
      <c r="F85" s="35">
        <v>0.7</v>
      </c>
      <c r="G85" s="35">
        <v>5.2</v>
      </c>
      <c r="H85" s="35">
        <v>4.4000000000000004</v>
      </c>
      <c r="I85" s="35">
        <v>5.5</v>
      </c>
      <c r="J85" s="35">
        <v>4.4000000000000004</v>
      </c>
      <c r="K85" s="35">
        <v>0.4</v>
      </c>
      <c r="L85" s="2" t="s">
        <v>108</v>
      </c>
      <c r="M85" s="35">
        <v>0.7</v>
      </c>
      <c r="N85" s="35">
        <v>17</v>
      </c>
      <c r="O85" s="35">
        <v>12.9</v>
      </c>
      <c r="P85" s="35">
        <v>4.8</v>
      </c>
      <c r="Q85" s="35">
        <v>14</v>
      </c>
      <c r="R85" s="35">
        <v>11.1</v>
      </c>
      <c r="S85" s="35">
        <v>1.1000000000000001</v>
      </c>
      <c r="T85" s="2" t="s">
        <v>108</v>
      </c>
      <c r="U85" s="35">
        <v>2.6</v>
      </c>
      <c r="V85" s="35">
        <v>40.6</v>
      </c>
      <c r="W85" s="35">
        <v>24.7</v>
      </c>
      <c r="X85" s="35">
        <v>10.7</v>
      </c>
      <c r="Y85" s="2" t="s">
        <v>108</v>
      </c>
      <c r="Z85" s="35">
        <v>3.3</v>
      </c>
      <c r="AA85" s="35">
        <v>18.100000000000001</v>
      </c>
      <c r="AB85" s="35">
        <v>2.6</v>
      </c>
      <c r="AC85" s="35">
        <v>9.1999999999999993</v>
      </c>
      <c r="AD85" s="35">
        <v>6.3</v>
      </c>
      <c r="AE85" s="35">
        <v>1.1000000000000001</v>
      </c>
      <c r="AF85" s="35">
        <v>3.3</v>
      </c>
      <c r="AG85" s="35">
        <v>43.2</v>
      </c>
      <c r="AH85" s="35">
        <v>42.8</v>
      </c>
      <c r="AI85" s="35">
        <v>22.5</v>
      </c>
      <c r="AJ85" s="35">
        <v>2.2000000000000002</v>
      </c>
      <c r="AK85" s="35">
        <v>20.7</v>
      </c>
      <c r="AL85" s="35">
        <v>21</v>
      </c>
      <c r="AM85" s="2" t="s">
        <v>108</v>
      </c>
      <c r="AN85" s="35">
        <v>2.2000000000000002</v>
      </c>
      <c r="AO85" s="35">
        <v>6.3</v>
      </c>
      <c r="AP85" s="35">
        <v>4.0999999999999996</v>
      </c>
      <c r="AQ85" s="35">
        <v>10.7</v>
      </c>
      <c r="AR85" s="35">
        <v>0.4</v>
      </c>
      <c r="AS85" s="35">
        <v>4.8</v>
      </c>
      <c r="AT85" s="35">
        <v>2.6</v>
      </c>
      <c r="AU85" s="2" t="s">
        <v>108</v>
      </c>
      <c r="AV85" s="35">
        <v>2.2000000000000002</v>
      </c>
      <c r="AW85" s="35">
        <v>7.4</v>
      </c>
      <c r="AX85" s="35">
        <v>1.5</v>
      </c>
      <c r="AY85" s="35">
        <v>5.9</v>
      </c>
      <c r="AZ85" s="35">
        <v>17.7</v>
      </c>
      <c r="BA85" s="35">
        <v>4.0999999999999996</v>
      </c>
      <c r="BB85" s="35">
        <v>0.4</v>
      </c>
      <c r="BC85" s="35">
        <v>4.0999999999999996</v>
      </c>
      <c r="BD85" s="2" t="s">
        <v>108</v>
      </c>
      <c r="BE85" s="35">
        <v>0.4</v>
      </c>
      <c r="BF85" s="35">
        <v>10</v>
      </c>
      <c r="BG85" s="2" t="s">
        <v>108</v>
      </c>
      <c r="BH85" s="36">
        <v>4.4000000000000004</v>
      </c>
    </row>
    <row r="86" spans="2:60" ht="13.5" customHeight="1">
      <c r="B86" s="150" t="s">
        <v>27</v>
      </c>
      <c r="C86" s="21">
        <v>208</v>
      </c>
      <c r="D86" s="28">
        <v>36</v>
      </c>
      <c r="E86" s="3">
        <v>8</v>
      </c>
      <c r="F86" s="3" t="s">
        <v>108</v>
      </c>
      <c r="G86" s="3">
        <v>29</v>
      </c>
      <c r="H86" s="3">
        <v>4</v>
      </c>
      <c r="I86" s="28">
        <v>15</v>
      </c>
      <c r="J86" s="3">
        <v>12</v>
      </c>
      <c r="K86" s="3" t="s">
        <v>108</v>
      </c>
      <c r="L86" s="3" t="s">
        <v>108</v>
      </c>
      <c r="M86" s="3">
        <v>3</v>
      </c>
      <c r="N86" s="3">
        <v>34</v>
      </c>
      <c r="O86" s="3">
        <v>28</v>
      </c>
      <c r="P86" s="3">
        <v>8</v>
      </c>
      <c r="Q86" s="28">
        <v>38</v>
      </c>
      <c r="R86" s="3">
        <v>32</v>
      </c>
      <c r="S86" s="3">
        <v>1</v>
      </c>
      <c r="T86" s="3">
        <v>2</v>
      </c>
      <c r="U86" s="3">
        <v>3</v>
      </c>
      <c r="V86" s="28">
        <v>76</v>
      </c>
      <c r="W86" s="3">
        <v>42</v>
      </c>
      <c r="X86" s="3">
        <v>23</v>
      </c>
      <c r="Y86" s="3" t="s">
        <v>108</v>
      </c>
      <c r="Z86" s="3">
        <v>8</v>
      </c>
      <c r="AA86" s="3">
        <v>28</v>
      </c>
      <c r="AB86" s="3">
        <v>8</v>
      </c>
      <c r="AC86" s="3">
        <v>27</v>
      </c>
      <c r="AD86" s="3">
        <v>13</v>
      </c>
      <c r="AE86" s="3">
        <v>5</v>
      </c>
      <c r="AF86" s="3">
        <v>9</v>
      </c>
      <c r="AG86" s="3">
        <v>92</v>
      </c>
      <c r="AH86" s="3">
        <v>93</v>
      </c>
      <c r="AI86" s="28">
        <v>37</v>
      </c>
      <c r="AJ86" s="3">
        <v>5</v>
      </c>
      <c r="AK86" s="3">
        <v>32</v>
      </c>
      <c r="AL86" s="28">
        <v>40</v>
      </c>
      <c r="AM86" s="3">
        <v>1</v>
      </c>
      <c r="AN86" s="3">
        <v>7</v>
      </c>
      <c r="AO86" s="3">
        <v>12</v>
      </c>
      <c r="AP86" s="3">
        <v>10</v>
      </c>
      <c r="AQ86" s="3">
        <v>18</v>
      </c>
      <c r="AR86" s="3">
        <v>4</v>
      </c>
      <c r="AS86" s="3">
        <v>10</v>
      </c>
      <c r="AT86" s="3">
        <v>6</v>
      </c>
      <c r="AU86" s="3" t="s">
        <v>108</v>
      </c>
      <c r="AV86" s="3">
        <v>4</v>
      </c>
      <c r="AW86" s="3">
        <v>14</v>
      </c>
      <c r="AX86" s="3">
        <v>5</v>
      </c>
      <c r="AY86" s="3">
        <v>9</v>
      </c>
      <c r="AZ86" s="3">
        <v>25</v>
      </c>
      <c r="BA86" s="3">
        <v>1</v>
      </c>
      <c r="BB86" s="3" t="s">
        <v>108</v>
      </c>
      <c r="BC86" s="3">
        <v>9</v>
      </c>
      <c r="BD86" s="3" t="s">
        <v>108</v>
      </c>
      <c r="BE86" s="3" t="s">
        <v>108</v>
      </c>
      <c r="BF86" s="3">
        <v>14</v>
      </c>
      <c r="BG86" s="3">
        <v>1</v>
      </c>
      <c r="BH86" s="17">
        <v>8</v>
      </c>
    </row>
    <row r="87" spans="2:60" ht="13.5" customHeight="1">
      <c r="B87" s="150"/>
      <c r="C87" s="53">
        <v>100</v>
      </c>
      <c r="D87" s="37">
        <v>17.3</v>
      </c>
      <c r="E87" s="35">
        <v>3.8</v>
      </c>
      <c r="F87" s="2" t="s">
        <v>108</v>
      </c>
      <c r="G87" s="35">
        <v>13.9</v>
      </c>
      <c r="H87" s="35">
        <v>1.9</v>
      </c>
      <c r="I87" s="35">
        <v>7.2</v>
      </c>
      <c r="J87" s="35">
        <v>5.8</v>
      </c>
      <c r="K87" s="2" t="s">
        <v>108</v>
      </c>
      <c r="L87" s="2" t="s">
        <v>108</v>
      </c>
      <c r="M87" s="35">
        <v>1.4</v>
      </c>
      <c r="N87" s="35">
        <v>16.3</v>
      </c>
      <c r="O87" s="35">
        <v>13.5</v>
      </c>
      <c r="P87" s="35">
        <v>3.8</v>
      </c>
      <c r="Q87" s="35">
        <v>18.3</v>
      </c>
      <c r="R87" s="35">
        <v>15.4</v>
      </c>
      <c r="S87" s="35">
        <v>0.5</v>
      </c>
      <c r="T87" s="35">
        <v>1</v>
      </c>
      <c r="U87" s="35">
        <v>1.4</v>
      </c>
      <c r="V87" s="35">
        <v>36.5</v>
      </c>
      <c r="W87" s="35">
        <v>20.2</v>
      </c>
      <c r="X87" s="35">
        <v>11.1</v>
      </c>
      <c r="Y87" s="2" t="s">
        <v>108</v>
      </c>
      <c r="Z87" s="35">
        <v>3.8</v>
      </c>
      <c r="AA87" s="35">
        <v>13.5</v>
      </c>
      <c r="AB87" s="35">
        <v>3.8</v>
      </c>
      <c r="AC87" s="35">
        <v>13</v>
      </c>
      <c r="AD87" s="35">
        <v>6.2</v>
      </c>
      <c r="AE87" s="35">
        <v>2.4</v>
      </c>
      <c r="AF87" s="35">
        <v>4.3</v>
      </c>
      <c r="AG87" s="35">
        <v>44.2</v>
      </c>
      <c r="AH87" s="35">
        <v>44.7</v>
      </c>
      <c r="AI87" s="35">
        <v>17.8</v>
      </c>
      <c r="AJ87" s="35">
        <v>2.4</v>
      </c>
      <c r="AK87" s="35">
        <v>15.4</v>
      </c>
      <c r="AL87" s="35">
        <v>19.2</v>
      </c>
      <c r="AM87" s="35">
        <v>0.5</v>
      </c>
      <c r="AN87" s="35">
        <v>3.4</v>
      </c>
      <c r="AO87" s="35">
        <v>5.8</v>
      </c>
      <c r="AP87" s="35">
        <v>4.8</v>
      </c>
      <c r="AQ87" s="35">
        <v>8.6999999999999993</v>
      </c>
      <c r="AR87" s="35">
        <v>1.9</v>
      </c>
      <c r="AS87" s="35">
        <v>4.8</v>
      </c>
      <c r="AT87" s="35">
        <v>2.9</v>
      </c>
      <c r="AU87" s="2" t="s">
        <v>108</v>
      </c>
      <c r="AV87" s="35">
        <v>1.9</v>
      </c>
      <c r="AW87" s="35">
        <v>6.7</v>
      </c>
      <c r="AX87" s="35">
        <v>2.4</v>
      </c>
      <c r="AY87" s="35">
        <v>4.3</v>
      </c>
      <c r="AZ87" s="35">
        <v>12</v>
      </c>
      <c r="BA87" s="35">
        <v>0.5</v>
      </c>
      <c r="BB87" s="2" t="s">
        <v>108</v>
      </c>
      <c r="BC87" s="35">
        <v>4.3</v>
      </c>
      <c r="BD87" s="2" t="s">
        <v>108</v>
      </c>
      <c r="BE87" s="2" t="s">
        <v>108</v>
      </c>
      <c r="BF87" s="35">
        <v>6.7</v>
      </c>
      <c r="BG87" s="35">
        <v>0.5</v>
      </c>
      <c r="BH87" s="36">
        <v>3.8</v>
      </c>
    </row>
    <row r="88" spans="2:60" ht="13.5" customHeight="1">
      <c r="B88" s="150" t="s">
        <v>26</v>
      </c>
      <c r="C88" s="21">
        <v>173</v>
      </c>
      <c r="D88" s="28">
        <v>51</v>
      </c>
      <c r="E88" s="3">
        <v>10</v>
      </c>
      <c r="F88" s="3">
        <v>2</v>
      </c>
      <c r="G88" s="3">
        <v>35</v>
      </c>
      <c r="H88" s="3">
        <v>10</v>
      </c>
      <c r="I88" s="28">
        <v>12</v>
      </c>
      <c r="J88" s="3">
        <v>9</v>
      </c>
      <c r="K88" s="3">
        <v>1</v>
      </c>
      <c r="L88" s="3">
        <v>1</v>
      </c>
      <c r="M88" s="3">
        <v>3</v>
      </c>
      <c r="N88" s="3">
        <v>48</v>
      </c>
      <c r="O88" s="3">
        <v>41</v>
      </c>
      <c r="P88" s="3">
        <v>12</v>
      </c>
      <c r="Q88" s="28">
        <v>36</v>
      </c>
      <c r="R88" s="3">
        <v>31</v>
      </c>
      <c r="S88" s="3">
        <v>2</v>
      </c>
      <c r="T88" s="3">
        <v>1</v>
      </c>
      <c r="U88" s="3">
        <v>6</v>
      </c>
      <c r="V88" s="28">
        <v>67</v>
      </c>
      <c r="W88" s="3">
        <v>32</v>
      </c>
      <c r="X88" s="3">
        <v>15</v>
      </c>
      <c r="Y88" s="3" t="s">
        <v>108</v>
      </c>
      <c r="Z88" s="3">
        <v>5</v>
      </c>
      <c r="AA88" s="3">
        <v>31</v>
      </c>
      <c r="AB88" s="3">
        <v>4</v>
      </c>
      <c r="AC88" s="3">
        <v>22</v>
      </c>
      <c r="AD88" s="3">
        <v>12</v>
      </c>
      <c r="AE88" s="3">
        <v>5</v>
      </c>
      <c r="AF88" s="3">
        <v>8</v>
      </c>
      <c r="AG88" s="3">
        <v>72</v>
      </c>
      <c r="AH88" s="3">
        <v>72</v>
      </c>
      <c r="AI88" s="28">
        <v>18</v>
      </c>
      <c r="AJ88" s="3" t="s">
        <v>108</v>
      </c>
      <c r="AK88" s="3">
        <v>20</v>
      </c>
      <c r="AL88" s="28">
        <v>47</v>
      </c>
      <c r="AM88" s="3">
        <v>1</v>
      </c>
      <c r="AN88" s="3">
        <v>8</v>
      </c>
      <c r="AO88" s="3">
        <v>12</v>
      </c>
      <c r="AP88" s="3">
        <v>10</v>
      </c>
      <c r="AQ88" s="3">
        <v>18</v>
      </c>
      <c r="AR88" s="3">
        <v>8</v>
      </c>
      <c r="AS88" s="3">
        <v>2</v>
      </c>
      <c r="AT88" s="3">
        <v>1</v>
      </c>
      <c r="AU88" s="3" t="s">
        <v>108</v>
      </c>
      <c r="AV88" s="3">
        <v>1</v>
      </c>
      <c r="AW88" s="3">
        <v>10</v>
      </c>
      <c r="AX88" s="3">
        <v>7</v>
      </c>
      <c r="AY88" s="3">
        <v>3</v>
      </c>
      <c r="AZ88" s="3">
        <v>19</v>
      </c>
      <c r="BA88" s="3">
        <v>1</v>
      </c>
      <c r="BB88" s="3">
        <v>1</v>
      </c>
      <c r="BC88" s="3">
        <v>8</v>
      </c>
      <c r="BD88" s="3" t="s">
        <v>108</v>
      </c>
      <c r="BE88" s="3" t="s">
        <v>108</v>
      </c>
      <c r="BF88" s="3">
        <v>8</v>
      </c>
      <c r="BG88" s="3">
        <v>2</v>
      </c>
      <c r="BH88" s="17">
        <v>6</v>
      </c>
    </row>
    <row r="89" spans="2:60" ht="13.5" customHeight="1">
      <c r="B89" s="150"/>
      <c r="C89" s="53">
        <v>100</v>
      </c>
      <c r="D89" s="37">
        <v>29.5</v>
      </c>
      <c r="E89" s="35">
        <v>5.8</v>
      </c>
      <c r="F89" s="35">
        <v>1.2</v>
      </c>
      <c r="G89" s="35">
        <v>20.2</v>
      </c>
      <c r="H89" s="35">
        <v>5.8</v>
      </c>
      <c r="I89" s="35">
        <v>6.9</v>
      </c>
      <c r="J89" s="35">
        <v>5.2</v>
      </c>
      <c r="K89" s="35">
        <v>0.6</v>
      </c>
      <c r="L89" s="35">
        <v>0.6</v>
      </c>
      <c r="M89" s="35">
        <v>1.7</v>
      </c>
      <c r="N89" s="35">
        <v>27.7</v>
      </c>
      <c r="O89" s="35">
        <v>23.7</v>
      </c>
      <c r="P89" s="35">
        <v>6.9</v>
      </c>
      <c r="Q89" s="35">
        <v>20.8</v>
      </c>
      <c r="R89" s="35">
        <v>17.899999999999999</v>
      </c>
      <c r="S89" s="35">
        <v>1.2</v>
      </c>
      <c r="T89" s="35">
        <v>0.6</v>
      </c>
      <c r="U89" s="35">
        <v>3.5</v>
      </c>
      <c r="V89" s="35">
        <v>38.700000000000003</v>
      </c>
      <c r="W89" s="35">
        <v>18.5</v>
      </c>
      <c r="X89" s="35">
        <v>8.6999999999999993</v>
      </c>
      <c r="Y89" s="2" t="s">
        <v>108</v>
      </c>
      <c r="Z89" s="35">
        <v>2.9</v>
      </c>
      <c r="AA89" s="35">
        <v>17.899999999999999</v>
      </c>
      <c r="AB89" s="35">
        <v>2.2999999999999998</v>
      </c>
      <c r="AC89" s="35">
        <v>12.7</v>
      </c>
      <c r="AD89" s="35">
        <v>6.9</v>
      </c>
      <c r="AE89" s="35">
        <v>2.9</v>
      </c>
      <c r="AF89" s="35">
        <v>4.5999999999999996</v>
      </c>
      <c r="AG89" s="35">
        <v>41.6</v>
      </c>
      <c r="AH89" s="35">
        <v>41.6</v>
      </c>
      <c r="AI89" s="35">
        <v>10.4</v>
      </c>
      <c r="AJ89" s="2" t="s">
        <v>108</v>
      </c>
      <c r="AK89" s="35">
        <v>11.6</v>
      </c>
      <c r="AL89" s="35">
        <v>27.2</v>
      </c>
      <c r="AM89" s="35">
        <v>0.6</v>
      </c>
      <c r="AN89" s="35">
        <v>4.5999999999999996</v>
      </c>
      <c r="AO89" s="35">
        <v>6.9</v>
      </c>
      <c r="AP89" s="35">
        <v>5.8</v>
      </c>
      <c r="AQ89" s="35">
        <v>10.4</v>
      </c>
      <c r="AR89" s="35">
        <v>4.5999999999999996</v>
      </c>
      <c r="AS89" s="35">
        <v>1.2</v>
      </c>
      <c r="AT89" s="35">
        <v>0.6</v>
      </c>
      <c r="AU89" s="2" t="s">
        <v>108</v>
      </c>
      <c r="AV89" s="35">
        <v>0.6</v>
      </c>
      <c r="AW89" s="35">
        <v>5.8</v>
      </c>
      <c r="AX89" s="35">
        <v>4</v>
      </c>
      <c r="AY89" s="35">
        <v>1.7</v>
      </c>
      <c r="AZ89" s="35">
        <v>11</v>
      </c>
      <c r="BA89" s="35">
        <v>0.6</v>
      </c>
      <c r="BB89" s="35">
        <v>0.6</v>
      </c>
      <c r="BC89" s="35">
        <v>4.5999999999999996</v>
      </c>
      <c r="BD89" s="2" t="s">
        <v>108</v>
      </c>
      <c r="BE89" s="2" t="s">
        <v>108</v>
      </c>
      <c r="BF89" s="35">
        <v>4.5999999999999996</v>
      </c>
      <c r="BG89" s="35">
        <v>1.2</v>
      </c>
      <c r="BH89" s="36">
        <v>3.5</v>
      </c>
    </row>
    <row r="90" spans="2:60" ht="13.5" customHeight="1">
      <c r="B90" s="150" t="s">
        <v>25</v>
      </c>
      <c r="C90" s="21">
        <v>196</v>
      </c>
      <c r="D90" s="28">
        <v>63</v>
      </c>
      <c r="E90" s="3">
        <v>26</v>
      </c>
      <c r="F90" s="3">
        <v>2</v>
      </c>
      <c r="G90" s="3">
        <v>43</v>
      </c>
      <c r="H90" s="3">
        <v>4</v>
      </c>
      <c r="I90" s="28">
        <v>12</v>
      </c>
      <c r="J90" s="3">
        <v>9</v>
      </c>
      <c r="K90" s="3">
        <v>1</v>
      </c>
      <c r="L90" s="3" t="s">
        <v>108</v>
      </c>
      <c r="M90" s="3">
        <v>3</v>
      </c>
      <c r="N90" s="3">
        <v>53</v>
      </c>
      <c r="O90" s="3">
        <v>45</v>
      </c>
      <c r="P90" s="3">
        <v>14</v>
      </c>
      <c r="Q90" s="28">
        <v>51</v>
      </c>
      <c r="R90" s="3">
        <v>45</v>
      </c>
      <c r="S90" s="3">
        <v>5</v>
      </c>
      <c r="T90" s="3">
        <v>1</v>
      </c>
      <c r="U90" s="3">
        <v>7</v>
      </c>
      <c r="V90" s="28">
        <v>61</v>
      </c>
      <c r="W90" s="3">
        <v>23</v>
      </c>
      <c r="X90" s="3">
        <v>19</v>
      </c>
      <c r="Y90" s="3" t="s">
        <v>108</v>
      </c>
      <c r="Z90" s="3">
        <v>8</v>
      </c>
      <c r="AA90" s="3">
        <v>30</v>
      </c>
      <c r="AB90" s="3">
        <v>6</v>
      </c>
      <c r="AC90" s="3">
        <v>29</v>
      </c>
      <c r="AD90" s="3">
        <v>19</v>
      </c>
      <c r="AE90" s="3">
        <v>4</v>
      </c>
      <c r="AF90" s="3">
        <v>9</v>
      </c>
      <c r="AG90" s="3">
        <v>81</v>
      </c>
      <c r="AH90" s="3">
        <v>83</v>
      </c>
      <c r="AI90" s="28">
        <v>27</v>
      </c>
      <c r="AJ90" s="3">
        <v>2</v>
      </c>
      <c r="AK90" s="3">
        <v>25</v>
      </c>
      <c r="AL90" s="28">
        <v>59</v>
      </c>
      <c r="AM90" s="3">
        <v>1</v>
      </c>
      <c r="AN90" s="3">
        <v>3</v>
      </c>
      <c r="AO90" s="3">
        <v>18</v>
      </c>
      <c r="AP90" s="3">
        <v>10</v>
      </c>
      <c r="AQ90" s="3">
        <v>27</v>
      </c>
      <c r="AR90" s="3">
        <v>14</v>
      </c>
      <c r="AS90" s="3">
        <v>4</v>
      </c>
      <c r="AT90" s="3">
        <v>4</v>
      </c>
      <c r="AU90" s="3" t="s">
        <v>108</v>
      </c>
      <c r="AV90" s="3" t="s">
        <v>108</v>
      </c>
      <c r="AW90" s="3">
        <v>16</v>
      </c>
      <c r="AX90" s="3">
        <v>5</v>
      </c>
      <c r="AY90" s="3">
        <v>11</v>
      </c>
      <c r="AZ90" s="3">
        <v>14</v>
      </c>
      <c r="BA90" s="3">
        <v>3</v>
      </c>
      <c r="BB90" s="3">
        <v>1</v>
      </c>
      <c r="BC90" s="3">
        <v>6</v>
      </c>
      <c r="BD90" s="3" t="s">
        <v>108</v>
      </c>
      <c r="BE90" s="3" t="s">
        <v>108</v>
      </c>
      <c r="BF90" s="3">
        <v>5</v>
      </c>
      <c r="BG90" s="3" t="s">
        <v>108</v>
      </c>
      <c r="BH90" s="17">
        <v>15</v>
      </c>
    </row>
    <row r="91" spans="2:60" ht="13.5" customHeight="1">
      <c r="B91" s="150"/>
      <c r="C91" s="53">
        <v>100</v>
      </c>
      <c r="D91" s="37">
        <v>32.1</v>
      </c>
      <c r="E91" s="35">
        <v>13.3</v>
      </c>
      <c r="F91" s="35">
        <v>1</v>
      </c>
      <c r="G91" s="35">
        <v>21.9</v>
      </c>
      <c r="H91" s="35">
        <v>2</v>
      </c>
      <c r="I91" s="35">
        <v>6.1</v>
      </c>
      <c r="J91" s="35">
        <v>4.5999999999999996</v>
      </c>
      <c r="K91" s="35">
        <v>0.5</v>
      </c>
      <c r="L91" s="2" t="s">
        <v>108</v>
      </c>
      <c r="M91" s="35">
        <v>1.5</v>
      </c>
      <c r="N91" s="35">
        <v>27</v>
      </c>
      <c r="O91" s="35">
        <v>23</v>
      </c>
      <c r="P91" s="35">
        <v>7.1</v>
      </c>
      <c r="Q91" s="35">
        <v>26</v>
      </c>
      <c r="R91" s="35">
        <v>23</v>
      </c>
      <c r="S91" s="35">
        <v>2.6</v>
      </c>
      <c r="T91" s="35">
        <v>0.5</v>
      </c>
      <c r="U91" s="35">
        <v>3.6</v>
      </c>
      <c r="V91" s="35">
        <v>31.1</v>
      </c>
      <c r="W91" s="35">
        <v>11.7</v>
      </c>
      <c r="X91" s="35">
        <v>9.6999999999999993</v>
      </c>
      <c r="Y91" s="2" t="s">
        <v>108</v>
      </c>
      <c r="Z91" s="35">
        <v>4.0999999999999996</v>
      </c>
      <c r="AA91" s="35">
        <v>15.3</v>
      </c>
      <c r="AB91" s="35">
        <v>3.1</v>
      </c>
      <c r="AC91" s="35">
        <v>14.8</v>
      </c>
      <c r="AD91" s="35">
        <v>9.6999999999999993</v>
      </c>
      <c r="AE91" s="35">
        <v>2</v>
      </c>
      <c r="AF91" s="35">
        <v>4.5999999999999996</v>
      </c>
      <c r="AG91" s="35">
        <v>41.3</v>
      </c>
      <c r="AH91" s="35">
        <v>42.3</v>
      </c>
      <c r="AI91" s="35">
        <v>13.8</v>
      </c>
      <c r="AJ91" s="35">
        <v>1</v>
      </c>
      <c r="AK91" s="35">
        <v>12.8</v>
      </c>
      <c r="AL91" s="35">
        <v>30.1</v>
      </c>
      <c r="AM91" s="35">
        <v>0.5</v>
      </c>
      <c r="AN91" s="35">
        <v>1.5</v>
      </c>
      <c r="AO91" s="35">
        <v>9.1999999999999993</v>
      </c>
      <c r="AP91" s="35">
        <v>5.0999999999999996</v>
      </c>
      <c r="AQ91" s="35">
        <v>13.8</v>
      </c>
      <c r="AR91" s="35">
        <v>7.1</v>
      </c>
      <c r="AS91" s="35">
        <v>2</v>
      </c>
      <c r="AT91" s="35">
        <v>2</v>
      </c>
      <c r="AU91" s="2" t="s">
        <v>108</v>
      </c>
      <c r="AV91" s="2" t="s">
        <v>108</v>
      </c>
      <c r="AW91" s="35">
        <v>8.1999999999999993</v>
      </c>
      <c r="AX91" s="35">
        <v>2.6</v>
      </c>
      <c r="AY91" s="35">
        <v>5.6</v>
      </c>
      <c r="AZ91" s="35">
        <v>7.1</v>
      </c>
      <c r="BA91" s="35">
        <v>1.5</v>
      </c>
      <c r="BB91" s="35">
        <v>0.5</v>
      </c>
      <c r="BC91" s="35">
        <v>3.1</v>
      </c>
      <c r="BD91" s="2" t="s">
        <v>108</v>
      </c>
      <c r="BE91" s="2" t="s">
        <v>108</v>
      </c>
      <c r="BF91" s="35">
        <v>2.6</v>
      </c>
      <c r="BG91" s="2" t="s">
        <v>108</v>
      </c>
      <c r="BH91" s="36">
        <v>7.7</v>
      </c>
    </row>
    <row r="92" spans="2:60" ht="13.5" customHeight="1">
      <c r="B92" s="150" t="s">
        <v>24</v>
      </c>
      <c r="C92" s="21">
        <v>270</v>
      </c>
      <c r="D92" s="28">
        <v>93</v>
      </c>
      <c r="E92" s="3">
        <v>27</v>
      </c>
      <c r="F92" s="3">
        <v>4</v>
      </c>
      <c r="G92" s="3">
        <v>60</v>
      </c>
      <c r="H92" s="3">
        <v>17</v>
      </c>
      <c r="I92" s="28">
        <v>26</v>
      </c>
      <c r="J92" s="3">
        <v>13</v>
      </c>
      <c r="K92" s="3">
        <v>7</v>
      </c>
      <c r="L92" s="3">
        <v>2</v>
      </c>
      <c r="M92" s="3">
        <v>9</v>
      </c>
      <c r="N92" s="3">
        <v>105</v>
      </c>
      <c r="O92" s="3">
        <v>93</v>
      </c>
      <c r="P92" s="3">
        <v>21</v>
      </c>
      <c r="Q92" s="28">
        <v>106</v>
      </c>
      <c r="R92" s="3">
        <v>86</v>
      </c>
      <c r="S92" s="3">
        <v>5</v>
      </c>
      <c r="T92" s="3">
        <v>10</v>
      </c>
      <c r="U92" s="3">
        <v>9</v>
      </c>
      <c r="V92" s="28">
        <v>82</v>
      </c>
      <c r="W92" s="3">
        <v>30</v>
      </c>
      <c r="X92" s="3">
        <v>25</v>
      </c>
      <c r="Y92" s="3">
        <v>2</v>
      </c>
      <c r="Z92" s="3">
        <v>10</v>
      </c>
      <c r="AA92" s="3">
        <v>43</v>
      </c>
      <c r="AB92" s="3">
        <v>7</v>
      </c>
      <c r="AC92" s="3">
        <v>36</v>
      </c>
      <c r="AD92" s="3">
        <v>23</v>
      </c>
      <c r="AE92" s="3">
        <v>7</v>
      </c>
      <c r="AF92" s="3">
        <v>10</v>
      </c>
      <c r="AG92" s="3">
        <v>117</v>
      </c>
      <c r="AH92" s="3">
        <v>115</v>
      </c>
      <c r="AI92" s="28">
        <v>42</v>
      </c>
      <c r="AJ92" s="3">
        <v>5</v>
      </c>
      <c r="AK92" s="3">
        <v>36</v>
      </c>
      <c r="AL92" s="28">
        <v>89</v>
      </c>
      <c r="AM92" s="3">
        <v>2</v>
      </c>
      <c r="AN92" s="3">
        <v>6</v>
      </c>
      <c r="AO92" s="3">
        <v>27</v>
      </c>
      <c r="AP92" s="3">
        <v>15</v>
      </c>
      <c r="AQ92" s="3">
        <v>43</v>
      </c>
      <c r="AR92" s="3">
        <v>25</v>
      </c>
      <c r="AS92" s="3">
        <v>7</v>
      </c>
      <c r="AT92" s="3">
        <v>7</v>
      </c>
      <c r="AU92" s="3">
        <v>1</v>
      </c>
      <c r="AV92" s="3">
        <v>1</v>
      </c>
      <c r="AW92" s="3">
        <v>25</v>
      </c>
      <c r="AX92" s="3">
        <v>14</v>
      </c>
      <c r="AY92" s="3">
        <v>12</v>
      </c>
      <c r="AZ92" s="3">
        <v>13</v>
      </c>
      <c r="BA92" s="3">
        <v>3</v>
      </c>
      <c r="BB92" s="3">
        <v>1</v>
      </c>
      <c r="BC92" s="3">
        <v>6</v>
      </c>
      <c r="BD92" s="3" t="s">
        <v>108</v>
      </c>
      <c r="BE92" s="3" t="s">
        <v>108</v>
      </c>
      <c r="BF92" s="3">
        <v>4</v>
      </c>
      <c r="BG92" s="3">
        <v>1</v>
      </c>
      <c r="BH92" s="17">
        <v>7</v>
      </c>
    </row>
    <row r="93" spans="2:60" ht="13.5" customHeight="1">
      <c r="B93" s="150"/>
      <c r="C93" s="53">
        <v>100</v>
      </c>
      <c r="D93" s="37">
        <v>34.4</v>
      </c>
      <c r="E93" s="35">
        <v>10</v>
      </c>
      <c r="F93" s="35">
        <v>1.5</v>
      </c>
      <c r="G93" s="35">
        <v>22.2</v>
      </c>
      <c r="H93" s="35">
        <v>6.3</v>
      </c>
      <c r="I93" s="35">
        <v>9.6</v>
      </c>
      <c r="J93" s="35">
        <v>4.8</v>
      </c>
      <c r="K93" s="35">
        <v>2.6</v>
      </c>
      <c r="L93" s="35">
        <v>0.7</v>
      </c>
      <c r="M93" s="35">
        <v>3.3</v>
      </c>
      <c r="N93" s="35">
        <v>38.9</v>
      </c>
      <c r="O93" s="35">
        <v>34.4</v>
      </c>
      <c r="P93" s="35">
        <v>7.8</v>
      </c>
      <c r="Q93" s="35">
        <v>39.299999999999997</v>
      </c>
      <c r="R93" s="35">
        <v>31.9</v>
      </c>
      <c r="S93" s="35">
        <v>1.9</v>
      </c>
      <c r="T93" s="35">
        <v>3.7</v>
      </c>
      <c r="U93" s="35">
        <v>3.3</v>
      </c>
      <c r="V93" s="35">
        <v>30.4</v>
      </c>
      <c r="W93" s="35">
        <v>11.1</v>
      </c>
      <c r="X93" s="35">
        <v>9.3000000000000007</v>
      </c>
      <c r="Y93" s="35">
        <v>0.7</v>
      </c>
      <c r="Z93" s="35">
        <v>3.7</v>
      </c>
      <c r="AA93" s="35">
        <v>15.9</v>
      </c>
      <c r="AB93" s="35">
        <v>2.6</v>
      </c>
      <c r="AC93" s="35">
        <v>13.3</v>
      </c>
      <c r="AD93" s="35">
        <v>8.5</v>
      </c>
      <c r="AE93" s="35">
        <v>2.6</v>
      </c>
      <c r="AF93" s="35">
        <v>3.7</v>
      </c>
      <c r="AG93" s="35">
        <v>43.3</v>
      </c>
      <c r="AH93" s="35">
        <v>42.6</v>
      </c>
      <c r="AI93" s="35">
        <v>15.6</v>
      </c>
      <c r="AJ93" s="35">
        <v>1.9</v>
      </c>
      <c r="AK93" s="35">
        <v>13.3</v>
      </c>
      <c r="AL93" s="35">
        <v>33</v>
      </c>
      <c r="AM93" s="35">
        <v>0.7</v>
      </c>
      <c r="AN93" s="35">
        <v>2.2000000000000002</v>
      </c>
      <c r="AO93" s="35">
        <v>10</v>
      </c>
      <c r="AP93" s="35">
        <v>5.6</v>
      </c>
      <c r="AQ93" s="35">
        <v>15.9</v>
      </c>
      <c r="AR93" s="35">
        <v>9.3000000000000007</v>
      </c>
      <c r="AS93" s="35">
        <v>2.6</v>
      </c>
      <c r="AT93" s="35">
        <v>2.6</v>
      </c>
      <c r="AU93" s="35">
        <v>0.4</v>
      </c>
      <c r="AV93" s="35">
        <v>0.4</v>
      </c>
      <c r="AW93" s="35">
        <v>9.3000000000000007</v>
      </c>
      <c r="AX93" s="35">
        <v>5.2</v>
      </c>
      <c r="AY93" s="35">
        <v>4.4000000000000004</v>
      </c>
      <c r="AZ93" s="35">
        <v>4.8</v>
      </c>
      <c r="BA93" s="35">
        <v>1.1000000000000001</v>
      </c>
      <c r="BB93" s="35">
        <v>0.4</v>
      </c>
      <c r="BC93" s="35">
        <v>2.2000000000000002</v>
      </c>
      <c r="BD93" s="2" t="s">
        <v>108</v>
      </c>
      <c r="BE93" s="2" t="s">
        <v>108</v>
      </c>
      <c r="BF93" s="35">
        <v>1.5</v>
      </c>
      <c r="BG93" s="35">
        <v>0.4</v>
      </c>
      <c r="BH93" s="36">
        <v>2.6</v>
      </c>
    </row>
    <row r="94" spans="2:60" ht="13.5" customHeight="1">
      <c r="B94" s="150" t="s">
        <v>23</v>
      </c>
      <c r="C94" s="21">
        <v>240</v>
      </c>
      <c r="D94" s="28">
        <v>73</v>
      </c>
      <c r="E94" s="3">
        <v>27</v>
      </c>
      <c r="F94" s="3">
        <v>5</v>
      </c>
      <c r="G94" s="3">
        <v>40</v>
      </c>
      <c r="H94" s="3">
        <v>13</v>
      </c>
      <c r="I94" s="28">
        <v>17</v>
      </c>
      <c r="J94" s="3">
        <v>11</v>
      </c>
      <c r="K94" s="3">
        <v>5</v>
      </c>
      <c r="L94" s="3">
        <v>1</v>
      </c>
      <c r="M94" s="3">
        <v>2</v>
      </c>
      <c r="N94" s="3">
        <v>85</v>
      </c>
      <c r="O94" s="3">
        <v>79</v>
      </c>
      <c r="P94" s="3">
        <v>17</v>
      </c>
      <c r="Q94" s="28">
        <v>105</v>
      </c>
      <c r="R94" s="3">
        <v>89</v>
      </c>
      <c r="S94" s="3">
        <v>1</v>
      </c>
      <c r="T94" s="3">
        <v>11</v>
      </c>
      <c r="U94" s="3">
        <v>15</v>
      </c>
      <c r="V94" s="28">
        <v>50</v>
      </c>
      <c r="W94" s="3">
        <v>19</v>
      </c>
      <c r="X94" s="3">
        <v>11</v>
      </c>
      <c r="Y94" s="3">
        <v>2</v>
      </c>
      <c r="Z94" s="3" t="s">
        <v>108</v>
      </c>
      <c r="AA94" s="3">
        <v>25</v>
      </c>
      <c r="AB94" s="3">
        <v>4</v>
      </c>
      <c r="AC94" s="3">
        <v>30</v>
      </c>
      <c r="AD94" s="3">
        <v>19</v>
      </c>
      <c r="AE94" s="3">
        <v>3</v>
      </c>
      <c r="AF94" s="3">
        <v>8</v>
      </c>
      <c r="AG94" s="3">
        <v>103</v>
      </c>
      <c r="AH94" s="3">
        <v>102</v>
      </c>
      <c r="AI94" s="28">
        <v>30</v>
      </c>
      <c r="AJ94" s="3">
        <v>3</v>
      </c>
      <c r="AK94" s="3">
        <v>27</v>
      </c>
      <c r="AL94" s="28">
        <v>77</v>
      </c>
      <c r="AM94" s="3" t="s">
        <v>108</v>
      </c>
      <c r="AN94" s="3">
        <v>8</v>
      </c>
      <c r="AO94" s="3">
        <v>18</v>
      </c>
      <c r="AP94" s="3">
        <v>15</v>
      </c>
      <c r="AQ94" s="3">
        <v>32</v>
      </c>
      <c r="AR94" s="3">
        <v>28</v>
      </c>
      <c r="AS94" s="3">
        <v>4</v>
      </c>
      <c r="AT94" s="3">
        <v>4</v>
      </c>
      <c r="AU94" s="3" t="s">
        <v>108</v>
      </c>
      <c r="AV94" s="3" t="s">
        <v>108</v>
      </c>
      <c r="AW94" s="3">
        <v>17</v>
      </c>
      <c r="AX94" s="3">
        <v>14</v>
      </c>
      <c r="AY94" s="3">
        <v>6</v>
      </c>
      <c r="AZ94" s="3">
        <v>18</v>
      </c>
      <c r="BA94" s="3">
        <v>3</v>
      </c>
      <c r="BB94" s="3">
        <v>2</v>
      </c>
      <c r="BC94" s="3">
        <v>10</v>
      </c>
      <c r="BD94" s="3" t="s">
        <v>108</v>
      </c>
      <c r="BE94" s="3" t="s">
        <v>108</v>
      </c>
      <c r="BF94" s="3">
        <v>2</v>
      </c>
      <c r="BG94" s="3">
        <v>1</v>
      </c>
      <c r="BH94" s="17">
        <v>24</v>
      </c>
    </row>
    <row r="95" spans="2:60" ht="13.5" customHeight="1">
      <c r="B95" s="150"/>
      <c r="C95" s="53">
        <v>100</v>
      </c>
      <c r="D95" s="37">
        <v>30.4</v>
      </c>
      <c r="E95" s="35">
        <v>11.2</v>
      </c>
      <c r="F95" s="35">
        <v>2.1</v>
      </c>
      <c r="G95" s="35">
        <v>16.7</v>
      </c>
      <c r="H95" s="35">
        <v>5.4</v>
      </c>
      <c r="I95" s="35">
        <v>7.1</v>
      </c>
      <c r="J95" s="35">
        <v>4.5999999999999996</v>
      </c>
      <c r="K95" s="35">
        <v>2.1</v>
      </c>
      <c r="L95" s="35">
        <v>0.4</v>
      </c>
      <c r="M95" s="35">
        <v>0.8</v>
      </c>
      <c r="N95" s="35">
        <v>35.4</v>
      </c>
      <c r="O95" s="35">
        <v>32.9</v>
      </c>
      <c r="P95" s="35">
        <v>7.1</v>
      </c>
      <c r="Q95" s="35">
        <v>43.8</v>
      </c>
      <c r="R95" s="35">
        <v>37.1</v>
      </c>
      <c r="S95" s="35">
        <v>0.4</v>
      </c>
      <c r="T95" s="35">
        <v>4.5999999999999996</v>
      </c>
      <c r="U95" s="35">
        <v>6.2</v>
      </c>
      <c r="V95" s="35">
        <v>20.8</v>
      </c>
      <c r="W95" s="35">
        <v>7.9</v>
      </c>
      <c r="X95" s="35">
        <v>4.5999999999999996</v>
      </c>
      <c r="Y95" s="35">
        <v>0.8</v>
      </c>
      <c r="Z95" s="2" t="s">
        <v>108</v>
      </c>
      <c r="AA95" s="35">
        <v>10.4</v>
      </c>
      <c r="AB95" s="35">
        <v>1.7</v>
      </c>
      <c r="AC95" s="35">
        <v>12.5</v>
      </c>
      <c r="AD95" s="35">
        <v>7.9</v>
      </c>
      <c r="AE95" s="35">
        <v>1.2</v>
      </c>
      <c r="AF95" s="35">
        <v>3.3</v>
      </c>
      <c r="AG95" s="35">
        <v>42.9</v>
      </c>
      <c r="AH95" s="35">
        <v>42.5</v>
      </c>
      <c r="AI95" s="35">
        <v>12.5</v>
      </c>
      <c r="AJ95" s="35">
        <v>1.2</v>
      </c>
      <c r="AK95" s="35">
        <v>11.2</v>
      </c>
      <c r="AL95" s="35">
        <v>32.1</v>
      </c>
      <c r="AM95" s="2" t="s">
        <v>108</v>
      </c>
      <c r="AN95" s="35">
        <v>3.3</v>
      </c>
      <c r="AO95" s="35">
        <v>7.5</v>
      </c>
      <c r="AP95" s="35">
        <v>6.2</v>
      </c>
      <c r="AQ95" s="35">
        <v>13.3</v>
      </c>
      <c r="AR95" s="35">
        <v>11.7</v>
      </c>
      <c r="AS95" s="35">
        <v>1.7</v>
      </c>
      <c r="AT95" s="35">
        <v>1.7</v>
      </c>
      <c r="AU95" s="2" t="s">
        <v>108</v>
      </c>
      <c r="AV95" s="2" t="s">
        <v>108</v>
      </c>
      <c r="AW95" s="35">
        <v>7.1</v>
      </c>
      <c r="AX95" s="35">
        <v>5.8</v>
      </c>
      <c r="AY95" s="35">
        <v>2.5</v>
      </c>
      <c r="AZ95" s="35">
        <v>7.5</v>
      </c>
      <c r="BA95" s="35">
        <v>1.2</v>
      </c>
      <c r="BB95" s="35">
        <v>0.8</v>
      </c>
      <c r="BC95" s="35">
        <v>4.2</v>
      </c>
      <c r="BD95" s="2" t="s">
        <v>108</v>
      </c>
      <c r="BE95" s="2" t="s">
        <v>108</v>
      </c>
      <c r="BF95" s="35">
        <v>0.8</v>
      </c>
      <c r="BG95" s="35">
        <v>0.4</v>
      </c>
      <c r="BH95" s="36">
        <v>10</v>
      </c>
    </row>
    <row r="96" spans="2:60" ht="13.5" customHeight="1">
      <c r="B96" s="150" t="s">
        <v>22</v>
      </c>
      <c r="C96" s="21">
        <v>143</v>
      </c>
      <c r="D96" s="28">
        <v>38</v>
      </c>
      <c r="E96" s="3">
        <v>15</v>
      </c>
      <c r="F96" s="3">
        <v>2</v>
      </c>
      <c r="G96" s="3">
        <v>22</v>
      </c>
      <c r="H96" s="3">
        <v>7</v>
      </c>
      <c r="I96" s="28">
        <v>13</v>
      </c>
      <c r="J96" s="3">
        <v>1</v>
      </c>
      <c r="K96" s="3">
        <v>3</v>
      </c>
      <c r="L96" s="3">
        <v>3</v>
      </c>
      <c r="M96" s="3">
        <v>6</v>
      </c>
      <c r="N96" s="3">
        <v>52</v>
      </c>
      <c r="O96" s="3">
        <v>49</v>
      </c>
      <c r="P96" s="3">
        <v>10</v>
      </c>
      <c r="Q96" s="28">
        <v>60</v>
      </c>
      <c r="R96" s="3">
        <v>48</v>
      </c>
      <c r="S96" s="3">
        <v>3</v>
      </c>
      <c r="T96" s="3">
        <v>7</v>
      </c>
      <c r="U96" s="3">
        <v>7</v>
      </c>
      <c r="V96" s="28">
        <v>28</v>
      </c>
      <c r="W96" s="3">
        <v>6</v>
      </c>
      <c r="X96" s="3">
        <v>7</v>
      </c>
      <c r="Y96" s="3" t="s">
        <v>108</v>
      </c>
      <c r="Z96" s="3">
        <v>5</v>
      </c>
      <c r="AA96" s="3">
        <v>10</v>
      </c>
      <c r="AB96" s="3">
        <v>8</v>
      </c>
      <c r="AC96" s="3">
        <v>29</v>
      </c>
      <c r="AD96" s="3">
        <v>12</v>
      </c>
      <c r="AE96" s="3">
        <v>7</v>
      </c>
      <c r="AF96" s="3">
        <v>13</v>
      </c>
      <c r="AG96" s="3">
        <v>64</v>
      </c>
      <c r="AH96" s="3">
        <v>64</v>
      </c>
      <c r="AI96" s="28">
        <v>18</v>
      </c>
      <c r="AJ96" s="3">
        <v>1</v>
      </c>
      <c r="AK96" s="3">
        <v>17</v>
      </c>
      <c r="AL96" s="28">
        <v>50</v>
      </c>
      <c r="AM96" s="3" t="s">
        <v>108</v>
      </c>
      <c r="AN96" s="3">
        <v>2</v>
      </c>
      <c r="AO96" s="3">
        <v>14</v>
      </c>
      <c r="AP96" s="3">
        <v>8</v>
      </c>
      <c r="AQ96" s="3">
        <v>24</v>
      </c>
      <c r="AR96" s="3">
        <v>20</v>
      </c>
      <c r="AS96" s="3">
        <v>3</v>
      </c>
      <c r="AT96" s="3">
        <v>2</v>
      </c>
      <c r="AU96" s="3" t="s">
        <v>108</v>
      </c>
      <c r="AV96" s="3">
        <v>1</v>
      </c>
      <c r="AW96" s="3">
        <v>10</v>
      </c>
      <c r="AX96" s="3">
        <v>9</v>
      </c>
      <c r="AY96" s="3">
        <v>1</v>
      </c>
      <c r="AZ96" s="3">
        <v>10</v>
      </c>
      <c r="BA96" s="3">
        <v>1</v>
      </c>
      <c r="BB96" s="3">
        <v>2</v>
      </c>
      <c r="BC96" s="3">
        <v>2</v>
      </c>
      <c r="BD96" s="3" t="s">
        <v>108</v>
      </c>
      <c r="BE96" s="3" t="s">
        <v>108</v>
      </c>
      <c r="BF96" s="3">
        <v>5</v>
      </c>
      <c r="BG96" s="3">
        <v>2</v>
      </c>
      <c r="BH96" s="17">
        <v>12</v>
      </c>
    </row>
    <row r="97" spans="2:60" ht="13.5" customHeight="1">
      <c r="B97" s="150"/>
      <c r="C97" s="53">
        <v>100</v>
      </c>
      <c r="D97" s="37">
        <v>26.6</v>
      </c>
      <c r="E97" s="35">
        <v>10.5</v>
      </c>
      <c r="F97" s="35">
        <v>1.4</v>
      </c>
      <c r="G97" s="35">
        <v>15.4</v>
      </c>
      <c r="H97" s="35">
        <v>4.9000000000000004</v>
      </c>
      <c r="I97" s="35">
        <v>9.1</v>
      </c>
      <c r="J97" s="35">
        <v>0.7</v>
      </c>
      <c r="K97" s="35">
        <v>2.1</v>
      </c>
      <c r="L97" s="35">
        <v>2.1</v>
      </c>
      <c r="M97" s="35">
        <v>4.2</v>
      </c>
      <c r="N97" s="35">
        <v>36.4</v>
      </c>
      <c r="O97" s="35">
        <v>34.299999999999997</v>
      </c>
      <c r="P97" s="35">
        <v>7</v>
      </c>
      <c r="Q97" s="35">
        <v>42</v>
      </c>
      <c r="R97" s="35">
        <v>33.6</v>
      </c>
      <c r="S97" s="35">
        <v>2.1</v>
      </c>
      <c r="T97" s="35">
        <v>4.9000000000000004</v>
      </c>
      <c r="U97" s="35">
        <v>4.9000000000000004</v>
      </c>
      <c r="V97" s="35">
        <v>19.600000000000001</v>
      </c>
      <c r="W97" s="35">
        <v>4.2</v>
      </c>
      <c r="X97" s="35">
        <v>4.9000000000000004</v>
      </c>
      <c r="Y97" s="2" t="s">
        <v>108</v>
      </c>
      <c r="Z97" s="35">
        <v>3.5</v>
      </c>
      <c r="AA97" s="35">
        <v>7</v>
      </c>
      <c r="AB97" s="35">
        <v>5.6</v>
      </c>
      <c r="AC97" s="35">
        <v>20.3</v>
      </c>
      <c r="AD97" s="35">
        <v>8.4</v>
      </c>
      <c r="AE97" s="35">
        <v>4.9000000000000004</v>
      </c>
      <c r="AF97" s="35">
        <v>9.1</v>
      </c>
      <c r="AG97" s="35">
        <v>44.8</v>
      </c>
      <c r="AH97" s="35">
        <v>44.8</v>
      </c>
      <c r="AI97" s="35">
        <v>12.6</v>
      </c>
      <c r="AJ97" s="35">
        <v>0.7</v>
      </c>
      <c r="AK97" s="35">
        <v>11.9</v>
      </c>
      <c r="AL97" s="35">
        <v>35</v>
      </c>
      <c r="AM97" s="2" t="s">
        <v>108</v>
      </c>
      <c r="AN97" s="35">
        <v>1.4</v>
      </c>
      <c r="AO97" s="35">
        <v>9.8000000000000007</v>
      </c>
      <c r="AP97" s="35">
        <v>5.6</v>
      </c>
      <c r="AQ97" s="35">
        <v>16.8</v>
      </c>
      <c r="AR97" s="35">
        <v>14</v>
      </c>
      <c r="AS97" s="35">
        <v>2.1</v>
      </c>
      <c r="AT97" s="35">
        <v>1.4</v>
      </c>
      <c r="AU97" s="2" t="s">
        <v>108</v>
      </c>
      <c r="AV97" s="35">
        <v>0.7</v>
      </c>
      <c r="AW97" s="35">
        <v>7</v>
      </c>
      <c r="AX97" s="35">
        <v>6.3</v>
      </c>
      <c r="AY97" s="35">
        <v>0.7</v>
      </c>
      <c r="AZ97" s="35">
        <v>7</v>
      </c>
      <c r="BA97" s="35">
        <v>0.7</v>
      </c>
      <c r="BB97" s="35">
        <v>1.4</v>
      </c>
      <c r="BC97" s="35">
        <v>1.4</v>
      </c>
      <c r="BD97" s="2" t="s">
        <v>108</v>
      </c>
      <c r="BE97" s="2" t="s">
        <v>108</v>
      </c>
      <c r="BF97" s="35">
        <v>3.5</v>
      </c>
      <c r="BG97" s="35">
        <v>1.4</v>
      </c>
      <c r="BH97" s="36">
        <v>8.4</v>
      </c>
    </row>
    <row r="98" spans="2:60" ht="13.5" customHeight="1">
      <c r="B98" s="150" t="s">
        <v>21</v>
      </c>
      <c r="C98" s="21">
        <v>119</v>
      </c>
      <c r="D98" s="28">
        <v>19</v>
      </c>
      <c r="E98" s="3">
        <v>9</v>
      </c>
      <c r="F98" s="3">
        <v>2</v>
      </c>
      <c r="G98" s="3">
        <v>8</v>
      </c>
      <c r="H98" s="3">
        <v>4</v>
      </c>
      <c r="I98" s="28">
        <v>14</v>
      </c>
      <c r="J98" s="3">
        <v>1</v>
      </c>
      <c r="K98" s="3">
        <v>12</v>
      </c>
      <c r="L98" s="3">
        <v>1</v>
      </c>
      <c r="M98" s="3">
        <v>1</v>
      </c>
      <c r="N98" s="3">
        <v>38</v>
      </c>
      <c r="O98" s="3">
        <v>33</v>
      </c>
      <c r="P98" s="3">
        <v>13</v>
      </c>
      <c r="Q98" s="28">
        <v>59</v>
      </c>
      <c r="R98" s="3">
        <v>44</v>
      </c>
      <c r="S98" s="3">
        <v>6</v>
      </c>
      <c r="T98" s="3">
        <v>7</v>
      </c>
      <c r="U98" s="3">
        <v>14</v>
      </c>
      <c r="V98" s="28">
        <v>20</v>
      </c>
      <c r="W98" s="3">
        <v>9</v>
      </c>
      <c r="X98" s="3">
        <v>2</v>
      </c>
      <c r="Y98" s="3">
        <v>1</v>
      </c>
      <c r="Z98" s="3">
        <v>2</v>
      </c>
      <c r="AA98" s="3">
        <v>4</v>
      </c>
      <c r="AB98" s="3">
        <v>5</v>
      </c>
      <c r="AC98" s="3">
        <v>15</v>
      </c>
      <c r="AD98" s="3">
        <v>7</v>
      </c>
      <c r="AE98" s="3">
        <v>2</v>
      </c>
      <c r="AF98" s="3">
        <v>6</v>
      </c>
      <c r="AG98" s="3">
        <v>31</v>
      </c>
      <c r="AH98" s="3">
        <v>31</v>
      </c>
      <c r="AI98" s="28">
        <v>12</v>
      </c>
      <c r="AJ98" s="3">
        <v>1</v>
      </c>
      <c r="AK98" s="3">
        <v>11</v>
      </c>
      <c r="AL98" s="28">
        <v>40</v>
      </c>
      <c r="AM98" s="3" t="s">
        <v>108</v>
      </c>
      <c r="AN98" s="3">
        <v>4</v>
      </c>
      <c r="AO98" s="3">
        <v>7</v>
      </c>
      <c r="AP98" s="3">
        <v>5</v>
      </c>
      <c r="AQ98" s="3">
        <v>15</v>
      </c>
      <c r="AR98" s="3">
        <v>24</v>
      </c>
      <c r="AS98" s="3">
        <v>1</v>
      </c>
      <c r="AT98" s="3" t="s">
        <v>108</v>
      </c>
      <c r="AU98" s="3" t="s">
        <v>108</v>
      </c>
      <c r="AV98" s="3">
        <v>1</v>
      </c>
      <c r="AW98" s="3">
        <v>11</v>
      </c>
      <c r="AX98" s="3">
        <v>6</v>
      </c>
      <c r="AY98" s="3">
        <v>5</v>
      </c>
      <c r="AZ98" s="3">
        <v>11</v>
      </c>
      <c r="BA98" s="3">
        <v>2</v>
      </c>
      <c r="BB98" s="3">
        <v>2</v>
      </c>
      <c r="BC98" s="3">
        <v>3</v>
      </c>
      <c r="BD98" s="3" t="s">
        <v>108</v>
      </c>
      <c r="BE98" s="3" t="s">
        <v>108</v>
      </c>
      <c r="BF98" s="3">
        <v>5</v>
      </c>
      <c r="BG98" s="3" t="s">
        <v>108</v>
      </c>
      <c r="BH98" s="17">
        <v>12</v>
      </c>
    </row>
    <row r="99" spans="2:60" ht="13.5" customHeight="1">
      <c r="B99" s="150"/>
      <c r="C99" s="53">
        <v>100</v>
      </c>
      <c r="D99" s="37">
        <v>16</v>
      </c>
      <c r="E99" s="35">
        <v>7.6</v>
      </c>
      <c r="F99" s="35">
        <v>1.7</v>
      </c>
      <c r="G99" s="35">
        <v>6.7</v>
      </c>
      <c r="H99" s="35">
        <v>3.4</v>
      </c>
      <c r="I99" s="35">
        <v>11.8</v>
      </c>
      <c r="J99" s="35">
        <v>0.8</v>
      </c>
      <c r="K99" s="35">
        <v>10.1</v>
      </c>
      <c r="L99" s="35">
        <v>0.8</v>
      </c>
      <c r="M99" s="35">
        <v>0.8</v>
      </c>
      <c r="N99" s="35">
        <v>31.9</v>
      </c>
      <c r="O99" s="35">
        <v>27.7</v>
      </c>
      <c r="P99" s="35">
        <v>10.9</v>
      </c>
      <c r="Q99" s="35">
        <v>49.6</v>
      </c>
      <c r="R99" s="35">
        <v>37</v>
      </c>
      <c r="S99" s="35">
        <v>5</v>
      </c>
      <c r="T99" s="35">
        <v>5.9</v>
      </c>
      <c r="U99" s="35">
        <v>11.8</v>
      </c>
      <c r="V99" s="35">
        <v>16.8</v>
      </c>
      <c r="W99" s="35">
        <v>7.6</v>
      </c>
      <c r="X99" s="35">
        <v>1.7</v>
      </c>
      <c r="Y99" s="35">
        <v>0.8</v>
      </c>
      <c r="Z99" s="35">
        <v>1.7</v>
      </c>
      <c r="AA99" s="35">
        <v>3.4</v>
      </c>
      <c r="AB99" s="35">
        <v>4.2</v>
      </c>
      <c r="AC99" s="35">
        <v>12.6</v>
      </c>
      <c r="AD99" s="35">
        <v>5.9</v>
      </c>
      <c r="AE99" s="35">
        <v>1.7</v>
      </c>
      <c r="AF99" s="35">
        <v>5</v>
      </c>
      <c r="AG99" s="35">
        <v>26.1</v>
      </c>
      <c r="AH99" s="35">
        <v>26.1</v>
      </c>
      <c r="AI99" s="35">
        <v>10.1</v>
      </c>
      <c r="AJ99" s="35">
        <v>0.8</v>
      </c>
      <c r="AK99" s="35">
        <v>9.1999999999999993</v>
      </c>
      <c r="AL99" s="35">
        <v>33.6</v>
      </c>
      <c r="AM99" s="2" t="s">
        <v>108</v>
      </c>
      <c r="AN99" s="35">
        <v>3.4</v>
      </c>
      <c r="AO99" s="35">
        <v>5.9</v>
      </c>
      <c r="AP99" s="35">
        <v>4.2</v>
      </c>
      <c r="AQ99" s="35">
        <v>12.6</v>
      </c>
      <c r="AR99" s="35">
        <v>20.2</v>
      </c>
      <c r="AS99" s="35">
        <v>0.8</v>
      </c>
      <c r="AT99" s="2" t="s">
        <v>108</v>
      </c>
      <c r="AU99" s="2" t="s">
        <v>108</v>
      </c>
      <c r="AV99" s="35">
        <v>0.8</v>
      </c>
      <c r="AW99" s="35">
        <v>9.1999999999999993</v>
      </c>
      <c r="AX99" s="35">
        <v>5</v>
      </c>
      <c r="AY99" s="35">
        <v>4.2</v>
      </c>
      <c r="AZ99" s="35">
        <v>9.1999999999999993</v>
      </c>
      <c r="BA99" s="35">
        <v>1.7</v>
      </c>
      <c r="BB99" s="35">
        <v>1.7</v>
      </c>
      <c r="BC99" s="35">
        <v>2.5</v>
      </c>
      <c r="BD99" s="2" t="s">
        <v>108</v>
      </c>
      <c r="BE99" s="2" t="s">
        <v>108</v>
      </c>
      <c r="BF99" s="35">
        <v>4.2</v>
      </c>
      <c r="BG99" s="2" t="s">
        <v>108</v>
      </c>
      <c r="BH99" s="36">
        <v>10.1</v>
      </c>
    </row>
    <row r="100" spans="2:60">
      <c r="B100" s="150" t="s">
        <v>20</v>
      </c>
      <c r="C100" s="21">
        <v>1</v>
      </c>
      <c r="D100" s="3">
        <v>1</v>
      </c>
      <c r="E100" s="3" t="s">
        <v>108</v>
      </c>
      <c r="F100" s="3" t="s">
        <v>108</v>
      </c>
      <c r="G100" s="3" t="s">
        <v>108</v>
      </c>
      <c r="H100" s="3" t="s">
        <v>108</v>
      </c>
      <c r="I100" s="3" t="s">
        <v>19</v>
      </c>
      <c r="J100" s="3" t="s">
        <v>108</v>
      </c>
      <c r="K100" s="3" t="s">
        <v>108</v>
      </c>
      <c r="L100" s="3" t="s">
        <v>108</v>
      </c>
      <c r="M100" s="3" t="s">
        <v>108</v>
      </c>
      <c r="N100" s="3" t="s">
        <v>108</v>
      </c>
      <c r="O100" s="3" t="s">
        <v>108</v>
      </c>
      <c r="P100" s="3" t="s">
        <v>108</v>
      </c>
      <c r="Q100" s="3" t="s">
        <v>19</v>
      </c>
      <c r="R100" s="3" t="s">
        <v>108</v>
      </c>
      <c r="S100" s="3" t="s">
        <v>108</v>
      </c>
      <c r="T100" s="3" t="s">
        <v>108</v>
      </c>
      <c r="U100" s="3" t="s">
        <v>108</v>
      </c>
      <c r="V100" s="3" t="s">
        <v>19</v>
      </c>
      <c r="W100" s="3" t="s">
        <v>108</v>
      </c>
      <c r="X100" s="3" t="s">
        <v>108</v>
      </c>
      <c r="Y100" s="3" t="s">
        <v>108</v>
      </c>
      <c r="Z100" s="3" t="s">
        <v>108</v>
      </c>
      <c r="AA100" s="3" t="s">
        <v>108</v>
      </c>
      <c r="AB100" s="3" t="s">
        <v>108</v>
      </c>
      <c r="AC100" s="3" t="s">
        <v>19</v>
      </c>
      <c r="AD100" s="3" t="s">
        <v>108</v>
      </c>
      <c r="AE100" s="3" t="s">
        <v>108</v>
      </c>
      <c r="AF100" s="3" t="s">
        <v>108</v>
      </c>
      <c r="AG100" s="3">
        <v>1</v>
      </c>
      <c r="AH100" s="3">
        <v>1</v>
      </c>
      <c r="AI100" s="3" t="s">
        <v>19</v>
      </c>
      <c r="AJ100" s="3" t="s">
        <v>108</v>
      </c>
      <c r="AK100" s="3" t="s">
        <v>108</v>
      </c>
      <c r="AL100" s="3" t="s">
        <v>19</v>
      </c>
      <c r="AM100" s="3" t="s">
        <v>108</v>
      </c>
      <c r="AN100" s="3" t="s">
        <v>108</v>
      </c>
      <c r="AO100" s="3" t="s">
        <v>108</v>
      </c>
      <c r="AP100" s="3" t="s">
        <v>108</v>
      </c>
      <c r="AQ100" s="3" t="s">
        <v>108</v>
      </c>
      <c r="AR100" s="3" t="s">
        <v>108</v>
      </c>
      <c r="AS100" s="3" t="s">
        <v>19</v>
      </c>
      <c r="AT100" s="3" t="s">
        <v>108</v>
      </c>
      <c r="AU100" s="3" t="s">
        <v>108</v>
      </c>
      <c r="AV100" s="3" t="s">
        <v>108</v>
      </c>
      <c r="AW100" s="3" t="s">
        <v>19</v>
      </c>
      <c r="AX100" s="3" t="s">
        <v>108</v>
      </c>
      <c r="AY100" s="3" t="s">
        <v>108</v>
      </c>
      <c r="AZ100" s="3">
        <v>1</v>
      </c>
      <c r="BA100" s="3" t="s">
        <v>108</v>
      </c>
      <c r="BB100" s="3" t="s">
        <v>108</v>
      </c>
      <c r="BC100" s="3" t="s">
        <v>108</v>
      </c>
      <c r="BD100" s="3" t="s">
        <v>108</v>
      </c>
      <c r="BE100" s="3" t="s">
        <v>108</v>
      </c>
      <c r="BF100" s="3">
        <v>1</v>
      </c>
      <c r="BG100" s="3" t="s">
        <v>108</v>
      </c>
      <c r="BH100" s="17" t="s">
        <v>108</v>
      </c>
    </row>
    <row r="101" spans="2:60">
      <c r="B101" s="151"/>
      <c r="C101" s="57">
        <v>100</v>
      </c>
      <c r="D101" s="59">
        <v>100</v>
      </c>
      <c r="E101" s="6" t="s">
        <v>108</v>
      </c>
      <c r="F101" s="6" t="s">
        <v>108</v>
      </c>
      <c r="G101" s="6" t="s">
        <v>108</v>
      </c>
      <c r="H101" s="6" t="s">
        <v>108</v>
      </c>
      <c r="I101" s="6" t="s">
        <v>19</v>
      </c>
      <c r="J101" s="6" t="s">
        <v>108</v>
      </c>
      <c r="K101" s="6" t="s">
        <v>108</v>
      </c>
      <c r="L101" s="6" t="s">
        <v>108</v>
      </c>
      <c r="M101" s="6" t="s">
        <v>108</v>
      </c>
      <c r="N101" s="6" t="s">
        <v>108</v>
      </c>
      <c r="O101" s="6" t="s">
        <v>108</v>
      </c>
      <c r="P101" s="6" t="s">
        <v>108</v>
      </c>
      <c r="Q101" s="6" t="s">
        <v>19</v>
      </c>
      <c r="R101" s="6" t="s">
        <v>108</v>
      </c>
      <c r="S101" s="6" t="s">
        <v>108</v>
      </c>
      <c r="T101" s="6" t="s">
        <v>108</v>
      </c>
      <c r="U101" s="6" t="s">
        <v>108</v>
      </c>
      <c r="V101" s="6" t="s">
        <v>19</v>
      </c>
      <c r="W101" s="6" t="s">
        <v>108</v>
      </c>
      <c r="X101" s="6" t="s">
        <v>108</v>
      </c>
      <c r="Y101" s="6" t="s">
        <v>108</v>
      </c>
      <c r="Z101" s="6" t="s">
        <v>108</v>
      </c>
      <c r="AA101" s="6" t="s">
        <v>108</v>
      </c>
      <c r="AB101" s="6" t="s">
        <v>108</v>
      </c>
      <c r="AC101" s="6" t="s">
        <v>19</v>
      </c>
      <c r="AD101" s="6" t="s">
        <v>108</v>
      </c>
      <c r="AE101" s="6" t="s">
        <v>108</v>
      </c>
      <c r="AF101" s="6" t="s">
        <v>108</v>
      </c>
      <c r="AG101" s="59">
        <v>100</v>
      </c>
      <c r="AH101" s="59">
        <v>100</v>
      </c>
      <c r="AI101" s="6" t="s">
        <v>19</v>
      </c>
      <c r="AJ101" s="6" t="s">
        <v>108</v>
      </c>
      <c r="AK101" s="6" t="s">
        <v>108</v>
      </c>
      <c r="AL101" s="6" t="s">
        <v>19</v>
      </c>
      <c r="AM101" s="6" t="s">
        <v>108</v>
      </c>
      <c r="AN101" s="6" t="s">
        <v>108</v>
      </c>
      <c r="AO101" s="6" t="s">
        <v>108</v>
      </c>
      <c r="AP101" s="6" t="s">
        <v>108</v>
      </c>
      <c r="AQ101" s="6" t="s">
        <v>108</v>
      </c>
      <c r="AR101" s="6" t="s">
        <v>108</v>
      </c>
      <c r="AS101" s="6" t="s">
        <v>19</v>
      </c>
      <c r="AT101" s="6" t="s">
        <v>108</v>
      </c>
      <c r="AU101" s="6" t="s">
        <v>108</v>
      </c>
      <c r="AV101" s="6" t="s">
        <v>108</v>
      </c>
      <c r="AW101" s="6" t="s">
        <v>19</v>
      </c>
      <c r="AX101" s="6" t="s">
        <v>108</v>
      </c>
      <c r="AY101" s="6" t="s">
        <v>108</v>
      </c>
      <c r="AZ101" s="59">
        <v>100</v>
      </c>
      <c r="BA101" s="6" t="s">
        <v>108</v>
      </c>
      <c r="BB101" s="6" t="s">
        <v>108</v>
      </c>
      <c r="BC101" s="6" t="s">
        <v>108</v>
      </c>
      <c r="BD101" s="6" t="s">
        <v>108</v>
      </c>
      <c r="BE101" s="6" t="s">
        <v>108</v>
      </c>
      <c r="BF101" s="59">
        <v>100</v>
      </c>
      <c r="BG101" s="6" t="s">
        <v>108</v>
      </c>
      <c r="BH101" s="18" t="s">
        <v>108</v>
      </c>
    </row>
    <row r="103" spans="2:60">
      <c r="D103" s="105"/>
      <c r="E103" s="105"/>
      <c r="F103" s="105"/>
      <c r="G103" s="105"/>
      <c r="H103" s="105"/>
      <c r="I103" s="105"/>
      <c r="J103" s="105"/>
      <c r="K103" s="105"/>
      <c r="L103" s="105"/>
      <c r="M103" s="105"/>
      <c r="N103" s="107"/>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row>
  </sheetData>
  <mergeCells count="107">
    <mergeCell ref="BH3:BH5"/>
    <mergeCell ref="AZ3:AZ5"/>
    <mergeCell ref="AW3:AW5"/>
    <mergeCell ref="Q3:Q5"/>
    <mergeCell ref="V3:V5"/>
    <mergeCell ref="AC3:AC5"/>
    <mergeCell ref="AG3:AG5"/>
    <mergeCell ref="B98:B99"/>
    <mergeCell ref="B100:B101"/>
    <mergeCell ref="B86:B87"/>
    <mergeCell ref="B88:B89"/>
    <mergeCell ref="B90:B91"/>
    <mergeCell ref="B92:B93"/>
    <mergeCell ref="B96:B97"/>
    <mergeCell ref="B84:B85"/>
    <mergeCell ref="B70:B71"/>
    <mergeCell ref="B72:B73"/>
    <mergeCell ref="B74:B75"/>
    <mergeCell ref="B76:B77"/>
    <mergeCell ref="B94:B95"/>
    <mergeCell ref="B78:B79"/>
    <mergeCell ref="B66:B67"/>
    <mergeCell ref="B68:B69"/>
    <mergeCell ref="B80:B81"/>
    <mergeCell ref="B82:B83"/>
    <mergeCell ref="B54:B55"/>
    <mergeCell ref="B56:B57"/>
    <mergeCell ref="B58:B59"/>
    <mergeCell ref="B60:B61"/>
    <mergeCell ref="B36:B37"/>
    <mergeCell ref="B64:B65"/>
    <mergeCell ref="B46:B47"/>
    <mergeCell ref="B48:B49"/>
    <mergeCell ref="B62:B63"/>
    <mergeCell ref="B14:B15"/>
    <mergeCell ref="B8:B9"/>
    <mergeCell ref="B26:B27"/>
    <mergeCell ref="B24:B25"/>
    <mergeCell ref="D3:D5"/>
    <mergeCell ref="C3:C5"/>
    <mergeCell ref="B50:B51"/>
    <mergeCell ref="B52:B53"/>
    <mergeCell ref="B2:B5"/>
    <mergeCell ref="B16:B17"/>
    <mergeCell ref="B18:B19"/>
    <mergeCell ref="B20:B21"/>
    <mergeCell ref="B22:B23"/>
    <mergeCell ref="B28:B29"/>
    <mergeCell ref="B30:B31"/>
    <mergeCell ref="B34:B35"/>
    <mergeCell ref="B38:B39"/>
    <mergeCell ref="B40:B41"/>
    <mergeCell ref="B42:B43"/>
    <mergeCell ref="B44:B45"/>
    <mergeCell ref="B32:B33"/>
    <mergeCell ref="B6:B7"/>
    <mergeCell ref="B10:B11"/>
    <mergeCell ref="B12:B13"/>
    <mergeCell ref="P3:P5"/>
    <mergeCell ref="R3:R5"/>
    <mergeCell ref="S3:S5"/>
    <mergeCell ref="T3:T5"/>
    <mergeCell ref="U3:U5"/>
    <mergeCell ref="W3:W5"/>
    <mergeCell ref="AL3:AL5"/>
    <mergeCell ref="AS3:AS5"/>
    <mergeCell ref="AJ3:AJ5"/>
    <mergeCell ref="AK3:AK5"/>
    <mergeCell ref="AM3:AM5"/>
    <mergeCell ref="AN3:AN5"/>
    <mergeCell ref="AO3:AO5"/>
    <mergeCell ref="AP3:AP5"/>
    <mergeCell ref="AQ3:AQ5"/>
    <mergeCell ref="AR3:AR5"/>
    <mergeCell ref="X3:X5"/>
    <mergeCell ref="Y3:Y5"/>
    <mergeCell ref="Z3:Z5"/>
    <mergeCell ref="AA3:AA5"/>
    <mergeCell ref="AB3:AB5"/>
    <mergeCell ref="AD3:AD5"/>
    <mergeCell ref="AE3:AE5"/>
    <mergeCell ref="AF3:AF5"/>
    <mergeCell ref="E3:E5"/>
    <mergeCell ref="F3:F5"/>
    <mergeCell ref="G3:G5"/>
    <mergeCell ref="H3:H5"/>
    <mergeCell ref="J3:J5"/>
    <mergeCell ref="K3:K5"/>
    <mergeCell ref="L3:L5"/>
    <mergeCell ref="M3:M5"/>
    <mergeCell ref="O3:O5"/>
    <mergeCell ref="I3:I5"/>
    <mergeCell ref="N3:N5"/>
    <mergeCell ref="AH3:AH5"/>
    <mergeCell ref="BG3:BG5"/>
    <mergeCell ref="AV3:AV5"/>
    <mergeCell ref="AX3:AX5"/>
    <mergeCell ref="AY3:AY5"/>
    <mergeCell ref="BA3:BA5"/>
    <mergeCell ref="BB3:BB5"/>
    <mergeCell ref="BC3:BC5"/>
    <mergeCell ref="BD3:BD5"/>
    <mergeCell ref="BE3:BE5"/>
    <mergeCell ref="BF3:BF5"/>
    <mergeCell ref="AT3:AT5"/>
    <mergeCell ref="AU3:AU5"/>
    <mergeCell ref="AI3:AI5"/>
  </mergeCells>
  <phoneticPr fontId="2"/>
  <pageMargins left="0.25" right="0.25" top="0.75" bottom="0.75" header="0.3" footer="0.3"/>
  <pageSetup paperSize="8" scale="46" orientation="landscape" r:id="rId1"/>
  <headerFooter alignWithMargins="0"/>
  <colBreaks count="2" manualBreakCount="2">
    <brk id="28" max="1048575" man="1"/>
    <brk id="29"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J38"/>
  <sheetViews>
    <sheetView zoomScaleNormal="100" workbookViewId="0"/>
  </sheetViews>
  <sheetFormatPr defaultColWidth="9" defaultRowHeight="12"/>
  <cols>
    <col min="1" max="1" width="0.5" style="99" customWidth="1"/>
    <col min="2" max="2" width="17.09765625" style="99" customWidth="1"/>
    <col min="3" max="60" width="6.59765625" style="99" customWidth="1"/>
    <col min="61" max="16384" width="9" style="99"/>
  </cols>
  <sheetData>
    <row r="1" spans="1:62" s="93" customFormat="1" ht="13.5" customHeight="1" thickBot="1">
      <c r="B1" s="7" t="s">
        <v>354</v>
      </c>
      <c r="C1" s="7"/>
      <c r="D1" s="7"/>
      <c r="E1" s="65"/>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69"/>
      <c r="BJ1" s="62"/>
    </row>
    <row r="2" spans="1:62" s="97" customFormat="1" ht="6" customHeight="1" thickTop="1">
      <c r="A2" s="98"/>
      <c r="B2" s="159"/>
      <c r="C2" s="10"/>
      <c r="D2" s="71"/>
      <c r="E2" s="11"/>
      <c r="F2" s="11"/>
      <c r="G2" s="11"/>
      <c r="H2" s="11"/>
      <c r="I2" s="7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2"/>
    </row>
    <row r="3" spans="1:62" s="97" customFormat="1" ht="12.6" customHeight="1">
      <c r="B3" s="160"/>
      <c r="C3" s="204" t="s">
        <v>18</v>
      </c>
      <c r="D3" s="200" t="s">
        <v>105</v>
      </c>
      <c r="E3" s="198" t="s">
        <v>414</v>
      </c>
      <c r="F3" s="198" t="s">
        <v>415</v>
      </c>
      <c r="G3" s="198" t="s">
        <v>416</v>
      </c>
      <c r="H3" s="198" t="s">
        <v>417</v>
      </c>
      <c r="I3" s="200" t="s">
        <v>104</v>
      </c>
      <c r="J3" s="198" t="s">
        <v>418</v>
      </c>
      <c r="K3" s="198" t="s">
        <v>419</v>
      </c>
      <c r="L3" s="198" t="s">
        <v>420</v>
      </c>
      <c r="M3" s="198" t="s">
        <v>421</v>
      </c>
      <c r="N3" s="200" t="s">
        <v>103</v>
      </c>
      <c r="O3" s="198" t="s">
        <v>422</v>
      </c>
      <c r="P3" s="198" t="s">
        <v>423</v>
      </c>
      <c r="Q3" s="200" t="s">
        <v>102</v>
      </c>
      <c r="R3" s="198" t="s">
        <v>424</v>
      </c>
      <c r="S3" s="198" t="s">
        <v>425</v>
      </c>
      <c r="T3" s="198" t="s">
        <v>426</v>
      </c>
      <c r="U3" s="198" t="s">
        <v>427</v>
      </c>
      <c r="V3" s="200" t="s">
        <v>101</v>
      </c>
      <c r="W3" s="198" t="s">
        <v>428</v>
      </c>
      <c r="X3" s="198" t="s">
        <v>429</v>
      </c>
      <c r="Y3" s="198" t="s">
        <v>430</v>
      </c>
      <c r="Z3" s="198" t="s">
        <v>431</v>
      </c>
      <c r="AA3" s="198" t="s">
        <v>432</v>
      </c>
      <c r="AB3" s="198" t="s">
        <v>433</v>
      </c>
      <c r="AC3" s="200" t="s">
        <v>100</v>
      </c>
      <c r="AD3" s="198" t="s">
        <v>434</v>
      </c>
      <c r="AE3" s="198" t="s">
        <v>435</v>
      </c>
      <c r="AF3" s="198" t="s">
        <v>436</v>
      </c>
      <c r="AG3" s="200" t="s">
        <v>99</v>
      </c>
      <c r="AH3" s="198" t="s">
        <v>437</v>
      </c>
      <c r="AI3" s="200" t="s">
        <v>98</v>
      </c>
      <c r="AJ3" s="198" t="s">
        <v>438</v>
      </c>
      <c r="AK3" s="198" t="s">
        <v>439</v>
      </c>
      <c r="AL3" s="200" t="s">
        <v>97</v>
      </c>
      <c r="AM3" s="198" t="s">
        <v>440</v>
      </c>
      <c r="AN3" s="198" t="s">
        <v>441</v>
      </c>
      <c r="AO3" s="198" t="s">
        <v>442</v>
      </c>
      <c r="AP3" s="198" t="s">
        <v>443</v>
      </c>
      <c r="AQ3" s="198" t="s">
        <v>444</v>
      </c>
      <c r="AR3" s="198" t="s">
        <v>445</v>
      </c>
      <c r="AS3" s="200" t="s">
        <v>195</v>
      </c>
      <c r="AT3" s="198" t="s">
        <v>446</v>
      </c>
      <c r="AU3" s="198" t="s">
        <v>447</v>
      </c>
      <c r="AV3" s="198" t="s">
        <v>448</v>
      </c>
      <c r="AW3" s="200" t="s">
        <v>96</v>
      </c>
      <c r="AX3" s="198" t="s">
        <v>449</v>
      </c>
      <c r="AY3" s="198" t="s">
        <v>450</v>
      </c>
      <c r="AZ3" s="200" t="s">
        <v>95</v>
      </c>
      <c r="BA3" s="198" t="s">
        <v>451</v>
      </c>
      <c r="BB3" s="198" t="s">
        <v>452</v>
      </c>
      <c r="BC3" s="198" t="s">
        <v>453</v>
      </c>
      <c r="BD3" s="198" t="s">
        <v>454</v>
      </c>
      <c r="BE3" s="198" t="s">
        <v>455</v>
      </c>
      <c r="BF3" s="198" t="s">
        <v>400</v>
      </c>
      <c r="BG3" s="198" t="s">
        <v>456</v>
      </c>
      <c r="BH3" s="202" t="s">
        <v>15</v>
      </c>
    </row>
    <row r="4" spans="1:62" s="97" customFormat="1" ht="13.2" customHeight="1">
      <c r="B4" s="160"/>
      <c r="C4" s="204"/>
      <c r="D4" s="200"/>
      <c r="E4" s="198"/>
      <c r="F4" s="198"/>
      <c r="G4" s="198"/>
      <c r="H4" s="198"/>
      <c r="I4" s="200"/>
      <c r="J4" s="198"/>
      <c r="K4" s="198"/>
      <c r="L4" s="198"/>
      <c r="M4" s="198"/>
      <c r="N4" s="200"/>
      <c r="O4" s="198"/>
      <c r="P4" s="198"/>
      <c r="Q4" s="200"/>
      <c r="R4" s="198"/>
      <c r="S4" s="198"/>
      <c r="T4" s="198"/>
      <c r="U4" s="198"/>
      <c r="V4" s="200"/>
      <c r="W4" s="198"/>
      <c r="X4" s="198"/>
      <c r="Y4" s="198"/>
      <c r="Z4" s="198"/>
      <c r="AA4" s="198"/>
      <c r="AB4" s="198"/>
      <c r="AC4" s="200"/>
      <c r="AD4" s="198"/>
      <c r="AE4" s="198"/>
      <c r="AF4" s="198"/>
      <c r="AG4" s="200"/>
      <c r="AH4" s="198"/>
      <c r="AI4" s="200"/>
      <c r="AJ4" s="198"/>
      <c r="AK4" s="198"/>
      <c r="AL4" s="200"/>
      <c r="AM4" s="198"/>
      <c r="AN4" s="198"/>
      <c r="AO4" s="198"/>
      <c r="AP4" s="198"/>
      <c r="AQ4" s="198"/>
      <c r="AR4" s="198"/>
      <c r="AS4" s="200"/>
      <c r="AT4" s="198"/>
      <c r="AU4" s="198"/>
      <c r="AV4" s="198"/>
      <c r="AW4" s="200"/>
      <c r="AX4" s="198"/>
      <c r="AY4" s="198"/>
      <c r="AZ4" s="200"/>
      <c r="BA4" s="198"/>
      <c r="BB4" s="198"/>
      <c r="BC4" s="198"/>
      <c r="BD4" s="198"/>
      <c r="BE4" s="198"/>
      <c r="BF4" s="198"/>
      <c r="BG4" s="198"/>
      <c r="BH4" s="202"/>
    </row>
    <row r="5" spans="1:62" ht="150" customHeight="1">
      <c r="B5" s="161"/>
      <c r="C5" s="205"/>
      <c r="D5" s="201"/>
      <c r="E5" s="199"/>
      <c r="F5" s="199"/>
      <c r="G5" s="199"/>
      <c r="H5" s="199"/>
      <c r="I5" s="201"/>
      <c r="J5" s="199"/>
      <c r="K5" s="199"/>
      <c r="L5" s="199"/>
      <c r="M5" s="199"/>
      <c r="N5" s="201"/>
      <c r="O5" s="199"/>
      <c r="P5" s="199"/>
      <c r="Q5" s="201"/>
      <c r="R5" s="199"/>
      <c r="S5" s="199"/>
      <c r="T5" s="199"/>
      <c r="U5" s="199"/>
      <c r="V5" s="201"/>
      <c r="W5" s="199"/>
      <c r="X5" s="199"/>
      <c r="Y5" s="199"/>
      <c r="Z5" s="199"/>
      <c r="AA5" s="199"/>
      <c r="AB5" s="199"/>
      <c r="AC5" s="201"/>
      <c r="AD5" s="199"/>
      <c r="AE5" s="199"/>
      <c r="AF5" s="199"/>
      <c r="AG5" s="201"/>
      <c r="AH5" s="199"/>
      <c r="AI5" s="201"/>
      <c r="AJ5" s="199"/>
      <c r="AK5" s="199"/>
      <c r="AL5" s="201"/>
      <c r="AM5" s="199"/>
      <c r="AN5" s="199"/>
      <c r="AO5" s="199"/>
      <c r="AP5" s="199"/>
      <c r="AQ5" s="199"/>
      <c r="AR5" s="199"/>
      <c r="AS5" s="201"/>
      <c r="AT5" s="199"/>
      <c r="AU5" s="199"/>
      <c r="AV5" s="199"/>
      <c r="AW5" s="201"/>
      <c r="AX5" s="199"/>
      <c r="AY5" s="199"/>
      <c r="AZ5" s="201"/>
      <c r="BA5" s="199"/>
      <c r="BB5" s="199"/>
      <c r="BC5" s="199"/>
      <c r="BD5" s="199"/>
      <c r="BE5" s="199"/>
      <c r="BF5" s="199"/>
      <c r="BG5" s="199"/>
      <c r="BH5" s="203"/>
    </row>
    <row r="6" spans="1:62" ht="13.5" customHeight="1">
      <c r="B6" s="154" t="s">
        <v>14</v>
      </c>
      <c r="C6" s="1">
        <v>4792</v>
      </c>
      <c r="D6" s="1">
        <v>407</v>
      </c>
      <c r="E6" s="1">
        <v>211</v>
      </c>
      <c r="F6" s="1">
        <v>8</v>
      </c>
      <c r="G6" s="1">
        <v>133</v>
      </c>
      <c r="H6" s="1">
        <v>55</v>
      </c>
      <c r="I6" s="1">
        <v>204</v>
      </c>
      <c r="J6" s="1">
        <v>133</v>
      </c>
      <c r="K6" s="1">
        <v>24</v>
      </c>
      <c r="L6" s="1">
        <v>12</v>
      </c>
      <c r="M6" s="1">
        <v>35</v>
      </c>
      <c r="N6" s="1">
        <v>273</v>
      </c>
      <c r="O6" s="1">
        <v>214</v>
      </c>
      <c r="P6" s="1">
        <v>59</v>
      </c>
      <c r="Q6" s="1">
        <v>572</v>
      </c>
      <c r="R6" s="1">
        <v>369</v>
      </c>
      <c r="S6" s="1">
        <v>52</v>
      </c>
      <c r="T6" s="1">
        <v>85</v>
      </c>
      <c r="U6" s="1">
        <v>66</v>
      </c>
      <c r="V6" s="1">
        <v>608</v>
      </c>
      <c r="W6" s="1">
        <v>243</v>
      </c>
      <c r="X6" s="1">
        <v>67</v>
      </c>
      <c r="Y6" s="1">
        <v>8</v>
      </c>
      <c r="Z6" s="1">
        <v>61</v>
      </c>
      <c r="AA6" s="1">
        <v>161</v>
      </c>
      <c r="AB6" s="1">
        <v>68</v>
      </c>
      <c r="AC6" s="1">
        <v>225</v>
      </c>
      <c r="AD6" s="1">
        <v>98</v>
      </c>
      <c r="AE6" s="1">
        <v>40</v>
      </c>
      <c r="AF6" s="1">
        <v>87</v>
      </c>
      <c r="AG6" s="1">
        <v>406</v>
      </c>
      <c r="AH6" s="1">
        <v>406</v>
      </c>
      <c r="AI6" s="1">
        <v>207</v>
      </c>
      <c r="AJ6" s="1">
        <v>66</v>
      </c>
      <c r="AK6" s="1">
        <v>141</v>
      </c>
      <c r="AL6" s="1">
        <v>351</v>
      </c>
      <c r="AM6" s="1">
        <v>30</v>
      </c>
      <c r="AN6" s="1">
        <v>42</v>
      </c>
      <c r="AO6" s="1">
        <v>86</v>
      </c>
      <c r="AP6" s="1">
        <v>27</v>
      </c>
      <c r="AQ6" s="1">
        <v>134</v>
      </c>
      <c r="AR6" s="1">
        <v>32</v>
      </c>
      <c r="AS6" s="1">
        <v>110</v>
      </c>
      <c r="AT6" s="1">
        <v>55</v>
      </c>
      <c r="AU6" s="1">
        <v>39</v>
      </c>
      <c r="AV6" s="1">
        <v>16</v>
      </c>
      <c r="AW6" s="1">
        <v>81</v>
      </c>
      <c r="AX6" s="1">
        <v>27</v>
      </c>
      <c r="AY6" s="1">
        <v>54</v>
      </c>
      <c r="AZ6" s="1">
        <v>360</v>
      </c>
      <c r="BA6" s="1">
        <v>22</v>
      </c>
      <c r="BB6" s="1">
        <v>12</v>
      </c>
      <c r="BC6" s="1">
        <v>104</v>
      </c>
      <c r="BD6" s="1">
        <v>34</v>
      </c>
      <c r="BE6" s="1">
        <v>14</v>
      </c>
      <c r="BF6" s="1">
        <v>169</v>
      </c>
      <c r="BG6" s="1">
        <v>5</v>
      </c>
      <c r="BH6" s="13">
        <v>988</v>
      </c>
    </row>
    <row r="7" spans="1:62" ht="13.5" customHeight="1">
      <c r="B7" s="150"/>
      <c r="C7" s="35">
        <v>100</v>
      </c>
      <c r="D7" s="35">
        <v>8.5</v>
      </c>
      <c r="E7" s="35">
        <v>4.4000000000000004</v>
      </c>
      <c r="F7" s="35">
        <v>0.2</v>
      </c>
      <c r="G7" s="35">
        <v>2.8</v>
      </c>
      <c r="H7" s="35">
        <v>1.1000000000000001</v>
      </c>
      <c r="I7" s="35">
        <v>4.3</v>
      </c>
      <c r="J7" s="35">
        <v>2.8</v>
      </c>
      <c r="K7" s="35">
        <v>0.5</v>
      </c>
      <c r="L7" s="35">
        <v>0.3</v>
      </c>
      <c r="M7" s="35">
        <v>0.7</v>
      </c>
      <c r="N7" s="35">
        <v>5.7</v>
      </c>
      <c r="O7" s="35">
        <v>4.5</v>
      </c>
      <c r="P7" s="35">
        <v>1.2</v>
      </c>
      <c r="Q7" s="35">
        <v>11.9</v>
      </c>
      <c r="R7" s="35">
        <v>7.7</v>
      </c>
      <c r="S7" s="35">
        <v>1.1000000000000001</v>
      </c>
      <c r="T7" s="35">
        <v>1.8</v>
      </c>
      <c r="U7" s="35">
        <v>1.4</v>
      </c>
      <c r="V7" s="35">
        <v>12.7</v>
      </c>
      <c r="W7" s="35">
        <v>5.0999999999999996</v>
      </c>
      <c r="X7" s="35">
        <v>1.4</v>
      </c>
      <c r="Y7" s="35">
        <v>0.2</v>
      </c>
      <c r="Z7" s="35">
        <v>1.3</v>
      </c>
      <c r="AA7" s="35">
        <v>3.4</v>
      </c>
      <c r="AB7" s="35">
        <v>1.4</v>
      </c>
      <c r="AC7" s="35">
        <v>4.7</v>
      </c>
      <c r="AD7" s="35">
        <v>2</v>
      </c>
      <c r="AE7" s="35">
        <v>0.8</v>
      </c>
      <c r="AF7" s="35">
        <v>1.8</v>
      </c>
      <c r="AG7" s="35">
        <v>8.5</v>
      </c>
      <c r="AH7" s="35">
        <v>8.5</v>
      </c>
      <c r="AI7" s="35">
        <v>4.3</v>
      </c>
      <c r="AJ7" s="35">
        <v>1.4</v>
      </c>
      <c r="AK7" s="35">
        <v>2.9</v>
      </c>
      <c r="AL7" s="35">
        <v>7.3</v>
      </c>
      <c r="AM7" s="35">
        <v>0.6</v>
      </c>
      <c r="AN7" s="35">
        <v>0.9</v>
      </c>
      <c r="AO7" s="35">
        <v>1.8</v>
      </c>
      <c r="AP7" s="35">
        <v>0.6</v>
      </c>
      <c r="AQ7" s="35">
        <v>2.8</v>
      </c>
      <c r="AR7" s="35">
        <v>0.7</v>
      </c>
      <c r="AS7" s="35">
        <v>2.2999999999999998</v>
      </c>
      <c r="AT7" s="35">
        <v>1.1000000000000001</v>
      </c>
      <c r="AU7" s="35">
        <v>0.8</v>
      </c>
      <c r="AV7" s="35">
        <v>0.3</v>
      </c>
      <c r="AW7" s="35">
        <v>1.7</v>
      </c>
      <c r="AX7" s="35">
        <v>0.6</v>
      </c>
      <c r="AY7" s="35">
        <v>1.1000000000000001</v>
      </c>
      <c r="AZ7" s="35">
        <v>7.5</v>
      </c>
      <c r="BA7" s="35">
        <v>0.5</v>
      </c>
      <c r="BB7" s="35">
        <v>0.3</v>
      </c>
      <c r="BC7" s="35">
        <v>2.2000000000000002</v>
      </c>
      <c r="BD7" s="35">
        <v>0.7</v>
      </c>
      <c r="BE7" s="35">
        <v>0.3</v>
      </c>
      <c r="BF7" s="35">
        <v>3.5</v>
      </c>
      <c r="BG7" s="35">
        <v>0.1</v>
      </c>
      <c r="BH7" s="36">
        <v>20.6</v>
      </c>
    </row>
    <row r="8" spans="1:62" ht="13.5" customHeight="1">
      <c r="B8" s="150" t="s">
        <v>13</v>
      </c>
      <c r="C8" s="4">
        <v>3165</v>
      </c>
      <c r="D8" s="4">
        <v>253</v>
      </c>
      <c r="E8" s="4">
        <v>136</v>
      </c>
      <c r="F8" s="4">
        <v>4</v>
      </c>
      <c r="G8" s="4">
        <v>80</v>
      </c>
      <c r="H8" s="4">
        <v>33</v>
      </c>
      <c r="I8" s="4">
        <v>133</v>
      </c>
      <c r="J8" s="4">
        <v>87</v>
      </c>
      <c r="K8" s="4">
        <v>16</v>
      </c>
      <c r="L8" s="4">
        <v>6</v>
      </c>
      <c r="M8" s="4">
        <v>24</v>
      </c>
      <c r="N8" s="4">
        <v>174</v>
      </c>
      <c r="O8" s="4">
        <v>137</v>
      </c>
      <c r="P8" s="4">
        <v>37</v>
      </c>
      <c r="Q8" s="4">
        <v>386</v>
      </c>
      <c r="R8" s="4">
        <v>250</v>
      </c>
      <c r="S8" s="4">
        <v>37</v>
      </c>
      <c r="T8" s="4">
        <v>58</v>
      </c>
      <c r="U8" s="4">
        <v>41</v>
      </c>
      <c r="V8" s="4">
        <v>416</v>
      </c>
      <c r="W8" s="4">
        <v>165</v>
      </c>
      <c r="X8" s="4">
        <v>46</v>
      </c>
      <c r="Y8" s="4">
        <v>3</v>
      </c>
      <c r="Z8" s="4">
        <v>44</v>
      </c>
      <c r="AA8" s="4">
        <v>110</v>
      </c>
      <c r="AB8" s="4">
        <v>48</v>
      </c>
      <c r="AC8" s="3">
        <v>141</v>
      </c>
      <c r="AD8" s="4">
        <v>57</v>
      </c>
      <c r="AE8" s="4">
        <v>29</v>
      </c>
      <c r="AF8" s="4">
        <v>55</v>
      </c>
      <c r="AG8" s="4">
        <v>271</v>
      </c>
      <c r="AH8" s="4">
        <v>271</v>
      </c>
      <c r="AI8" s="4">
        <v>143</v>
      </c>
      <c r="AJ8" s="4">
        <v>51</v>
      </c>
      <c r="AK8" s="4">
        <v>92</v>
      </c>
      <c r="AL8" s="4">
        <v>232</v>
      </c>
      <c r="AM8" s="4">
        <v>20</v>
      </c>
      <c r="AN8" s="4">
        <v>26</v>
      </c>
      <c r="AO8" s="4">
        <v>55</v>
      </c>
      <c r="AP8" s="4">
        <v>21</v>
      </c>
      <c r="AQ8" s="4">
        <v>92</v>
      </c>
      <c r="AR8" s="4">
        <v>18</v>
      </c>
      <c r="AS8" s="4">
        <v>62</v>
      </c>
      <c r="AT8" s="4">
        <v>31</v>
      </c>
      <c r="AU8" s="4">
        <v>22</v>
      </c>
      <c r="AV8" s="4">
        <v>9</v>
      </c>
      <c r="AW8" s="4">
        <v>53</v>
      </c>
      <c r="AX8" s="4">
        <v>17</v>
      </c>
      <c r="AY8" s="4">
        <v>36</v>
      </c>
      <c r="AZ8" s="4">
        <v>242</v>
      </c>
      <c r="BA8" s="4">
        <v>15</v>
      </c>
      <c r="BB8" s="4">
        <v>7</v>
      </c>
      <c r="BC8" s="4">
        <v>66</v>
      </c>
      <c r="BD8" s="4">
        <v>24</v>
      </c>
      <c r="BE8" s="4">
        <v>13</v>
      </c>
      <c r="BF8" s="4">
        <v>112</v>
      </c>
      <c r="BG8" s="4">
        <v>5</v>
      </c>
      <c r="BH8" s="15">
        <v>659</v>
      </c>
    </row>
    <row r="9" spans="1:62" ht="13.5" customHeight="1">
      <c r="B9" s="150"/>
      <c r="C9" s="56">
        <v>100</v>
      </c>
      <c r="D9" s="56">
        <v>8</v>
      </c>
      <c r="E9" s="56">
        <v>4.3</v>
      </c>
      <c r="F9" s="56">
        <v>0.1</v>
      </c>
      <c r="G9" s="56">
        <v>2.5</v>
      </c>
      <c r="H9" s="56">
        <v>1</v>
      </c>
      <c r="I9" s="35">
        <v>4.2</v>
      </c>
      <c r="J9" s="56">
        <v>2.7</v>
      </c>
      <c r="K9" s="56">
        <v>0.5</v>
      </c>
      <c r="L9" s="56">
        <v>0.2</v>
      </c>
      <c r="M9" s="56">
        <v>0.8</v>
      </c>
      <c r="N9" s="35">
        <v>5.5</v>
      </c>
      <c r="O9" s="56">
        <v>4.3</v>
      </c>
      <c r="P9" s="56">
        <v>1.2</v>
      </c>
      <c r="Q9" s="35">
        <v>12.2</v>
      </c>
      <c r="R9" s="56">
        <v>7.9</v>
      </c>
      <c r="S9" s="56">
        <v>1.2</v>
      </c>
      <c r="T9" s="56">
        <v>1.8</v>
      </c>
      <c r="U9" s="56">
        <v>1.3</v>
      </c>
      <c r="V9" s="35">
        <v>13.1</v>
      </c>
      <c r="W9" s="56">
        <v>5.2</v>
      </c>
      <c r="X9" s="56">
        <v>1.5</v>
      </c>
      <c r="Y9" s="56">
        <v>0.1</v>
      </c>
      <c r="Z9" s="56">
        <v>1.4</v>
      </c>
      <c r="AA9" s="56">
        <v>3.5</v>
      </c>
      <c r="AB9" s="56">
        <v>1.5</v>
      </c>
      <c r="AC9" s="35">
        <v>4.5</v>
      </c>
      <c r="AD9" s="56">
        <v>1.8</v>
      </c>
      <c r="AE9" s="56">
        <v>0.9</v>
      </c>
      <c r="AF9" s="56">
        <v>1.7</v>
      </c>
      <c r="AG9" s="35">
        <v>8.6</v>
      </c>
      <c r="AH9" s="56">
        <v>8.6</v>
      </c>
      <c r="AI9" s="35">
        <v>4.5</v>
      </c>
      <c r="AJ9" s="56">
        <v>1.6</v>
      </c>
      <c r="AK9" s="56">
        <v>2.9</v>
      </c>
      <c r="AL9" s="35">
        <v>7.3</v>
      </c>
      <c r="AM9" s="56">
        <v>0.6</v>
      </c>
      <c r="AN9" s="56">
        <v>0.8</v>
      </c>
      <c r="AO9" s="56">
        <v>1.7</v>
      </c>
      <c r="AP9" s="56">
        <v>0.7</v>
      </c>
      <c r="AQ9" s="56">
        <v>2.9</v>
      </c>
      <c r="AR9" s="56">
        <v>0.6</v>
      </c>
      <c r="AS9" s="35">
        <v>2</v>
      </c>
      <c r="AT9" s="56">
        <v>1</v>
      </c>
      <c r="AU9" s="56">
        <v>0.7</v>
      </c>
      <c r="AV9" s="56">
        <v>0.3</v>
      </c>
      <c r="AW9" s="35">
        <v>1.7</v>
      </c>
      <c r="AX9" s="56">
        <v>0.5</v>
      </c>
      <c r="AY9" s="56">
        <v>1.1000000000000001</v>
      </c>
      <c r="AZ9" s="35">
        <v>7.6</v>
      </c>
      <c r="BA9" s="56">
        <v>0.5</v>
      </c>
      <c r="BB9" s="56">
        <v>0.2</v>
      </c>
      <c r="BC9" s="56">
        <v>2.1</v>
      </c>
      <c r="BD9" s="56">
        <v>0.8</v>
      </c>
      <c r="BE9" s="56">
        <v>0.4</v>
      </c>
      <c r="BF9" s="56">
        <v>3.5</v>
      </c>
      <c r="BG9" s="56">
        <v>0.2</v>
      </c>
      <c r="BH9" s="92">
        <v>20.8</v>
      </c>
    </row>
    <row r="10" spans="1:62" ht="13.5" customHeight="1">
      <c r="B10" s="150" t="s">
        <v>12</v>
      </c>
      <c r="C10" s="3">
        <v>319</v>
      </c>
      <c r="D10" s="3">
        <v>21</v>
      </c>
      <c r="E10" s="3">
        <v>10</v>
      </c>
      <c r="F10" s="3" t="s">
        <v>108</v>
      </c>
      <c r="G10" s="3">
        <v>7</v>
      </c>
      <c r="H10" s="3">
        <v>4</v>
      </c>
      <c r="I10" s="4">
        <v>16</v>
      </c>
      <c r="J10" s="3">
        <v>11</v>
      </c>
      <c r="K10" s="3">
        <v>1</v>
      </c>
      <c r="L10" s="3">
        <v>1</v>
      </c>
      <c r="M10" s="3">
        <v>3</v>
      </c>
      <c r="N10" s="4">
        <v>15</v>
      </c>
      <c r="O10" s="3">
        <v>6</v>
      </c>
      <c r="P10" s="3">
        <v>9</v>
      </c>
      <c r="Q10" s="4">
        <v>39</v>
      </c>
      <c r="R10" s="3">
        <v>27</v>
      </c>
      <c r="S10" s="3">
        <v>2</v>
      </c>
      <c r="T10" s="3">
        <v>4</v>
      </c>
      <c r="U10" s="3">
        <v>6</v>
      </c>
      <c r="V10" s="4">
        <v>37</v>
      </c>
      <c r="W10" s="3">
        <v>15</v>
      </c>
      <c r="X10" s="3">
        <v>3</v>
      </c>
      <c r="Y10" s="3" t="s">
        <v>108</v>
      </c>
      <c r="Z10" s="3">
        <v>2</v>
      </c>
      <c r="AA10" s="3">
        <v>12</v>
      </c>
      <c r="AB10" s="3">
        <v>5</v>
      </c>
      <c r="AC10" s="3">
        <v>15</v>
      </c>
      <c r="AD10" s="3">
        <v>5</v>
      </c>
      <c r="AE10" s="3">
        <v>4</v>
      </c>
      <c r="AF10" s="3">
        <v>6</v>
      </c>
      <c r="AG10" s="4">
        <v>28</v>
      </c>
      <c r="AH10" s="3">
        <v>28</v>
      </c>
      <c r="AI10" s="4">
        <v>12</v>
      </c>
      <c r="AJ10" s="3">
        <v>3</v>
      </c>
      <c r="AK10" s="3">
        <v>9</v>
      </c>
      <c r="AL10" s="4">
        <v>21</v>
      </c>
      <c r="AM10" s="3">
        <v>1</v>
      </c>
      <c r="AN10" s="3">
        <v>3</v>
      </c>
      <c r="AO10" s="3">
        <v>5</v>
      </c>
      <c r="AP10" s="3">
        <v>3</v>
      </c>
      <c r="AQ10" s="3">
        <v>8</v>
      </c>
      <c r="AR10" s="3">
        <v>1</v>
      </c>
      <c r="AS10" s="4">
        <v>10</v>
      </c>
      <c r="AT10" s="3">
        <v>6</v>
      </c>
      <c r="AU10" s="3">
        <v>4</v>
      </c>
      <c r="AV10" s="3" t="s">
        <v>108</v>
      </c>
      <c r="AW10" s="4">
        <v>4</v>
      </c>
      <c r="AX10" s="3">
        <v>3</v>
      </c>
      <c r="AY10" s="3">
        <v>1</v>
      </c>
      <c r="AZ10" s="4">
        <v>24</v>
      </c>
      <c r="BA10" s="3" t="s">
        <v>108</v>
      </c>
      <c r="BB10" s="3" t="s">
        <v>108</v>
      </c>
      <c r="BC10" s="3">
        <v>4</v>
      </c>
      <c r="BD10" s="3">
        <v>1</v>
      </c>
      <c r="BE10" s="3">
        <v>2</v>
      </c>
      <c r="BF10" s="3">
        <v>16</v>
      </c>
      <c r="BG10" s="3">
        <v>1</v>
      </c>
      <c r="BH10" s="17">
        <v>77</v>
      </c>
    </row>
    <row r="11" spans="1:62" ht="13.5" customHeight="1">
      <c r="B11" s="150"/>
      <c r="C11" s="35">
        <v>100</v>
      </c>
      <c r="D11" s="35">
        <v>6.6</v>
      </c>
      <c r="E11" s="35">
        <v>3.1</v>
      </c>
      <c r="F11" s="2" t="s">
        <v>108</v>
      </c>
      <c r="G11" s="35">
        <v>2.2000000000000002</v>
      </c>
      <c r="H11" s="35">
        <v>1.3</v>
      </c>
      <c r="I11" s="35">
        <v>5</v>
      </c>
      <c r="J11" s="35">
        <v>3.4</v>
      </c>
      <c r="K11" s="35">
        <v>0.3</v>
      </c>
      <c r="L11" s="35">
        <v>0.3</v>
      </c>
      <c r="M11" s="35">
        <v>0.9</v>
      </c>
      <c r="N11" s="35">
        <v>4.7</v>
      </c>
      <c r="O11" s="35">
        <v>1.9</v>
      </c>
      <c r="P11" s="35">
        <v>2.8</v>
      </c>
      <c r="Q11" s="35">
        <v>12.2</v>
      </c>
      <c r="R11" s="35">
        <v>8.5</v>
      </c>
      <c r="S11" s="35">
        <v>0.6</v>
      </c>
      <c r="T11" s="35">
        <v>1.3</v>
      </c>
      <c r="U11" s="35">
        <v>1.9</v>
      </c>
      <c r="V11" s="35">
        <v>11.6</v>
      </c>
      <c r="W11" s="35">
        <v>4.7</v>
      </c>
      <c r="X11" s="35">
        <v>0.9</v>
      </c>
      <c r="Y11" s="2" t="s">
        <v>108</v>
      </c>
      <c r="Z11" s="35">
        <v>0.6</v>
      </c>
      <c r="AA11" s="35">
        <v>3.8</v>
      </c>
      <c r="AB11" s="35">
        <v>1.6</v>
      </c>
      <c r="AC11" s="35">
        <v>4.7</v>
      </c>
      <c r="AD11" s="35">
        <v>1.6</v>
      </c>
      <c r="AE11" s="35">
        <v>1.3</v>
      </c>
      <c r="AF11" s="35">
        <v>1.9</v>
      </c>
      <c r="AG11" s="35">
        <v>8.8000000000000007</v>
      </c>
      <c r="AH11" s="35">
        <v>8.8000000000000007</v>
      </c>
      <c r="AI11" s="35">
        <v>3.8</v>
      </c>
      <c r="AJ11" s="35">
        <v>0.9</v>
      </c>
      <c r="AK11" s="35">
        <v>2.8</v>
      </c>
      <c r="AL11" s="35">
        <v>6.6</v>
      </c>
      <c r="AM11" s="35">
        <v>0.3</v>
      </c>
      <c r="AN11" s="35">
        <v>0.9</v>
      </c>
      <c r="AO11" s="35">
        <v>1.6</v>
      </c>
      <c r="AP11" s="35">
        <v>0.9</v>
      </c>
      <c r="AQ11" s="35">
        <v>2.5</v>
      </c>
      <c r="AR11" s="35">
        <v>0.3</v>
      </c>
      <c r="AS11" s="35">
        <v>3.1</v>
      </c>
      <c r="AT11" s="35">
        <v>1.9</v>
      </c>
      <c r="AU11" s="35">
        <v>1.3</v>
      </c>
      <c r="AV11" s="2" t="s">
        <v>108</v>
      </c>
      <c r="AW11" s="35">
        <v>1.3</v>
      </c>
      <c r="AX11" s="35">
        <v>0.9</v>
      </c>
      <c r="AY11" s="35">
        <v>0.3</v>
      </c>
      <c r="AZ11" s="35">
        <v>7.5</v>
      </c>
      <c r="BA11" s="2" t="s">
        <v>108</v>
      </c>
      <c r="BB11" s="2" t="s">
        <v>108</v>
      </c>
      <c r="BC11" s="35">
        <v>1.3</v>
      </c>
      <c r="BD11" s="35">
        <v>0.3</v>
      </c>
      <c r="BE11" s="35">
        <v>0.6</v>
      </c>
      <c r="BF11" s="35">
        <v>5</v>
      </c>
      <c r="BG11" s="35">
        <v>0.3</v>
      </c>
      <c r="BH11" s="36">
        <v>24.1</v>
      </c>
    </row>
    <row r="12" spans="1:62" ht="13.5" customHeight="1">
      <c r="B12" s="150" t="s">
        <v>11</v>
      </c>
      <c r="C12" s="3">
        <v>356</v>
      </c>
      <c r="D12" s="4">
        <v>30</v>
      </c>
      <c r="E12" s="3">
        <v>17</v>
      </c>
      <c r="F12" s="3" t="s">
        <v>108</v>
      </c>
      <c r="G12" s="3">
        <v>10</v>
      </c>
      <c r="H12" s="3">
        <v>3</v>
      </c>
      <c r="I12" s="4">
        <v>11</v>
      </c>
      <c r="J12" s="3">
        <v>7</v>
      </c>
      <c r="K12" s="3" t="s">
        <v>108</v>
      </c>
      <c r="L12" s="3" t="s">
        <v>108</v>
      </c>
      <c r="M12" s="3">
        <v>4</v>
      </c>
      <c r="N12" s="4">
        <v>17</v>
      </c>
      <c r="O12" s="3">
        <v>14</v>
      </c>
      <c r="P12" s="3">
        <v>3</v>
      </c>
      <c r="Q12" s="4">
        <v>45</v>
      </c>
      <c r="R12" s="3">
        <v>29</v>
      </c>
      <c r="S12" s="3">
        <v>6</v>
      </c>
      <c r="T12" s="3">
        <v>7</v>
      </c>
      <c r="U12" s="3">
        <v>3</v>
      </c>
      <c r="V12" s="4">
        <v>28</v>
      </c>
      <c r="W12" s="3">
        <v>11</v>
      </c>
      <c r="X12" s="3">
        <v>3</v>
      </c>
      <c r="Y12" s="3" t="s">
        <v>108</v>
      </c>
      <c r="Z12" s="3">
        <v>4</v>
      </c>
      <c r="AA12" s="3">
        <v>5</v>
      </c>
      <c r="AB12" s="3">
        <v>5</v>
      </c>
      <c r="AC12" s="3">
        <v>12</v>
      </c>
      <c r="AD12" s="3">
        <v>4</v>
      </c>
      <c r="AE12" s="3">
        <v>2</v>
      </c>
      <c r="AF12" s="3">
        <v>6</v>
      </c>
      <c r="AG12" s="4">
        <v>36</v>
      </c>
      <c r="AH12" s="3">
        <v>36</v>
      </c>
      <c r="AI12" s="4">
        <v>20</v>
      </c>
      <c r="AJ12" s="3">
        <v>12</v>
      </c>
      <c r="AK12" s="3">
        <v>8</v>
      </c>
      <c r="AL12" s="4">
        <v>23</v>
      </c>
      <c r="AM12" s="3" t="s">
        <v>108</v>
      </c>
      <c r="AN12" s="3">
        <v>3</v>
      </c>
      <c r="AO12" s="3">
        <v>5</v>
      </c>
      <c r="AP12" s="3">
        <v>3</v>
      </c>
      <c r="AQ12" s="3">
        <v>10</v>
      </c>
      <c r="AR12" s="3">
        <v>2</v>
      </c>
      <c r="AS12" s="4">
        <v>6</v>
      </c>
      <c r="AT12" s="3">
        <v>2</v>
      </c>
      <c r="AU12" s="3">
        <v>3</v>
      </c>
      <c r="AV12" s="3">
        <v>1</v>
      </c>
      <c r="AW12" s="4">
        <v>5</v>
      </c>
      <c r="AX12" s="3">
        <v>2</v>
      </c>
      <c r="AY12" s="3">
        <v>3</v>
      </c>
      <c r="AZ12" s="4">
        <v>34</v>
      </c>
      <c r="BA12" s="3">
        <v>1</v>
      </c>
      <c r="BB12" s="3">
        <v>1</v>
      </c>
      <c r="BC12" s="3">
        <v>15</v>
      </c>
      <c r="BD12" s="3">
        <v>2</v>
      </c>
      <c r="BE12" s="3">
        <v>2</v>
      </c>
      <c r="BF12" s="3">
        <v>12</v>
      </c>
      <c r="BG12" s="3">
        <v>1</v>
      </c>
      <c r="BH12" s="17">
        <v>89</v>
      </c>
    </row>
    <row r="13" spans="1:62" ht="13.5" customHeight="1">
      <c r="B13" s="150"/>
      <c r="C13" s="35">
        <v>100</v>
      </c>
      <c r="D13" s="56">
        <v>8.4</v>
      </c>
      <c r="E13" s="35">
        <v>4.8</v>
      </c>
      <c r="F13" s="2" t="s">
        <v>108</v>
      </c>
      <c r="G13" s="35">
        <v>2.8</v>
      </c>
      <c r="H13" s="35">
        <v>0.8</v>
      </c>
      <c r="I13" s="35">
        <v>3.1</v>
      </c>
      <c r="J13" s="35">
        <v>2</v>
      </c>
      <c r="K13" s="2" t="s">
        <v>108</v>
      </c>
      <c r="L13" s="2" t="s">
        <v>108</v>
      </c>
      <c r="M13" s="35">
        <v>1.1000000000000001</v>
      </c>
      <c r="N13" s="35">
        <v>4.8</v>
      </c>
      <c r="O13" s="35">
        <v>3.9</v>
      </c>
      <c r="P13" s="35">
        <v>0.8</v>
      </c>
      <c r="Q13" s="35">
        <v>12.6</v>
      </c>
      <c r="R13" s="35">
        <v>8.1</v>
      </c>
      <c r="S13" s="35">
        <v>1.7</v>
      </c>
      <c r="T13" s="35">
        <v>2</v>
      </c>
      <c r="U13" s="35">
        <v>0.8</v>
      </c>
      <c r="V13" s="35">
        <v>7.9</v>
      </c>
      <c r="W13" s="35">
        <v>3.1</v>
      </c>
      <c r="X13" s="35">
        <v>0.8</v>
      </c>
      <c r="Y13" s="2" t="s">
        <v>108</v>
      </c>
      <c r="Z13" s="35">
        <v>1.1000000000000001</v>
      </c>
      <c r="AA13" s="35">
        <v>1.4</v>
      </c>
      <c r="AB13" s="35">
        <v>1.4</v>
      </c>
      <c r="AC13" s="35">
        <v>3.4</v>
      </c>
      <c r="AD13" s="35">
        <v>1.1000000000000001</v>
      </c>
      <c r="AE13" s="35">
        <v>0.6</v>
      </c>
      <c r="AF13" s="35">
        <v>1.7</v>
      </c>
      <c r="AG13" s="35">
        <v>10.1</v>
      </c>
      <c r="AH13" s="35">
        <v>10.1</v>
      </c>
      <c r="AI13" s="35">
        <v>5.6</v>
      </c>
      <c r="AJ13" s="35">
        <v>3.4</v>
      </c>
      <c r="AK13" s="35">
        <v>2.2000000000000002</v>
      </c>
      <c r="AL13" s="35">
        <v>6.5</v>
      </c>
      <c r="AM13" s="2" t="s">
        <v>108</v>
      </c>
      <c r="AN13" s="35">
        <v>0.8</v>
      </c>
      <c r="AO13" s="35">
        <v>1.4</v>
      </c>
      <c r="AP13" s="35">
        <v>0.8</v>
      </c>
      <c r="AQ13" s="35">
        <v>2.8</v>
      </c>
      <c r="AR13" s="35">
        <v>0.6</v>
      </c>
      <c r="AS13" s="35">
        <v>1.7</v>
      </c>
      <c r="AT13" s="35">
        <v>0.6</v>
      </c>
      <c r="AU13" s="35">
        <v>0.8</v>
      </c>
      <c r="AV13" s="35">
        <v>0.3</v>
      </c>
      <c r="AW13" s="35">
        <v>1.4</v>
      </c>
      <c r="AX13" s="35">
        <v>0.6</v>
      </c>
      <c r="AY13" s="35">
        <v>0.8</v>
      </c>
      <c r="AZ13" s="35">
        <v>9.6</v>
      </c>
      <c r="BA13" s="35">
        <v>0.3</v>
      </c>
      <c r="BB13" s="35">
        <v>0.3</v>
      </c>
      <c r="BC13" s="35">
        <v>4.2</v>
      </c>
      <c r="BD13" s="35">
        <v>0.6</v>
      </c>
      <c r="BE13" s="35">
        <v>0.6</v>
      </c>
      <c r="BF13" s="35">
        <v>3.4</v>
      </c>
      <c r="BG13" s="35">
        <v>0.3</v>
      </c>
      <c r="BH13" s="36">
        <v>25</v>
      </c>
    </row>
    <row r="14" spans="1:62" ht="13.5" customHeight="1">
      <c r="B14" s="150" t="s">
        <v>10</v>
      </c>
      <c r="C14" s="3">
        <v>392</v>
      </c>
      <c r="D14" s="3">
        <v>39</v>
      </c>
      <c r="E14" s="3">
        <v>14</v>
      </c>
      <c r="F14" s="3">
        <v>1</v>
      </c>
      <c r="G14" s="3">
        <v>18</v>
      </c>
      <c r="H14" s="3">
        <v>6</v>
      </c>
      <c r="I14" s="4">
        <v>11</v>
      </c>
      <c r="J14" s="3">
        <v>6</v>
      </c>
      <c r="K14" s="3">
        <v>2</v>
      </c>
      <c r="L14" s="3" t="s">
        <v>108</v>
      </c>
      <c r="M14" s="3">
        <v>3</v>
      </c>
      <c r="N14" s="4">
        <v>21</v>
      </c>
      <c r="O14" s="3">
        <v>19</v>
      </c>
      <c r="P14" s="3">
        <v>2</v>
      </c>
      <c r="Q14" s="4">
        <v>46</v>
      </c>
      <c r="R14" s="3">
        <v>34</v>
      </c>
      <c r="S14" s="3">
        <v>3</v>
      </c>
      <c r="T14" s="3">
        <v>6</v>
      </c>
      <c r="U14" s="3">
        <v>3</v>
      </c>
      <c r="V14" s="4">
        <v>51</v>
      </c>
      <c r="W14" s="3">
        <v>21</v>
      </c>
      <c r="X14" s="3">
        <v>3</v>
      </c>
      <c r="Y14" s="3">
        <v>1</v>
      </c>
      <c r="Z14" s="3">
        <v>9</v>
      </c>
      <c r="AA14" s="3">
        <v>15</v>
      </c>
      <c r="AB14" s="3">
        <v>2</v>
      </c>
      <c r="AC14" s="3">
        <v>15</v>
      </c>
      <c r="AD14" s="3">
        <v>7</v>
      </c>
      <c r="AE14" s="3">
        <v>3</v>
      </c>
      <c r="AF14" s="3">
        <v>5</v>
      </c>
      <c r="AG14" s="4">
        <v>45</v>
      </c>
      <c r="AH14" s="3">
        <v>45</v>
      </c>
      <c r="AI14" s="4">
        <v>13</v>
      </c>
      <c r="AJ14" s="3">
        <v>6</v>
      </c>
      <c r="AK14" s="3">
        <v>7</v>
      </c>
      <c r="AL14" s="4">
        <v>28</v>
      </c>
      <c r="AM14" s="3">
        <v>1</v>
      </c>
      <c r="AN14" s="3">
        <v>1</v>
      </c>
      <c r="AO14" s="3">
        <v>5</v>
      </c>
      <c r="AP14" s="3">
        <v>4</v>
      </c>
      <c r="AQ14" s="3">
        <v>16</v>
      </c>
      <c r="AR14" s="3">
        <v>1</v>
      </c>
      <c r="AS14" s="4">
        <v>12</v>
      </c>
      <c r="AT14" s="3">
        <v>5</v>
      </c>
      <c r="AU14" s="3">
        <v>5</v>
      </c>
      <c r="AV14" s="3">
        <v>2</v>
      </c>
      <c r="AW14" s="4">
        <v>8</v>
      </c>
      <c r="AX14" s="3">
        <v>2</v>
      </c>
      <c r="AY14" s="3">
        <v>6</v>
      </c>
      <c r="AZ14" s="4">
        <v>25</v>
      </c>
      <c r="BA14" s="3">
        <v>2</v>
      </c>
      <c r="BB14" s="3">
        <v>1</v>
      </c>
      <c r="BC14" s="3">
        <v>8</v>
      </c>
      <c r="BD14" s="3" t="s">
        <v>108</v>
      </c>
      <c r="BE14" s="3">
        <v>1</v>
      </c>
      <c r="BF14" s="3">
        <v>12</v>
      </c>
      <c r="BG14" s="3">
        <v>1</v>
      </c>
      <c r="BH14" s="17">
        <v>78</v>
      </c>
    </row>
    <row r="15" spans="1:62" ht="13.5" customHeight="1">
      <c r="B15" s="150"/>
      <c r="C15" s="35">
        <v>100</v>
      </c>
      <c r="D15" s="35">
        <v>9.9</v>
      </c>
      <c r="E15" s="35">
        <v>3.6</v>
      </c>
      <c r="F15" s="35">
        <v>0.3</v>
      </c>
      <c r="G15" s="35">
        <v>4.5999999999999996</v>
      </c>
      <c r="H15" s="35">
        <v>1.5</v>
      </c>
      <c r="I15" s="35">
        <v>2.8</v>
      </c>
      <c r="J15" s="35">
        <v>1.5</v>
      </c>
      <c r="K15" s="35">
        <v>0.5</v>
      </c>
      <c r="L15" s="2" t="s">
        <v>108</v>
      </c>
      <c r="M15" s="35">
        <v>0.8</v>
      </c>
      <c r="N15" s="35">
        <v>5.4</v>
      </c>
      <c r="O15" s="35">
        <v>4.8</v>
      </c>
      <c r="P15" s="35">
        <v>0.5</v>
      </c>
      <c r="Q15" s="35">
        <v>11.7</v>
      </c>
      <c r="R15" s="35">
        <v>8.6999999999999993</v>
      </c>
      <c r="S15" s="35">
        <v>0.8</v>
      </c>
      <c r="T15" s="35">
        <v>1.5</v>
      </c>
      <c r="U15" s="35">
        <v>0.8</v>
      </c>
      <c r="V15" s="35">
        <v>13</v>
      </c>
      <c r="W15" s="35">
        <v>5.4</v>
      </c>
      <c r="X15" s="35">
        <v>0.8</v>
      </c>
      <c r="Y15" s="35">
        <v>0.3</v>
      </c>
      <c r="Z15" s="35">
        <v>2.2999999999999998</v>
      </c>
      <c r="AA15" s="35">
        <v>3.8</v>
      </c>
      <c r="AB15" s="35">
        <v>0.5</v>
      </c>
      <c r="AC15" s="35">
        <v>3.8</v>
      </c>
      <c r="AD15" s="35">
        <v>1.8</v>
      </c>
      <c r="AE15" s="35">
        <v>0.8</v>
      </c>
      <c r="AF15" s="35">
        <v>1.3</v>
      </c>
      <c r="AG15" s="35">
        <v>11.5</v>
      </c>
      <c r="AH15" s="35">
        <v>11.5</v>
      </c>
      <c r="AI15" s="35">
        <v>3.3</v>
      </c>
      <c r="AJ15" s="35">
        <v>1.5</v>
      </c>
      <c r="AK15" s="35">
        <v>1.8</v>
      </c>
      <c r="AL15" s="35">
        <v>7.1</v>
      </c>
      <c r="AM15" s="35">
        <v>0.3</v>
      </c>
      <c r="AN15" s="35">
        <v>0.3</v>
      </c>
      <c r="AO15" s="35">
        <v>1.3</v>
      </c>
      <c r="AP15" s="35">
        <v>1</v>
      </c>
      <c r="AQ15" s="35">
        <v>4.0999999999999996</v>
      </c>
      <c r="AR15" s="35">
        <v>0.3</v>
      </c>
      <c r="AS15" s="35">
        <v>3.1</v>
      </c>
      <c r="AT15" s="35">
        <v>1.3</v>
      </c>
      <c r="AU15" s="35">
        <v>1.3</v>
      </c>
      <c r="AV15" s="35">
        <v>0.5</v>
      </c>
      <c r="AW15" s="35">
        <v>2</v>
      </c>
      <c r="AX15" s="35">
        <v>0.5</v>
      </c>
      <c r="AY15" s="35">
        <v>1.5</v>
      </c>
      <c r="AZ15" s="35">
        <v>6.4</v>
      </c>
      <c r="BA15" s="35">
        <v>0.5</v>
      </c>
      <c r="BB15" s="35">
        <v>0.3</v>
      </c>
      <c r="BC15" s="35">
        <v>2</v>
      </c>
      <c r="BD15" s="2" t="s">
        <v>108</v>
      </c>
      <c r="BE15" s="35">
        <v>0.3</v>
      </c>
      <c r="BF15" s="35">
        <v>3.1</v>
      </c>
      <c r="BG15" s="35">
        <v>0.3</v>
      </c>
      <c r="BH15" s="36">
        <v>19.899999999999999</v>
      </c>
    </row>
    <row r="16" spans="1:62" ht="13.5" customHeight="1">
      <c r="B16" s="150" t="s">
        <v>9</v>
      </c>
      <c r="C16" s="3">
        <v>456</v>
      </c>
      <c r="D16" s="4">
        <v>32</v>
      </c>
      <c r="E16" s="3">
        <v>24</v>
      </c>
      <c r="F16" s="3" t="s">
        <v>108</v>
      </c>
      <c r="G16" s="3">
        <v>5</v>
      </c>
      <c r="H16" s="3">
        <v>3</v>
      </c>
      <c r="I16" s="4">
        <v>31</v>
      </c>
      <c r="J16" s="3">
        <v>18</v>
      </c>
      <c r="K16" s="3">
        <v>6</v>
      </c>
      <c r="L16" s="3">
        <v>2</v>
      </c>
      <c r="M16" s="3">
        <v>5</v>
      </c>
      <c r="N16" s="4">
        <v>29</v>
      </c>
      <c r="O16" s="3">
        <v>25</v>
      </c>
      <c r="P16" s="3">
        <v>4</v>
      </c>
      <c r="Q16" s="4">
        <v>59</v>
      </c>
      <c r="R16" s="3">
        <v>36</v>
      </c>
      <c r="S16" s="3">
        <v>7</v>
      </c>
      <c r="T16" s="3">
        <v>14</v>
      </c>
      <c r="U16" s="3">
        <v>2</v>
      </c>
      <c r="V16" s="4">
        <v>74</v>
      </c>
      <c r="W16" s="3">
        <v>27</v>
      </c>
      <c r="X16" s="3">
        <v>9</v>
      </c>
      <c r="Y16" s="3">
        <v>1</v>
      </c>
      <c r="Z16" s="3">
        <v>9</v>
      </c>
      <c r="AA16" s="3">
        <v>19</v>
      </c>
      <c r="AB16" s="3">
        <v>9</v>
      </c>
      <c r="AC16" s="3">
        <v>12</v>
      </c>
      <c r="AD16" s="3">
        <v>6</v>
      </c>
      <c r="AE16" s="3">
        <v>2</v>
      </c>
      <c r="AF16" s="3">
        <v>4</v>
      </c>
      <c r="AG16" s="4">
        <v>38</v>
      </c>
      <c r="AH16" s="3">
        <v>38</v>
      </c>
      <c r="AI16" s="4">
        <v>24</v>
      </c>
      <c r="AJ16" s="3">
        <v>6</v>
      </c>
      <c r="AK16" s="3">
        <v>18</v>
      </c>
      <c r="AL16" s="4">
        <v>38</v>
      </c>
      <c r="AM16" s="3">
        <v>4</v>
      </c>
      <c r="AN16" s="3">
        <v>4</v>
      </c>
      <c r="AO16" s="3">
        <v>7</v>
      </c>
      <c r="AP16" s="3">
        <v>2</v>
      </c>
      <c r="AQ16" s="3">
        <v>16</v>
      </c>
      <c r="AR16" s="3">
        <v>5</v>
      </c>
      <c r="AS16" s="4">
        <v>7</v>
      </c>
      <c r="AT16" s="3">
        <v>3</v>
      </c>
      <c r="AU16" s="3">
        <v>3</v>
      </c>
      <c r="AV16" s="3">
        <v>1</v>
      </c>
      <c r="AW16" s="4">
        <v>6</v>
      </c>
      <c r="AX16" s="3">
        <v>3</v>
      </c>
      <c r="AY16" s="3">
        <v>3</v>
      </c>
      <c r="AZ16" s="4">
        <v>31</v>
      </c>
      <c r="BA16" s="3">
        <v>4</v>
      </c>
      <c r="BB16" s="3">
        <v>1</v>
      </c>
      <c r="BC16" s="3">
        <v>8</v>
      </c>
      <c r="BD16" s="3">
        <v>3</v>
      </c>
      <c r="BE16" s="3">
        <v>2</v>
      </c>
      <c r="BF16" s="3">
        <v>12</v>
      </c>
      <c r="BG16" s="3">
        <v>1</v>
      </c>
      <c r="BH16" s="17">
        <v>75</v>
      </c>
    </row>
    <row r="17" spans="2:60" ht="13.5" customHeight="1">
      <c r="B17" s="150"/>
      <c r="C17" s="35">
        <v>100</v>
      </c>
      <c r="D17" s="56">
        <v>7</v>
      </c>
      <c r="E17" s="35">
        <v>5.3</v>
      </c>
      <c r="F17" s="2" t="s">
        <v>108</v>
      </c>
      <c r="G17" s="35">
        <v>1.1000000000000001</v>
      </c>
      <c r="H17" s="35">
        <v>0.7</v>
      </c>
      <c r="I17" s="35">
        <v>6.8</v>
      </c>
      <c r="J17" s="35">
        <v>3.9</v>
      </c>
      <c r="K17" s="35">
        <v>1.3</v>
      </c>
      <c r="L17" s="35">
        <v>0.4</v>
      </c>
      <c r="M17" s="35">
        <v>1.1000000000000001</v>
      </c>
      <c r="N17" s="35">
        <v>6.4</v>
      </c>
      <c r="O17" s="35">
        <v>5.5</v>
      </c>
      <c r="P17" s="35">
        <v>0.9</v>
      </c>
      <c r="Q17" s="35">
        <v>12.9</v>
      </c>
      <c r="R17" s="35">
        <v>7.9</v>
      </c>
      <c r="S17" s="35">
        <v>1.5</v>
      </c>
      <c r="T17" s="35">
        <v>3.1</v>
      </c>
      <c r="U17" s="35">
        <v>0.4</v>
      </c>
      <c r="V17" s="35">
        <v>16.2</v>
      </c>
      <c r="W17" s="35">
        <v>5.9</v>
      </c>
      <c r="X17" s="35">
        <v>2</v>
      </c>
      <c r="Y17" s="35">
        <v>0.2</v>
      </c>
      <c r="Z17" s="35">
        <v>2</v>
      </c>
      <c r="AA17" s="35">
        <v>4.2</v>
      </c>
      <c r="AB17" s="35">
        <v>2</v>
      </c>
      <c r="AC17" s="35">
        <v>2.6</v>
      </c>
      <c r="AD17" s="35">
        <v>1.3</v>
      </c>
      <c r="AE17" s="35">
        <v>0.4</v>
      </c>
      <c r="AF17" s="35">
        <v>0.9</v>
      </c>
      <c r="AG17" s="35">
        <v>8.3000000000000007</v>
      </c>
      <c r="AH17" s="35">
        <v>8.3000000000000007</v>
      </c>
      <c r="AI17" s="35">
        <v>5.3</v>
      </c>
      <c r="AJ17" s="35">
        <v>1.3</v>
      </c>
      <c r="AK17" s="35">
        <v>3.9</v>
      </c>
      <c r="AL17" s="35">
        <v>8.3000000000000007</v>
      </c>
      <c r="AM17" s="35">
        <v>0.9</v>
      </c>
      <c r="AN17" s="35">
        <v>0.9</v>
      </c>
      <c r="AO17" s="35">
        <v>1.5</v>
      </c>
      <c r="AP17" s="35">
        <v>0.4</v>
      </c>
      <c r="AQ17" s="35">
        <v>3.5</v>
      </c>
      <c r="AR17" s="35">
        <v>1.1000000000000001</v>
      </c>
      <c r="AS17" s="35">
        <v>1.5</v>
      </c>
      <c r="AT17" s="35">
        <v>0.7</v>
      </c>
      <c r="AU17" s="35">
        <v>0.7</v>
      </c>
      <c r="AV17" s="35">
        <v>0.2</v>
      </c>
      <c r="AW17" s="35">
        <v>1.3</v>
      </c>
      <c r="AX17" s="35">
        <v>0.7</v>
      </c>
      <c r="AY17" s="35">
        <v>0.7</v>
      </c>
      <c r="AZ17" s="35">
        <v>6.8</v>
      </c>
      <c r="BA17" s="35">
        <v>0.9</v>
      </c>
      <c r="BB17" s="35">
        <v>0.2</v>
      </c>
      <c r="BC17" s="35">
        <v>1.8</v>
      </c>
      <c r="BD17" s="35">
        <v>0.7</v>
      </c>
      <c r="BE17" s="35">
        <v>0.4</v>
      </c>
      <c r="BF17" s="35">
        <v>2.6</v>
      </c>
      <c r="BG17" s="35">
        <v>0.2</v>
      </c>
      <c r="BH17" s="36">
        <v>16.399999999999999</v>
      </c>
    </row>
    <row r="18" spans="2:60" ht="13.5" customHeight="1">
      <c r="B18" s="150" t="s">
        <v>8</v>
      </c>
      <c r="C18" s="3">
        <v>661</v>
      </c>
      <c r="D18" s="3">
        <v>53</v>
      </c>
      <c r="E18" s="3">
        <v>28</v>
      </c>
      <c r="F18" s="3" t="s">
        <v>108</v>
      </c>
      <c r="G18" s="3">
        <v>15</v>
      </c>
      <c r="H18" s="3">
        <v>10</v>
      </c>
      <c r="I18" s="4">
        <v>26</v>
      </c>
      <c r="J18" s="3">
        <v>17</v>
      </c>
      <c r="K18" s="3">
        <v>5</v>
      </c>
      <c r="L18" s="3">
        <v>1</v>
      </c>
      <c r="M18" s="3">
        <v>3</v>
      </c>
      <c r="N18" s="4">
        <v>36</v>
      </c>
      <c r="O18" s="3">
        <v>28</v>
      </c>
      <c r="P18" s="3">
        <v>8</v>
      </c>
      <c r="Q18" s="4">
        <v>63</v>
      </c>
      <c r="R18" s="3">
        <v>35</v>
      </c>
      <c r="S18" s="3">
        <v>6</v>
      </c>
      <c r="T18" s="3">
        <v>10</v>
      </c>
      <c r="U18" s="3">
        <v>12</v>
      </c>
      <c r="V18" s="4">
        <v>102</v>
      </c>
      <c r="W18" s="3">
        <v>41</v>
      </c>
      <c r="X18" s="3">
        <v>13</v>
      </c>
      <c r="Y18" s="3" t="s">
        <v>108</v>
      </c>
      <c r="Z18" s="3">
        <v>9</v>
      </c>
      <c r="AA18" s="3">
        <v>26</v>
      </c>
      <c r="AB18" s="3">
        <v>13</v>
      </c>
      <c r="AC18" s="3">
        <v>35</v>
      </c>
      <c r="AD18" s="3">
        <v>16</v>
      </c>
      <c r="AE18" s="3">
        <v>6</v>
      </c>
      <c r="AF18" s="3">
        <v>13</v>
      </c>
      <c r="AG18" s="4">
        <v>53</v>
      </c>
      <c r="AH18" s="3">
        <v>53</v>
      </c>
      <c r="AI18" s="4">
        <v>30</v>
      </c>
      <c r="AJ18" s="3">
        <v>8</v>
      </c>
      <c r="AK18" s="3">
        <v>22</v>
      </c>
      <c r="AL18" s="4">
        <v>44</v>
      </c>
      <c r="AM18" s="3">
        <v>5</v>
      </c>
      <c r="AN18" s="3">
        <v>5</v>
      </c>
      <c r="AO18" s="3">
        <v>15</v>
      </c>
      <c r="AP18" s="3">
        <v>3</v>
      </c>
      <c r="AQ18" s="3">
        <v>15</v>
      </c>
      <c r="AR18" s="3">
        <v>1</v>
      </c>
      <c r="AS18" s="4">
        <v>12</v>
      </c>
      <c r="AT18" s="3">
        <v>6</v>
      </c>
      <c r="AU18" s="3">
        <v>3</v>
      </c>
      <c r="AV18" s="3">
        <v>3</v>
      </c>
      <c r="AW18" s="4">
        <v>10</v>
      </c>
      <c r="AX18" s="3">
        <v>1</v>
      </c>
      <c r="AY18" s="3">
        <v>9</v>
      </c>
      <c r="AZ18" s="4">
        <v>49</v>
      </c>
      <c r="BA18" s="3">
        <v>4</v>
      </c>
      <c r="BB18" s="3">
        <v>2</v>
      </c>
      <c r="BC18" s="3">
        <v>7</v>
      </c>
      <c r="BD18" s="3">
        <v>6</v>
      </c>
      <c r="BE18" s="3">
        <v>2</v>
      </c>
      <c r="BF18" s="3">
        <v>28</v>
      </c>
      <c r="BG18" s="3" t="s">
        <v>108</v>
      </c>
      <c r="BH18" s="17">
        <v>148</v>
      </c>
    </row>
    <row r="19" spans="2:60" ht="13.5" customHeight="1">
      <c r="B19" s="150"/>
      <c r="C19" s="35">
        <v>100</v>
      </c>
      <c r="D19" s="35">
        <v>8</v>
      </c>
      <c r="E19" s="35">
        <v>4.2</v>
      </c>
      <c r="F19" s="2" t="s">
        <v>108</v>
      </c>
      <c r="G19" s="35">
        <v>2.2999999999999998</v>
      </c>
      <c r="H19" s="35">
        <v>1.5</v>
      </c>
      <c r="I19" s="35">
        <v>3.9</v>
      </c>
      <c r="J19" s="35">
        <v>2.6</v>
      </c>
      <c r="K19" s="35">
        <v>0.8</v>
      </c>
      <c r="L19" s="35">
        <v>0.2</v>
      </c>
      <c r="M19" s="35">
        <v>0.5</v>
      </c>
      <c r="N19" s="35">
        <v>5.4</v>
      </c>
      <c r="O19" s="35">
        <v>4.2</v>
      </c>
      <c r="P19" s="35">
        <v>1.2</v>
      </c>
      <c r="Q19" s="35">
        <v>9.5</v>
      </c>
      <c r="R19" s="35">
        <v>5.3</v>
      </c>
      <c r="S19" s="35">
        <v>0.9</v>
      </c>
      <c r="T19" s="35">
        <v>1.5</v>
      </c>
      <c r="U19" s="35">
        <v>1.8</v>
      </c>
      <c r="V19" s="35">
        <v>15.4</v>
      </c>
      <c r="W19" s="35">
        <v>6.2</v>
      </c>
      <c r="X19" s="35">
        <v>2</v>
      </c>
      <c r="Y19" s="2" t="s">
        <v>108</v>
      </c>
      <c r="Z19" s="35">
        <v>1.4</v>
      </c>
      <c r="AA19" s="35">
        <v>3.9</v>
      </c>
      <c r="AB19" s="35">
        <v>2</v>
      </c>
      <c r="AC19" s="35">
        <v>5.3</v>
      </c>
      <c r="AD19" s="35">
        <v>2.4</v>
      </c>
      <c r="AE19" s="35">
        <v>0.9</v>
      </c>
      <c r="AF19" s="35">
        <v>2</v>
      </c>
      <c r="AG19" s="35">
        <v>8</v>
      </c>
      <c r="AH19" s="35">
        <v>8</v>
      </c>
      <c r="AI19" s="35">
        <v>4.5</v>
      </c>
      <c r="AJ19" s="35">
        <v>1.2</v>
      </c>
      <c r="AK19" s="35">
        <v>3.3</v>
      </c>
      <c r="AL19" s="35">
        <v>6.7</v>
      </c>
      <c r="AM19" s="35">
        <v>0.8</v>
      </c>
      <c r="AN19" s="35">
        <v>0.8</v>
      </c>
      <c r="AO19" s="35">
        <v>2.2999999999999998</v>
      </c>
      <c r="AP19" s="35">
        <v>0.5</v>
      </c>
      <c r="AQ19" s="35">
        <v>2.2999999999999998</v>
      </c>
      <c r="AR19" s="35">
        <v>0.2</v>
      </c>
      <c r="AS19" s="35">
        <v>1.8</v>
      </c>
      <c r="AT19" s="35">
        <v>0.9</v>
      </c>
      <c r="AU19" s="35">
        <v>0.5</v>
      </c>
      <c r="AV19" s="35">
        <v>0.5</v>
      </c>
      <c r="AW19" s="35">
        <v>1.5</v>
      </c>
      <c r="AX19" s="35">
        <v>0.2</v>
      </c>
      <c r="AY19" s="35">
        <v>1.4</v>
      </c>
      <c r="AZ19" s="35">
        <v>7.4</v>
      </c>
      <c r="BA19" s="35">
        <v>0.6</v>
      </c>
      <c r="BB19" s="35">
        <v>0.3</v>
      </c>
      <c r="BC19" s="35">
        <v>1.1000000000000001</v>
      </c>
      <c r="BD19" s="35">
        <v>0.9</v>
      </c>
      <c r="BE19" s="35">
        <v>0.3</v>
      </c>
      <c r="BF19" s="35">
        <v>4.2</v>
      </c>
      <c r="BG19" s="2" t="s">
        <v>108</v>
      </c>
      <c r="BH19" s="36">
        <v>22.4</v>
      </c>
    </row>
    <row r="20" spans="2:60" ht="13.5" customHeight="1">
      <c r="B20" s="150" t="s">
        <v>7</v>
      </c>
      <c r="C20" s="3">
        <v>471</v>
      </c>
      <c r="D20" s="4">
        <v>37</v>
      </c>
      <c r="E20" s="3">
        <v>20</v>
      </c>
      <c r="F20" s="3">
        <v>2</v>
      </c>
      <c r="G20" s="3">
        <v>15</v>
      </c>
      <c r="H20" s="3" t="s">
        <v>108</v>
      </c>
      <c r="I20" s="4">
        <v>20</v>
      </c>
      <c r="J20" s="3">
        <v>15</v>
      </c>
      <c r="K20" s="3">
        <v>2</v>
      </c>
      <c r="L20" s="3" t="s">
        <v>108</v>
      </c>
      <c r="M20" s="3">
        <v>3</v>
      </c>
      <c r="N20" s="4">
        <v>28</v>
      </c>
      <c r="O20" s="3">
        <v>23</v>
      </c>
      <c r="P20" s="3">
        <v>5</v>
      </c>
      <c r="Q20" s="4">
        <v>58</v>
      </c>
      <c r="R20" s="3">
        <v>38</v>
      </c>
      <c r="S20" s="3">
        <v>7</v>
      </c>
      <c r="T20" s="3">
        <v>7</v>
      </c>
      <c r="U20" s="3">
        <v>6</v>
      </c>
      <c r="V20" s="4">
        <v>50</v>
      </c>
      <c r="W20" s="3">
        <v>21</v>
      </c>
      <c r="X20" s="3">
        <v>2</v>
      </c>
      <c r="Y20" s="3">
        <v>1</v>
      </c>
      <c r="Z20" s="3">
        <v>3</v>
      </c>
      <c r="AA20" s="3">
        <v>15</v>
      </c>
      <c r="AB20" s="3">
        <v>8</v>
      </c>
      <c r="AC20" s="3">
        <v>26</v>
      </c>
      <c r="AD20" s="3">
        <v>12</v>
      </c>
      <c r="AE20" s="3">
        <v>7</v>
      </c>
      <c r="AF20" s="3">
        <v>7</v>
      </c>
      <c r="AG20" s="4">
        <v>31</v>
      </c>
      <c r="AH20" s="3">
        <v>31</v>
      </c>
      <c r="AI20" s="4">
        <v>17</v>
      </c>
      <c r="AJ20" s="3">
        <v>6</v>
      </c>
      <c r="AK20" s="3">
        <v>11</v>
      </c>
      <c r="AL20" s="4">
        <v>36</v>
      </c>
      <c r="AM20" s="3">
        <v>5</v>
      </c>
      <c r="AN20" s="3">
        <v>5</v>
      </c>
      <c r="AO20" s="3">
        <v>7</v>
      </c>
      <c r="AP20" s="3" t="s">
        <v>108</v>
      </c>
      <c r="AQ20" s="3">
        <v>16</v>
      </c>
      <c r="AR20" s="3">
        <v>3</v>
      </c>
      <c r="AS20" s="4">
        <v>11</v>
      </c>
      <c r="AT20" s="3">
        <v>7</v>
      </c>
      <c r="AU20" s="3">
        <v>2</v>
      </c>
      <c r="AV20" s="3">
        <v>2</v>
      </c>
      <c r="AW20" s="4">
        <v>8</v>
      </c>
      <c r="AX20" s="3">
        <v>3</v>
      </c>
      <c r="AY20" s="3">
        <v>5</v>
      </c>
      <c r="AZ20" s="4">
        <v>39</v>
      </c>
      <c r="BA20" s="3">
        <v>4</v>
      </c>
      <c r="BB20" s="3">
        <v>2</v>
      </c>
      <c r="BC20" s="3">
        <v>10</v>
      </c>
      <c r="BD20" s="3">
        <v>4</v>
      </c>
      <c r="BE20" s="3">
        <v>2</v>
      </c>
      <c r="BF20" s="3">
        <v>16</v>
      </c>
      <c r="BG20" s="3">
        <v>1</v>
      </c>
      <c r="BH20" s="17">
        <v>110</v>
      </c>
    </row>
    <row r="21" spans="2:60" ht="13.5" customHeight="1">
      <c r="B21" s="150"/>
      <c r="C21" s="35">
        <v>100</v>
      </c>
      <c r="D21" s="56">
        <v>7.9</v>
      </c>
      <c r="E21" s="35">
        <v>4.2</v>
      </c>
      <c r="F21" s="35">
        <v>0.4</v>
      </c>
      <c r="G21" s="35">
        <v>3.2</v>
      </c>
      <c r="H21" s="2" t="s">
        <v>108</v>
      </c>
      <c r="I21" s="35">
        <v>4.2</v>
      </c>
      <c r="J21" s="35">
        <v>3.2</v>
      </c>
      <c r="K21" s="35">
        <v>0.4</v>
      </c>
      <c r="L21" s="2" t="s">
        <v>108</v>
      </c>
      <c r="M21" s="35">
        <v>0.6</v>
      </c>
      <c r="N21" s="35">
        <v>5.9</v>
      </c>
      <c r="O21" s="35">
        <v>4.9000000000000004</v>
      </c>
      <c r="P21" s="35">
        <v>1.1000000000000001</v>
      </c>
      <c r="Q21" s="35">
        <v>12.3</v>
      </c>
      <c r="R21" s="35">
        <v>8.1</v>
      </c>
      <c r="S21" s="35">
        <v>1.5</v>
      </c>
      <c r="T21" s="35">
        <v>1.5</v>
      </c>
      <c r="U21" s="35">
        <v>1.3</v>
      </c>
      <c r="V21" s="35">
        <v>10.6</v>
      </c>
      <c r="W21" s="35">
        <v>4.5</v>
      </c>
      <c r="X21" s="35">
        <v>0.4</v>
      </c>
      <c r="Y21" s="35">
        <v>0.2</v>
      </c>
      <c r="Z21" s="35">
        <v>0.6</v>
      </c>
      <c r="AA21" s="35">
        <v>3.2</v>
      </c>
      <c r="AB21" s="35">
        <v>1.7</v>
      </c>
      <c r="AC21" s="35">
        <v>5.5</v>
      </c>
      <c r="AD21" s="35">
        <v>2.5</v>
      </c>
      <c r="AE21" s="35">
        <v>1.5</v>
      </c>
      <c r="AF21" s="35">
        <v>1.5</v>
      </c>
      <c r="AG21" s="35">
        <v>6.6</v>
      </c>
      <c r="AH21" s="35">
        <v>6.6</v>
      </c>
      <c r="AI21" s="35">
        <v>3.6</v>
      </c>
      <c r="AJ21" s="35">
        <v>1.3</v>
      </c>
      <c r="AK21" s="35">
        <v>2.2999999999999998</v>
      </c>
      <c r="AL21" s="35">
        <v>7.6</v>
      </c>
      <c r="AM21" s="35">
        <v>1.1000000000000001</v>
      </c>
      <c r="AN21" s="35">
        <v>1.1000000000000001</v>
      </c>
      <c r="AO21" s="35">
        <v>1.5</v>
      </c>
      <c r="AP21" s="2" t="s">
        <v>108</v>
      </c>
      <c r="AQ21" s="35">
        <v>3.4</v>
      </c>
      <c r="AR21" s="35">
        <v>0.6</v>
      </c>
      <c r="AS21" s="35">
        <v>2.2999999999999998</v>
      </c>
      <c r="AT21" s="35">
        <v>1.5</v>
      </c>
      <c r="AU21" s="35">
        <v>0.4</v>
      </c>
      <c r="AV21" s="35">
        <v>0.4</v>
      </c>
      <c r="AW21" s="35">
        <v>1.7</v>
      </c>
      <c r="AX21" s="35">
        <v>0.6</v>
      </c>
      <c r="AY21" s="35">
        <v>1.1000000000000001</v>
      </c>
      <c r="AZ21" s="35">
        <v>8.3000000000000007</v>
      </c>
      <c r="BA21" s="35">
        <v>0.8</v>
      </c>
      <c r="BB21" s="35">
        <v>0.4</v>
      </c>
      <c r="BC21" s="35">
        <v>2.1</v>
      </c>
      <c r="BD21" s="35">
        <v>0.8</v>
      </c>
      <c r="BE21" s="35">
        <v>0.4</v>
      </c>
      <c r="BF21" s="35">
        <v>3.4</v>
      </c>
      <c r="BG21" s="35">
        <v>0.2</v>
      </c>
      <c r="BH21" s="36">
        <v>23.4</v>
      </c>
    </row>
    <row r="22" spans="2:60" ht="13.5" customHeight="1">
      <c r="B22" s="150" t="s">
        <v>6</v>
      </c>
      <c r="C22" s="3">
        <v>510</v>
      </c>
      <c r="D22" s="3">
        <v>41</v>
      </c>
      <c r="E22" s="3">
        <v>23</v>
      </c>
      <c r="F22" s="3">
        <v>1</v>
      </c>
      <c r="G22" s="3">
        <v>10</v>
      </c>
      <c r="H22" s="3">
        <v>7</v>
      </c>
      <c r="I22" s="4">
        <v>18</v>
      </c>
      <c r="J22" s="3">
        <v>13</v>
      </c>
      <c r="K22" s="3" t="s">
        <v>108</v>
      </c>
      <c r="L22" s="3">
        <v>2</v>
      </c>
      <c r="M22" s="3">
        <v>3</v>
      </c>
      <c r="N22" s="4">
        <v>28</v>
      </c>
      <c r="O22" s="3">
        <v>22</v>
      </c>
      <c r="P22" s="3">
        <v>6</v>
      </c>
      <c r="Q22" s="4">
        <v>76</v>
      </c>
      <c r="R22" s="3">
        <v>51</v>
      </c>
      <c r="S22" s="3">
        <v>6</v>
      </c>
      <c r="T22" s="3">
        <v>10</v>
      </c>
      <c r="U22" s="3">
        <v>9</v>
      </c>
      <c r="V22" s="4">
        <v>74</v>
      </c>
      <c r="W22" s="3">
        <v>29</v>
      </c>
      <c r="X22" s="3">
        <v>13</v>
      </c>
      <c r="Y22" s="3" t="s">
        <v>108</v>
      </c>
      <c r="Z22" s="3">
        <v>8</v>
      </c>
      <c r="AA22" s="3">
        <v>18</v>
      </c>
      <c r="AB22" s="3">
        <v>6</v>
      </c>
      <c r="AC22" s="3">
        <v>26</v>
      </c>
      <c r="AD22" s="3">
        <v>7</v>
      </c>
      <c r="AE22" s="3">
        <v>5</v>
      </c>
      <c r="AF22" s="3">
        <v>14</v>
      </c>
      <c r="AG22" s="4">
        <v>40</v>
      </c>
      <c r="AH22" s="3">
        <v>40</v>
      </c>
      <c r="AI22" s="4">
        <v>27</v>
      </c>
      <c r="AJ22" s="3">
        <v>10</v>
      </c>
      <c r="AK22" s="3">
        <v>17</v>
      </c>
      <c r="AL22" s="4">
        <v>42</v>
      </c>
      <c r="AM22" s="3">
        <v>4</v>
      </c>
      <c r="AN22" s="3">
        <v>5</v>
      </c>
      <c r="AO22" s="3">
        <v>11</v>
      </c>
      <c r="AP22" s="3">
        <v>6</v>
      </c>
      <c r="AQ22" s="3">
        <v>11</v>
      </c>
      <c r="AR22" s="3">
        <v>5</v>
      </c>
      <c r="AS22" s="4">
        <v>4</v>
      </c>
      <c r="AT22" s="3">
        <v>2</v>
      </c>
      <c r="AU22" s="3">
        <v>2</v>
      </c>
      <c r="AV22" s="3" t="s">
        <v>108</v>
      </c>
      <c r="AW22" s="4">
        <v>12</v>
      </c>
      <c r="AX22" s="3">
        <v>3</v>
      </c>
      <c r="AY22" s="3">
        <v>9</v>
      </c>
      <c r="AZ22" s="4">
        <v>40</v>
      </c>
      <c r="BA22" s="3" t="s">
        <v>108</v>
      </c>
      <c r="BB22" s="3" t="s">
        <v>108</v>
      </c>
      <c r="BC22" s="3">
        <v>14</v>
      </c>
      <c r="BD22" s="3">
        <v>8</v>
      </c>
      <c r="BE22" s="3">
        <v>2</v>
      </c>
      <c r="BF22" s="3">
        <v>16</v>
      </c>
      <c r="BG22" s="3" t="s">
        <v>108</v>
      </c>
      <c r="BH22" s="17">
        <v>82</v>
      </c>
    </row>
    <row r="23" spans="2:60" ht="13.5" customHeight="1">
      <c r="B23" s="150"/>
      <c r="C23" s="35">
        <v>100</v>
      </c>
      <c r="D23" s="35">
        <v>8</v>
      </c>
      <c r="E23" s="35">
        <v>4.5</v>
      </c>
      <c r="F23" s="35">
        <v>0.2</v>
      </c>
      <c r="G23" s="35">
        <v>2</v>
      </c>
      <c r="H23" s="35">
        <v>1.4</v>
      </c>
      <c r="I23" s="35">
        <v>3.5</v>
      </c>
      <c r="J23" s="35">
        <v>2.5</v>
      </c>
      <c r="K23" s="2" t="s">
        <v>108</v>
      </c>
      <c r="L23" s="35">
        <v>0.4</v>
      </c>
      <c r="M23" s="35">
        <v>0.6</v>
      </c>
      <c r="N23" s="35">
        <v>5.5</v>
      </c>
      <c r="O23" s="35">
        <v>4.3</v>
      </c>
      <c r="P23" s="35">
        <v>1.2</v>
      </c>
      <c r="Q23" s="35">
        <v>14.9</v>
      </c>
      <c r="R23" s="35">
        <v>10</v>
      </c>
      <c r="S23" s="35">
        <v>1.2</v>
      </c>
      <c r="T23" s="35">
        <v>2</v>
      </c>
      <c r="U23" s="35">
        <v>1.8</v>
      </c>
      <c r="V23" s="35">
        <v>14.5</v>
      </c>
      <c r="W23" s="35">
        <v>5.7</v>
      </c>
      <c r="X23" s="35">
        <v>2.5</v>
      </c>
      <c r="Y23" s="2" t="s">
        <v>108</v>
      </c>
      <c r="Z23" s="35">
        <v>1.6</v>
      </c>
      <c r="AA23" s="35">
        <v>3.5</v>
      </c>
      <c r="AB23" s="35">
        <v>1.2</v>
      </c>
      <c r="AC23" s="35">
        <v>5.0999999999999996</v>
      </c>
      <c r="AD23" s="35">
        <v>1.4</v>
      </c>
      <c r="AE23" s="35">
        <v>1</v>
      </c>
      <c r="AF23" s="35">
        <v>2.7</v>
      </c>
      <c r="AG23" s="35">
        <v>7.8</v>
      </c>
      <c r="AH23" s="35">
        <v>7.8</v>
      </c>
      <c r="AI23" s="35">
        <v>5.3</v>
      </c>
      <c r="AJ23" s="35">
        <v>2</v>
      </c>
      <c r="AK23" s="35">
        <v>3.3</v>
      </c>
      <c r="AL23" s="35">
        <v>8.1999999999999993</v>
      </c>
      <c r="AM23" s="35">
        <v>0.8</v>
      </c>
      <c r="AN23" s="35">
        <v>1</v>
      </c>
      <c r="AO23" s="35">
        <v>2.2000000000000002</v>
      </c>
      <c r="AP23" s="35">
        <v>1.2</v>
      </c>
      <c r="AQ23" s="35">
        <v>2.2000000000000002</v>
      </c>
      <c r="AR23" s="35">
        <v>1</v>
      </c>
      <c r="AS23" s="35">
        <v>0.8</v>
      </c>
      <c r="AT23" s="35">
        <v>0.4</v>
      </c>
      <c r="AU23" s="35">
        <v>0.4</v>
      </c>
      <c r="AV23" s="2" t="s">
        <v>108</v>
      </c>
      <c r="AW23" s="35">
        <v>2.4</v>
      </c>
      <c r="AX23" s="35">
        <v>0.6</v>
      </c>
      <c r="AY23" s="35">
        <v>1.8</v>
      </c>
      <c r="AZ23" s="35">
        <v>7.8</v>
      </c>
      <c r="BA23" s="2" t="s">
        <v>108</v>
      </c>
      <c r="BB23" s="2" t="s">
        <v>108</v>
      </c>
      <c r="BC23" s="35">
        <v>2.7</v>
      </c>
      <c r="BD23" s="35">
        <v>1.6</v>
      </c>
      <c r="BE23" s="35">
        <v>0.4</v>
      </c>
      <c r="BF23" s="35">
        <v>3.1</v>
      </c>
      <c r="BG23" s="2" t="s">
        <v>108</v>
      </c>
      <c r="BH23" s="36">
        <v>16.100000000000001</v>
      </c>
    </row>
    <row r="24" spans="2:60" ht="13.5" customHeight="1">
      <c r="B24" s="150" t="s">
        <v>5</v>
      </c>
      <c r="C24" s="3">
        <v>1627</v>
      </c>
      <c r="D24" s="4">
        <v>154</v>
      </c>
      <c r="E24" s="3">
        <v>75</v>
      </c>
      <c r="F24" s="3">
        <v>4</v>
      </c>
      <c r="G24" s="3">
        <v>53</v>
      </c>
      <c r="H24" s="3">
        <v>22</v>
      </c>
      <c r="I24" s="4">
        <v>71</v>
      </c>
      <c r="J24" s="3">
        <v>46</v>
      </c>
      <c r="K24" s="3">
        <v>8</v>
      </c>
      <c r="L24" s="3">
        <v>6</v>
      </c>
      <c r="M24" s="3">
        <v>11</v>
      </c>
      <c r="N24" s="4">
        <v>99</v>
      </c>
      <c r="O24" s="3">
        <v>77</v>
      </c>
      <c r="P24" s="3">
        <v>22</v>
      </c>
      <c r="Q24" s="4">
        <v>186</v>
      </c>
      <c r="R24" s="3">
        <v>119</v>
      </c>
      <c r="S24" s="3">
        <v>15</v>
      </c>
      <c r="T24" s="3">
        <v>27</v>
      </c>
      <c r="U24" s="3">
        <v>25</v>
      </c>
      <c r="V24" s="4">
        <v>192</v>
      </c>
      <c r="W24" s="3">
        <v>78</v>
      </c>
      <c r="X24" s="3">
        <v>21</v>
      </c>
      <c r="Y24" s="3">
        <v>5</v>
      </c>
      <c r="Z24" s="3">
        <v>17</v>
      </c>
      <c r="AA24" s="3">
        <v>51</v>
      </c>
      <c r="AB24" s="3">
        <v>20</v>
      </c>
      <c r="AC24" s="3">
        <v>84</v>
      </c>
      <c r="AD24" s="3">
        <v>41</v>
      </c>
      <c r="AE24" s="3">
        <v>11</v>
      </c>
      <c r="AF24" s="3">
        <v>32</v>
      </c>
      <c r="AG24" s="4">
        <v>135</v>
      </c>
      <c r="AH24" s="3">
        <v>135</v>
      </c>
      <c r="AI24" s="4">
        <v>64</v>
      </c>
      <c r="AJ24" s="3">
        <v>15</v>
      </c>
      <c r="AK24" s="3">
        <v>49</v>
      </c>
      <c r="AL24" s="4">
        <v>119</v>
      </c>
      <c r="AM24" s="3">
        <v>10</v>
      </c>
      <c r="AN24" s="3">
        <v>16</v>
      </c>
      <c r="AO24" s="3">
        <v>31</v>
      </c>
      <c r="AP24" s="3">
        <v>6</v>
      </c>
      <c r="AQ24" s="3">
        <v>42</v>
      </c>
      <c r="AR24" s="3">
        <v>14</v>
      </c>
      <c r="AS24" s="4">
        <v>48</v>
      </c>
      <c r="AT24" s="3">
        <v>24</v>
      </c>
      <c r="AU24" s="3">
        <v>17</v>
      </c>
      <c r="AV24" s="3">
        <v>7</v>
      </c>
      <c r="AW24" s="4">
        <v>28</v>
      </c>
      <c r="AX24" s="3">
        <v>10</v>
      </c>
      <c r="AY24" s="3">
        <v>18</v>
      </c>
      <c r="AZ24" s="4">
        <v>118</v>
      </c>
      <c r="BA24" s="3">
        <v>7</v>
      </c>
      <c r="BB24" s="3">
        <v>5</v>
      </c>
      <c r="BC24" s="3">
        <v>38</v>
      </c>
      <c r="BD24" s="3">
        <v>10</v>
      </c>
      <c r="BE24" s="3">
        <v>1</v>
      </c>
      <c r="BF24" s="3">
        <v>57</v>
      </c>
      <c r="BG24" s="3" t="s">
        <v>108</v>
      </c>
      <c r="BH24" s="17">
        <v>329</v>
      </c>
    </row>
    <row r="25" spans="2:60" ht="13.5" customHeight="1">
      <c r="B25" s="150"/>
      <c r="C25" s="35">
        <v>100</v>
      </c>
      <c r="D25" s="56">
        <v>9.5</v>
      </c>
      <c r="E25" s="35">
        <v>4.5999999999999996</v>
      </c>
      <c r="F25" s="35">
        <v>0.2</v>
      </c>
      <c r="G25" s="35">
        <v>3.3</v>
      </c>
      <c r="H25" s="35">
        <v>1.4</v>
      </c>
      <c r="I25" s="35">
        <v>4.4000000000000004</v>
      </c>
      <c r="J25" s="35">
        <v>2.8</v>
      </c>
      <c r="K25" s="35">
        <v>0.5</v>
      </c>
      <c r="L25" s="35">
        <v>0.4</v>
      </c>
      <c r="M25" s="35">
        <v>0.7</v>
      </c>
      <c r="N25" s="35">
        <v>6.1</v>
      </c>
      <c r="O25" s="35">
        <v>4.7</v>
      </c>
      <c r="P25" s="35">
        <v>1.4</v>
      </c>
      <c r="Q25" s="35">
        <v>11.4</v>
      </c>
      <c r="R25" s="35">
        <v>7.3</v>
      </c>
      <c r="S25" s="35">
        <v>0.9</v>
      </c>
      <c r="T25" s="35">
        <v>1.7</v>
      </c>
      <c r="U25" s="35">
        <v>1.5</v>
      </c>
      <c r="V25" s="35">
        <v>11.8</v>
      </c>
      <c r="W25" s="35">
        <v>4.8</v>
      </c>
      <c r="X25" s="35">
        <v>1.3</v>
      </c>
      <c r="Y25" s="35">
        <v>0.3</v>
      </c>
      <c r="Z25" s="35">
        <v>1</v>
      </c>
      <c r="AA25" s="35">
        <v>3.1</v>
      </c>
      <c r="AB25" s="35">
        <v>1.2</v>
      </c>
      <c r="AC25" s="35">
        <v>5.2</v>
      </c>
      <c r="AD25" s="35">
        <v>2.5</v>
      </c>
      <c r="AE25" s="35">
        <v>0.7</v>
      </c>
      <c r="AF25" s="35">
        <v>2</v>
      </c>
      <c r="AG25" s="35">
        <v>8.3000000000000007</v>
      </c>
      <c r="AH25" s="35">
        <v>8.3000000000000007</v>
      </c>
      <c r="AI25" s="35">
        <v>3.9</v>
      </c>
      <c r="AJ25" s="35">
        <v>0.9</v>
      </c>
      <c r="AK25" s="35">
        <v>3</v>
      </c>
      <c r="AL25" s="35">
        <v>7.3</v>
      </c>
      <c r="AM25" s="35">
        <v>0.6</v>
      </c>
      <c r="AN25" s="35">
        <v>1</v>
      </c>
      <c r="AO25" s="35">
        <v>1.9</v>
      </c>
      <c r="AP25" s="35">
        <v>0.4</v>
      </c>
      <c r="AQ25" s="35">
        <v>2.6</v>
      </c>
      <c r="AR25" s="35">
        <v>0.9</v>
      </c>
      <c r="AS25" s="35">
        <v>3</v>
      </c>
      <c r="AT25" s="35">
        <v>1.5</v>
      </c>
      <c r="AU25" s="35">
        <v>1</v>
      </c>
      <c r="AV25" s="35">
        <v>0.4</v>
      </c>
      <c r="AW25" s="35">
        <v>1.7</v>
      </c>
      <c r="AX25" s="35">
        <v>0.6</v>
      </c>
      <c r="AY25" s="35">
        <v>1.1000000000000001</v>
      </c>
      <c r="AZ25" s="35">
        <v>7.3</v>
      </c>
      <c r="BA25" s="35">
        <v>0.4</v>
      </c>
      <c r="BB25" s="35">
        <v>0.3</v>
      </c>
      <c r="BC25" s="35">
        <v>2.2999999999999998</v>
      </c>
      <c r="BD25" s="35">
        <v>0.6</v>
      </c>
      <c r="BE25" s="35">
        <v>0.1</v>
      </c>
      <c r="BF25" s="35">
        <v>3.5</v>
      </c>
      <c r="BG25" s="2" t="s">
        <v>108</v>
      </c>
      <c r="BH25" s="36">
        <v>20.2</v>
      </c>
    </row>
    <row r="26" spans="2:60" ht="13.5" customHeight="1">
      <c r="B26" s="150" t="s">
        <v>4</v>
      </c>
      <c r="C26" s="3">
        <v>124</v>
      </c>
      <c r="D26" s="3">
        <v>8</v>
      </c>
      <c r="E26" s="3">
        <v>3</v>
      </c>
      <c r="F26" s="3" t="s">
        <v>108</v>
      </c>
      <c r="G26" s="3">
        <v>2</v>
      </c>
      <c r="H26" s="3">
        <v>3</v>
      </c>
      <c r="I26" s="4">
        <v>5</v>
      </c>
      <c r="J26" s="3">
        <v>3</v>
      </c>
      <c r="K26" s="3" t="s">
        <v>108</v>
      </c>
      <c r="L26" s="3" t="s">
        <v>108</v>
      </c>
      <c r="M26" s="3">
        <v>2</v>
      </c>
      <c r="N26" s="4">
        <v>6</v>
      </c>
      <c r="O26" s="3">
        <v>5</v>
      </c>
      <c r="P26" s="3">
        <v>1</v>
      </c>
      <c r="Q26" s="4">
        <v>19</v>
      </c>
      <c r="R26" s="3">
        <v>13</v>
      </c>
      <c r="S26" s="3" t="s">
        <v>108</v>
      </c>
      <c r="T26" s="3">
        <v>3</v>
      </c>
      <c r="U26" s="3">
        <v>3</v>
      </c>
      <c r="V26" s="4">
        <v>14</v>
      </c>
      <c r="W26" s="3">
        <v>5</v>
      </c>
      <c r="X26" s="3">
        <v>1</v>
      </c>
      <c r="Y26" s="3" t="s">
        <v>108</v>
      </c>
      <c r="Z26" s="3">
        <v>2</v>
      </c>
      <c r="AA26" s="3">
        <v>4</v>
      </c>
      <c r="AB26" s="3">
        <v>2</v>
      </c>
      <c r="AC26" s="3">
        <v>6</v>
      </c>
      <c r="AD26" s="3">
        <v>3</v>
      </c>
      <c r="AE26" s="3" t="s">
        <v>108</v>
      </c>
      <c r="AF26" s="3">
        <v>3</v>
      </c>
      <c r="AG26" s="4">
        <v>7</v>
      </c>
      <c r="AH26" s="3">
        <v>7</v>
      </c>
      <c r="AI26" s="4">
        <v>6</v>
      </c>
      <c r="AJ26" s="3">
        <v>1</v>
      </c>
      <c r="AK26" s="3">
        <v>5</v>
      </c>
      <c r="AL26" s="4">
        <v>11</v>
      </c>
      <c r="AM26" s="3">
        <v>1</v>
      </c>
      <c r="AN26" s="3">
        <v>2</v>
      </c>
      <c r="AO26" s="3">
        <v>2</v>
      </c>
      <c r="AP26" s="3" t="s">
        <v>108</v>
      </c>
      <c r="AQ26" s="3">
        <v>4</v>
      </c>
      <c r="AR26" s="3">
        <v>2</v>
      </c>
      <c r="AS26" s="4">
        <v>5</v>
      </c>
      <c r="AT26" s="3">
        <v>1</v>
      </c>
      <c r="AU26" s="3">
        <v>3</v>
      </c>
      <c r="AV26" s="3">
        <v>1</v>
      </c>
      <c r="AW26" s="4">
        <v>3</v>
      </c>
      <c r="AX26" s="3">
        <v>1</v>
      </c>
      <c r="AY26" s="3">
        <v>2</v>
      </c>
      <c r="AZ26" s="4">
        <v>11</v>
      </c>
      <c r="BA26" s="3">
        <v>3</v>
      </c>
      <c r="BB26" s="3" t="s">
        <v>108</v>
      </c>
      <c r="BC26" s="3">
        <v>4</v>
      </c>
      <c r="BD26" s="3">
        <v>2</v>
      </c>
      <c r="BE26" s="3" t="s">
        <v>108</v>
      </c>
      <c r="BF26" s="3">
        <v>2</v>
      </c>
      <c r="BG26" s="3" t="s">
        <v>108</v>
      </c>
      <c r="BH26" s="17">
        <v>23</v>
      </c>
    </row>
    <row r="27" spans="2:60" ht="13.5" customHeight="1">
      <c r="B27" s="150"/>
      <c r="C27" s="35">
        <v>100</v>
      </c>
      <c r="D27" s="35">
        <v>6.5</v>
      </c>
      <c r="E27" s="35">
        <v>2.4</v>
      </c>
      <c r="F27" s="2" t="s">
        <v>108</v>
      </c>
      <c r="G27" s="35">
        <v>1.6</v>
      </c>
      <c r="H27" s="35">
        <v>2.4</v>
      </c>
      <c r="I27" s="35">
        <v>4</v>
      </c>
      <c r="J27" s="35">
        <v>2.4</v>
      </c>
      <c r="K27" s="2" t="s">
        <v>108</v>
      </c>
      <c r="L27" s="2" t="s">
        <v>108</v>
      </c>
      <c r="M27" s="35">
        <v>1.6</v>
      </c>
      <c r="N27" s="35">
        <v>4.8</v>
      </c>
      <c r="O27" s="35">
        <v>4</v>
      </c>
      <c r="P27" s="35">
        <v>0.8</v>
      </c>
      <c r="Q27" s="35">
        <v>15.3</v>
      </c>
      <c r="R27" s="35">
        <v>10.5</v>
      </c>
      <c r="S27" s="2" t="s">
        <v>108</v>
      </c>
      <c r="T27" s="35">
        <v>2.4</v>
      </c>
      <c r="U27" s="35">
        <v>2.4</v>
      </c>
      <c r="V27" s="35">
        <v>11.3</v>
      </c>
      <c r="W27" s="35">
        <v>4</v>
      </c>
      <c r="X27" s="35">
        <v>0.8</v>
      </c>
      <c r="Y27" s="2" t="s">
        <v>108</v>
      </c>
      <c r="Z27" s="35">
        <v>1.6</v>
      </c>
      <c r="AA27" s="35">
        <v>3.2</v>
      </c>
      <c r="AB27" s="35">
        <v>1.6</v>
      </c>
      <c r="AC27" s="35">
        <v>4.8</v>
      </c>
      <c r="AD27" s="35">
        <v>2.4</v>
      </c>
      <c r="AE27" s="2" t="s">
        <v>108</v>
      </c>
      <c r="AF27" s="35">
        <v>2.4</v>
      </c>
      <c r="AG27" s="35">
        <v>5.6</v>
      </c>
      <c r="AH27" s="35">
        <v>5.6</v>
      </c>
      <c r="AI27" s="35">
        <v>4.8</v>
      </c>
      <c r="AJ27" s="35">
        <v>0.8</v>
      </c>
      <c r="AK27" s="35">
        <v>4</v>
      </c>
      <c r="AL27" s="35">
        <v>8.9</v>
      </c>
      <c r="AM27" s="35">
        <v>0.8</v>
      </c>
      <c r="AN27" s="35">
        <v>1.6</v>
      </c>
      <c r="AO27" s="35">
        <v>1.6</v>
      </c>
      <c r="AP27" s="2" t="s">
        <v>108</v>
      </c>
      <c r="AQ27" s="35">
        <v>3.2</v>
      </c>
      <c r="AR27" s="35">
        <v>1.6</v>
      </c>
      <c r="AS27" s="35">
        <v>4</v>
      </c>
      <c r="AT27" s="35">
        <v>0.8</v>
      </c>
      <c r="AU27" s="35">
        <v>2.4</v>
      </c>
      <c r="AV27" s="35">
        <v>0.8</v>
      </c>
      <c r="AW27" s="35">
        <v>2.4</v>
      </c>
      <c r="AX27" s="35">
        <v>0.8</v>
      </c>
      <c r="AY27" s="35">
        <v>1.6</v>
      </c>
      <c r="AZ27" s="35">
        <v>8.9</v>
      </c>
      <c r="BA27" s="35">
        <v>2.4</v>
      </c>
      <c r="BB27" s="2" t="s">
        <v>108</v>
      </c>
      <c r="BC27" s="35">
        <v>3.2</v>
      </c>
      <c r="BD27" s="35">
        <v>1.6</v>
      </c>
      <c r="BE27" s="2" t="s">
        <v>108</v>
      </c>
      <c r="BF27" s="35">
        <v>1.6</v>
      </c>
      <c r="BG27" s="2" t="s">
        <v>108</v>
      </c>
      <c r="BH27" s="36">
        <v>18.5</v>
      </c>
    </row>
    <row r="28" spans="2:60" ht="13.5" customHeight="1">
      <c r="B28" s="150" t="s">
        <v>3</v>
      </c>
      <c r="C28" s="3">
        <v>561</v>
      </c>
      <c r="D28" s="4">
        <v>62</v>
      </c>
      <c r="E28" s="3">
        <v>27</v>
      </c>
      <c r="F28" s="3">
        <v>3</v>
      </c>
      <c r="G28" s="3">
        <v>22</v>
      </c>
      <c r="H28" s="3">
        <v>10</v>
      </c>
      <c r="I28" s="4">
        <v>27</v>
      </c>
      <c r="J28" s="3">
        <v>16</v>
      </c>
      <c r="K28" s="3">
        <v>5</v>
      </c>
      <c r="L28" s="3" t="s">
        <v>108</v>
      </c>
      <c r="M28" s="3">
        <v>6</v>
      </c>
      <c r="N28" s="4">
        <v>29</v>
      </c>
      <c r="O28" s="3">
        <v>21</v>
      </c>
      <c r="P28" s="3">
        <v>8</v>
      </c>
      <c r="Q28" s="4">
        <v>57</v>
      </c>
      <c r="R28" s="3">
        <v>34</v>
      </c>
      <c r="S28" s="3">
        <v>6</v>
      </c>
      <c r="T28" s="3">
        <v>10</v>
      </c>
      <c r="U28" s="3">
        <v>7</v>
      </c>
      <c r="V28" s="4">
        <v>66</v>
      </c>
      <c r="W28" s="3">
        <v>19</v>
      </c>
      <c r="X28" s="3">
        <v>10</v>
      </c>
      <c r="Y28" s="3">
        <v>2</v>
      </c>
      <c r="Z28" s="3">
        <v>8</v>
      </c>
      <c r="AA28" s="3">
        <v>21</v>
      </c>
      <c r="AB28" s="3">
        <v>6</v>
      </c>
      <c r="AC28" s="3">
        <v>32</v>
      </c>
      <c r="AD28" s="3">
        <v>17</v>
      </c>
      <c r="AE28" s="3">
        <v>5</v>
      </c>
      <c r="AF28" s="3">
        <v>10</v>
      </c>
      <c r="AG28" s="4">
        <v>52</v>
      </c>
      <c r="AH28" s="3">
        <v>52</v>
      </c>
      <c r="AI28" s="4">
        <v>24</v>
      </c>
      <c r="AJ28" s="3">
        <v>7</v>
      </c>
      <c r="AK28" s="3">
        <v>17</v>
      </c>
      <c r="AL28" s="4">
        <v>38</v>
      </c>
      <c r="AM28" s="3">
        <v>3</v>
      </c>
      <c r="AN28" s="3">
        <v>7</v>
      </c>
      <c r="AO28" s="3">
        <v>7</v>
      </c>
      <c r="AP28" s="3">
        <v>1</v>
      </c>
      <c r="AQ28" s="3">
        <v>14</v>
      </c>
      <c r="AR28" s="3">
        <v>6</v>
      </c>
      <c r="AS28" s="4">
        <v>18</v>
      </c>
      <c r="AT28" s="3">
        <v>10</v>
      </c>
      <c r="AU28" s="3">
        <v>7</v>
      </c>
      <c r="AV28" s="3">
        <v>1</v>
      </c>
      <c r="AW28" s="4">
        <v>9</v>
      </c>
      <c r="AX28" s="3">
        <v>5</v>
      </c>
      <c r="AY28" s="3">
        <v>4</v>
      </c>
      <c r="AZ28" s="4">
        <v>37</v>
      </c>
      <c r="BA28" s="3">
        <v>1</v>
      </c>
      <c r="BB28" s="3">
        <v>1</v>
      </c>
      <c r="BC28" s="3">
        <v>13</v>
      </c>
      <c r="BD28" s="3">
        <v>3</v>
      </c>
      <c r="BE28" s="3" t="s">
        <v>108</v>
      </c>
      <c r="BF28" s="3">
        <v>19</v>
      </c>
      <c r="BG28" s="3" t="s">
        <v>108</v>
      </c>
      <c r="BH28" s="17">
        <v>110</v>
      </c>
    </row>
    <row r="29" spans="2:60" ht="13.5" customHeight="1">
      <c r="B29" s="150"/>
      <c r="C29" s="35">
        <v>100</v>
      </c>
      <c r="D29" s="56">
        <v>11.1</v>
      </c>
      <c r="E29" s="35">
        <v>4.8</v>
      </c>
      <c r="F29" s="35">
        <v>0.5</v>
      </c>
      <c r="G29" s="35">
        <v>3.9</v>
      </c>
      <c r="H29" s="35">
        <v>1.8</v>
      </c>
      <c r="I29" s="35">
        <v>4.8</v>
      </c>
      <c r="J29" s="35">
        <v>2.9</v>
      </c>
      <c r="K29" s="35">
        <v>0.9</v>
      </c>
      <c r="L29" s="2" t="s">
        <v>108</v>
      </c>
      <c r="M29" s="35">
        <v>1.1000000000000001</v>
      </c>
      <c r="N29" s="35">
        <v>5.2</v>
      </c>
      <c r="O29" s="35">
        <v>3.7</v>
      </c>
      <c r="P29" s="35">
        <v>1.4</v>
      </c>
      <c r="Q29" s="35">
        <v>10.199999999999999</v>
      </c>
      <c r="R29" s="35">
        <v>6.1</v>
      </c>
      <c r="S29" s="35">
        <v>1.1000000000000001</v>
      </c>
      <c r="T29" s="35">
        <v>1.8</v>
      </c>
      <c r="U29" s="35">
        <v>1.2</v>
      </c>
      <c r="V29" s="35">
        <v>11.8</v>
      </c>
      <c r="W29" s="35">
        <v>3.4</v>
      </c>
      <c r="X29" s="35">
        <v>1.8</v>
      </c>
      <c r="Y29" s="35">
        <v>0.4</v>
      </c>
      <c r="Z29" s="35">
        <v>1.4</v>
      </c>
      <c r="AA29" s="35">
        <v>3.7</v>
      </c>
      <c r="AB29" s="35">
        <v>1.1000000000000001</v>
      </c>
      <c r="AC29" s="35">
        <v>5.7</v>
      </c>
      <c r="AD29" s="35">
        <v>3</v>
      </c>
      <c r="AE29" s="35">
        <v>0.9</v>
      </c>
      <c r="AF29" s="35">
        <v>1.8</v>
      </c>
      <c r="AG29" s="35">
        <v>9.3000000000000007</v>
      </c>
      <c r="AH29" s="35">
        <v>9.3000000000000007</v>
      </c>
      <c r="AI29" s="35">
        <v>4.3</v>
      </c>
      <c r="AJ29" s="35">
        <v>1.2</v>
      </c>
      <c r="AK29" s="35">
        <v>3</v>
      </c>
      <c r="AL29" s="35">
        <v>6.8</v>
      </c>
      <c r="AM29" s="35">
        <v>0.5</v>
      </c>
      <c r="AN29" s="35">
        <v>1.2</v>
      </c>
      <c r="AO29" s="35">
        <v>1.2</v>
      </c>
      <c r="AP29" s="35">
        <v>0.2</v>
      </c>
      <c r="AQ29" s="35">
        <v>2.5</v>
      </c>
      <c r="AR29" s="35">
        <v>1.1000000000000001</v>
      </c>
      <c r="AS29" s="35">
        <v>3.2</v>
      </c>
      <c r="AT29" s="35">
        <v>1.8</v>
      </c>
      <c r="AU29" s="35">
        <v>1.2</v>
      </c>
      <c r="AV29" s="35">
        <v>0.2</v>
      </c>
      <c r="AW29" s="35">
        <v>1.6</v>
      </c>
      <c r="AX29" s="35">
        <v>0.9</v>
      </c>
      <c r="AY29" s="35">
        <v>0.7</v>
      </c>
      <c r="AZ29" s="35">
        <v>6.6</v>
      </c>
      <c r="BA29" s="35">
        <v>0.2</v>
      </c>
      <c r="BB29" s="35">
        <v>0.2</v>
      </c>
      <c r="BC29" s="35">
        <v>2.2999999999999998</v>
      </c>
      <c r="BD29" s="35">
        <v>0.5</v>
      </c>
      <c r="BE29" s="2" t="s">
        <v>108</v>
      </c>
      <c r="BF29" s="35">
        <v>3.4</v>
      </c>
      <c r="BG29" s="2" t="s">
        <v>108</v>
      </c>
      <c r="BH29" s="36">
        <v>19.600000000000001</v>
      </c>
    </row>
    <row r="30" spans="2:60" ht="13.5" customHeight="1">
      <c r="B30" s="150" t="s">
        <v>2</v>
      </c>
      <c r="C30" s="3">
        <v>247</v>
      </c>
      <c r="D30" s="3">
        <v>27</v>
      </c>
      <c r="E30" s="3">
        <v>16</v>
      </c>
      <c r="F30" s="3" t="s">
        <v>108</v>
      </c>
      <c r="G30" s="3">
        <v>8</v>
      </c>
      <c r="H30" s="3">
        <v>3</v>
      </c>
      <c r="I30" s="4">
        <v>7</v>
      </c>
      <c r="J30" s="3">
        <v>6</v>
      </c>
      <c r="K30" s="3" t="s">
        <v>108</v>
      </c>
      <c r="L30" s="3">
        <v>1</v>
      </c>
      <c r="M30" s="3" t="s">
        <v>108</v>
      </c>
      <c r="N30" s="4">
        <v>19</v>
      </c>
      <c r="O30" s="3">
        <v>18</v>
      </c>
      <c r="P30" s="3">
        <v>1</v>
      </c>
      <c r="Q30" s="4">
        <v>25</v>
      </c>
      <c r="R30" s="3">
        <v>14</v>
      </c>
      <c r="S30" s="3">
        <v>2</v>
      </c>
      <c r="T30" s="3">
        <v>5</v>
      </c>
      <c r="U30" s="3">
        <v>4</v>
      </c>
      <c r="V30" s="4">
        <v>31</v>
      </c>
      <c r="W30" s="3">
        <v>9</v>
      </c>
      <c r="X30" s="3">
        <v>5</v>
      </c>
      <c r="Y30" s="3" t="s">
        <v>108</v>
      </c>
      <c r="Z30" s="3">
        <v>3</v>
      </c>
      <c r="AA30" s="3">
        <v>8</v>
      </c>
      <c r="AB30" s="3">
        <v>6</v>
      </c>
      <c r="AC30" s="3">
        <v>13</v>
      </c>
      <c r="AD30" s="3">
        <v>6</v>
      </c>
      <c r="AE30" s="3">
        <v>1</v>
      </c>
      <c r="AF30" s="3">
        <v>6</v>
      </c>
      <c r="AG30" s="4">
        <v>14</v>
      </c>
      <c r="AH30" s="3">
        <v>14</v>
      </c>
      <c r="AI30" s="4">
        <v>8</v>
      </c>
      <c r="AJ30" s="3">
        <v>1</v>
      </c>
      <c r="AK30" s="3">
        <v>7</v>
      </c>
      <c r="AL30" s="4">
        <v>20</v>
      </c>
      <c r="AM30" s="3">
        <v>3</v>
      </c>
      <c r="AN30" s="3">
        <v>1</v>
      </c>
      <c r="AO30" s="3">
        <v>4</v>
      </c>
      <c r="AP30" s="3">
        <v>3</v>
      </c>
      <c r="AQ30" s="3">
        <v>8</v>
      </c>
      <c r="AR30" s="3">
        <v>1</v>
      </c>
      <c r="AS30" s="4">
        <v>7</v>
      </c>
      <c r="AT30" s="3">
        <v>2</v>
      </c>
      <c r="AU30" s="3">
        <v>2</v>
      </c>
      <c r="AV30" s="3">
        <v>3</v>
      </c>
      <c r="AW30" s="4">
        <v>7</v>
      </c>
      <c r="AX30" s="3">
        <v>1</v>
      </c>
      <c r="AY30" s="3">
        <v>6</v>
      </c>
      <c r="AZ30" s="4">
        <v>16</v>
      </c>
      <c r="BA30" s="3">
        <v>2</v>
      </c>
      <c r="BB30" s="3" t="s">
        <v>108</v>
      </c>
      <c r="BC30" s="3">
        <v>5</v>
      </c>
      <c r="BD30" s="3">
        <v>3</v>
      </c>
      <c r="BE30" s="3" t="s">
        <v>108</v>
      </c>
      <c r="BF30" s="3">
        <v>6</v>
      </c>
      <c r="BG30" s="3" t="s">
        <v>108</v>
      </c>
      <c r="BH30" s="17">
        <v>53</v>
      </c>
    </row>
    <row r="31" spans="2:60" ht="13.5" customHeight="1">
      <c r="B31" s="150"/>
      <c r="C31" s="35">
        <v>100</v>
      </c>
      <c r="D31" s="35">
        <v>10.9</v>
      </c>
      <c r="E31" s="35">
        <v>6.5</v>
      </c>
      <c r="F31" s="2" t="s">
        <v>108</v>
      </c>
      <c r="G31" s="35">
        <v>3.2</v>
      </c>
      <c r="H31" s="35">
        <v>1.2</v>
      </c>
      <c r="I31" s="35">
        <v>2.8</v>
      </c>
      <c r="J31" s="35">
        <v>2.4</v>
      </c>
      <c r="K31" s="2" t="s">
        <v>108</v>
      </c>
      <c r="L31" s="35">
        <v>0.4</v>
      </c>
      <c r="M31" s="2" t="s">
        <v>108</v>
      </c>
      <c r="N31" s="35">
        <v>7.7</v>
      </c>
      <c r="O31" s="35">
        <v>7.3</v>
      </c>
      <c r="P31" s="35">
        <v>0.4</v>
      </c>
      <c r="Q31" s="35">
        <v>10.1</v>
      </c>
      <c r="R31" s="35">
        <v>5.7</v>
      </c>
      <c r="S31" s="35">
        <v>0.8</v>
      </c>
      <c r="T31" s="35">
        <v>2</v>
      </c>
      <c r="U31" s="35">
        <v>1.6</v>
      </c>
      <c r="V31" s="35">
        <v>12.6</v>
      </c>
      <c r="W31" s="35">
        <v>3.6</v>
      </c>
      <c r="X31" s="35">
        <v>2</v>
      </c>
      <c r="Y31" s="2" t="s">
        <v>108</v>
      </c>
      <c r="Z31" s="35">
        <v>1.2</v>
      </c>
      <c r="AA31" s="35">
        <v>3.2</v>
      </c>
      <c r="AB31" s="35">
        <v>2.4</v>
      </c>
      <c r="AC31" s="35">
        <v>5.3</v>
      </c>
      <c r="AD31" s="35">
        <v>2.4</v>
      </c>
      <c r="AE31" s="35">
        <v>0.4</v>
      </c>
      <c r="AF31" s="35">
        <v>2.4</v>
      </c>
      <c r="AG31" s="35">
        <v>5.7</v>
      </c>
      <c r="AH31" s="35">
        <v>5.7</v>
      </c>
      <c r="AI31" s="35">
        <v>3.2</v>
      </c>
      <c r="AJ31" s="35">
        <v>0.4</v>
      </c>
      <c r="AK31" s="35">
        <v>2.8</v>
      </c>
      <c r="AL31" s="35">
        <v>8.1</v>
      </c>
      <c r="AM31" s="35">
        <v>1.2</v>
      </c>
      <c r="AN31" s="35">
        <v>0.4</v>
      </c>
      <c r="AO31" s="35">
        <v>1.6</v>
      </c>
      <c r="AP31" s="35">
        <v>1.2</v>
      </c>
      <c r="AQ31" s="35">
        <v>3.2</v>
      </c>
      <c r="AR31" s="35">
        <v>0.4</v>
      </c>
      <c r="AS31" s="35">
        <v>2.8</v>
      </c>
      <c r="AT31" s="35">
        <v>0.8</v>
      </c>
      <c r="AU31" s="35">
        <v>0.8</v>
      </c>
      <c r="AV31" s="35">
        <v>1.2</v>
      </c>
      <c r="AW31" s="35">
        <v>2.8</v>
      </c>
      <c r="AX31" s="35">
        <v>0.4</v>
      </c>
      <c r="AY31" s="35">
        <v>2.4</v>
      </c>
      <c r="AZ31" s="35">
        <v>6.5</v>
      </c>
      <c r="BA31" s="35">
        <v>0.8</v>
      </c>
      <c r="BB31" s="2" t="s">
        <v>108</v>
      </c>
      <c r="BC31" s="35">
        <v>2</v>
      </c>
      <c r="BD31" s="35">
        <v>1.2</v>
      </c>
      <c r="BE31" s="2" t="s">
        <v>108</v>
      </c>
      <c r="BF31" s="35">
        <v>2.4</v>
      </c>
      <c r="BG31" s="2" t="s">
        <v>108</v>
      </c>
      <c r="BH31" s="36">
        <v>21.5</v>
      </c>
    </row>
    <row r="32" spans="2:60" ht="13.5" customHeight="1">
      <c r="B32" s="150" t="s">
        <v>1</v>
      </c>
      <c r="C32" s="3">
        <v>401</v>
      </c>
      <c r="D32" s="3">
        <v>39</v>
      </c>
      <c r="E32" s="3">
        <v>24</v>
      </c>
      <c r="F32" s="3" t="s">
        <v>108</v>
      </c>
      <c r="G32" s="3">
        <v>10</v>
      </c>
      <c r="H32" s="3">
        <v>5</v>
      </c>
      <c r="I32" s="4">
        <v>17</v>
      </c>
      <c r="J32" s="3">
        <v>11</v>
      </c>
      <c r="K32" s="3">
        <v>2</v>
      </c>
      <c r="L32" s="3">
        <v>3</v>
      </c>
      <c r="M32" s="3">
        <v>1</v>
      </c>
      <c r="N32" s="4">
        <v>34</v>
      </c>
      <c r="O32" s="3">
        <v>26</v>
      </c>
      <c r="P32" s="3">
        <v>8</v>
      </c>
      <c r="Q32" s="4">
        <v>48</v>
      </c>
      <c r="R32" s="3">
        <v>32</v>
      </c>
      <c r="S32" s="3">
        <v>4</v>
      </c>
      <c r="T32" s="3">
        <v>5</v>
      </c>
      <c r="U32" s="3">
        <v>7</v>
      </c>
      <c r="V32" s="4">
        <v>49</v>
      </c>
      <c r="W32" s="3">
        <v>27</v>
      </c>
      <c r="X32" s="3">
        <v>5</v>
      </c>
      <c r="Y32" s="3">
        <v>2</v>
      </c>
      <c r="Z32" s="3">
        <v>2</v>
      </c>
      <c r="AA32" s="3">
        <v>10</v>
      </c>
      <c r="AB32" s="3">
        <v>3</v>
      </c>
      <c r="AC32" s="3">
        <v>22</v>
      </c>
      <c r="AD32" s="3">
        <v>11</v>
      </c>
      <c r="AE32" s="3">
        <v>4</v>
      </c>
      <c r="AF32" s="3">
        <v>7</v>
      </c>
      <c r="AG32" s="4">
        <v>36</v>
      </c>
      <c r="AH32" s="3">
        <v>36</v>
      </c>
      <c r="AI32" s="4">
        <v>18</v>
      </c>
      <c r="AJ32" s="3">
        <v>4</v>
      </c>
      <c r="AK32" s="3">
        <v>14</v>
      </c>
      <c r="AL32" s="4">
        <v>26</v>
      </c>
      <c r="AM32" s="3">
        <v>2</v>
      </c>
      <c r="AN32" s="3">
        <v>3</v>
      </c>
      <c r="AO32" s="3">
        <v>10</v>
      </c>
      <c r="AP32" s="3" t="s">
        <v>108</v>
      </c>
      <c r="AQ32" s="3">
        <v>8</v>
      </c>
      <c r="AR32" s="3">
        <v>3</v>
      </c>
      <c r="AS32" s="4">
        <v>12</v>
      </c>
      <c r="AT32" s="3">
        <v>8</v>
      </c>
      <c r="AU32" s="3">
        <v>3</v>
      </c>
      <c r="AV32" s="3">
        <v>1</v>
      </c>
      <c r="AW32" s="4">
        <v>1</v>
      </c>
      <c r="AX32" s="3">
        <v>1</v>
      </c>
      <c r="AY32" s="3" t="s">
        <v>108</v>
      </c>
      <c r="AZ32" s="4">
        <v>32</v>
      </c>
      <c r="BA32" s="3">
        <v>1</v>
      </c>
      <c r="BB32" s="3">
        <v>2</v>
      </c>
      <c r="BC32" s="3">
        <v>9</v>
      </c>
      <c r="BD32" s="3">
        <v>2</v>
      </c>
      <c r="BE32" s="3" t="s">
        <v>108</v>
      </c>
      <c r="BF32" s="3">
        <v>18</v>
      </c>
      <c r="BG32" s="3" t="s">
        <v>108</v>
      </c>
      <c r="BH32" s="17">
        <v>67</v>
      </c>
    </row>
    <row r="33" spans="2:60" ht="13.5" customHeight="1">
      <c r="B33" s="150"/>
      <c r="C33" s="35">
        <v>100</v>
      </c>
      <c r="D33" s="35">
        <v>9.6999999999999993</v>
      </c>
      <c r="E33" s="35">
        <v>6</v>
      </c>
      <c r="F33" s="2" t="s">
        <v>108</v>
      </c>
      <c r="G33" s="35">
        <v>2.5</v>
      </c>
      <c r="H33" s="35">
        <v>1.2</v>
      </c>
      <c r="I33" s="35">
        <v>4.2</v>
      </c>
      <c r="J33" s="35">
        <v>2.7</v>
      </c>
      <c r="K33" s="35">
        <v>0.5</v>
      </c>
      <c r="L33" s="35">
        <v>0.7</v>
      </c>
      <c r="M33" s="35">
        <v>0.2</v>
      </c>
      <c r="N33" s="35">
        <v>8.5</v>
      </c>
      <c r="O33" s="35">
        <v>6.5</v>
      </c>
      <c r="P33" s="35">
        <v>2</v>
      </c>
      <c r="Q33" s="35">
        <v>12</v>
      </c>
      <c r="R33" s="35">
        <v>8</v>
      </c>
      <c r="S33" s="35">
        <v>1</v>
      </c>
      <c r="T33" s="35">
        <v>1.2</v>
      </c>
      <c r="U33" s="35">
        <v>1.7</v>
      </c>
      <c r="V33" s="35">
        <v>12.2</v>
      </c>
      <c r="W33" s="35">
        <v>6.7</v>
      </c>
      <c r="X33" s="35">
        <v>1.2</v>
      </c>
      <c r="Y33" s="35">
        <v>0.5</v>
      </c>
      <c r="Z33" s="35">
        <v>0.5</v>
      </c>
      <c r="AA33" s="35">
        <v>2.5</v>
      </c>
      <c r="AB33" s="35">
        <v>0.7</v>
      </c>
      <c r="AC33" s="35">
        <v>5.5</v>
      </c>
      <c r="AD33" s="35">
        <v>2.7</v>
      </c>
      <c r="AE33" s="35">
        <v>1</v>
      </c>
      <c r="AF33" s="35">
        <v>1.7</v>
      </c>
      <c r="AG33" s="35">
        <v>9</v>
      </c>
      <c r="AH33" s="35">
        <v>9</v>
      </c>
      <c r="AI33" s="35">
        <v>4.5</v>
      </c>
      <c r="AJ33" s="35">
        <v>1</v>
      </c>
      <c r="AK33" s="35">
        <v>3.5</v>
      </c>
      <c r="AL33" s="35">
        <v>6.5</v>
      </c>
      <c r="AM33" s="35">
        <v>0.5</v>
      </c>
      <c r="AN33" s="35">
        <v>0.7</v>
      </c>
      <c r="AO33" s="35">
        <v>2.5</v>
      </c>
      <c r="AP33" s="2" t="s">
        <v>108</v>
      </c>
      <c r="AQ33" s="35">
        <v>2</v>
      </c>
      <c r="AR33" s="35">
        <v>0.7</v>
      </c>
      <c r="AS33" s="35">
        <v>3</v>
      </c>
      <c r="AT33" s="35">
        <v>2</v>
      </c>
      <c r="AU33" s="35">
        <v>0.7</v>
      </c>
      <c r="AV33" s="35">
        <v>0.2</v>
      </c>
      <c r="AW33" s="35">
        <v>0.2</v>
      </c>
      <c r="AX33" s="35">
        <v>0.2</v>
      </c>
      <c r="AY33" s="2" t="s">
        <v>108</v>
      </c>
      <c r="AZ33" s="35">
        <v>8</v>
      </c>
      <c r="BA33" s="35">
        <v>0.2</v>
      </c>
      <c r="BB33" s="35">
        <v>0.5</v>
      </c>
      <c r="BC33" s="35">
        <v>2.2000000000000002</v>
      </c>
      <c r="BD33" s="35">
        <v>0.5</v>
      </c>
      <c r="BE33" s="2" t="s">
        <v>108</v>
      </c>
      <c r="BF33" s="35">
        <v>4.5</v>
      </c>
      <c r="BG33" s="2" t="s">
        <v>108</v>
      </c>
      <c r="BH33" s="36">
        <v>16.7</v>
      </c>
    </row>
    <row r="34" spans="2:60" ht="13.5" customHeight="1">
      <c r="B34" s="150" t="s">
        <v>0</v>
      </c>
      <c r="C34" s="3">
        <v>294</v>
      </c>
      <c r="D34" s="4">
        <v>18</v>
      </c>
      <c r="E34" s="3">
        <v>5</v>
      </c>
      <c r="F34" s="3">
        <v>1</v>
      </c>
      <c r="G34" s="3">
        <v>11</v>
      </c>
      <c r="H34" s="3">
        <v>1</v>
      </c>
      <c r="I34" s="4">
        <v>15</v>
      </c>
      <c r="J34" s="3">
        <v>10</v>
      </c>
      <c r="K34" s="3">
        <v>1</v>
      </c>
      <c r="L34" s="3">
        <v>2</v>
      </c>
      <c r="M34" s="3">
        <v>2</v>
      </c>
      <c r="N34" s="4">
        <v>11</v>
      </c>
      <c r="O34" s="3">
        <v>7</v>
      </c>
      <c r="P34" s="3">
        <v>4</v>
      </c>
      <c r="Q34" s="4">
        <v>37</v>
      </c>
      <c r="R34" s="3">
        <v>26</v>
      </c>
      <c r="S34" s="3">
        <v>3</v>
      </c>
      <c r="T34" s="3">
        <v>4</v>
      </c>
      <c r="U34" s="3">
        <v>4</v>
      </c>
      <c r="V34" s="4">
        <v>32</v>
      </c>
      <c r="W34" s="3">
        <v>18</v>
      </c>
      <c r="X34" s="3" t="s">
        <v>108</v>
      </c>
      <c r="Y34" s="3">
        <v>1</v>
      </c>
      <c r="Z34" s="3">
        <v>2</v>
      </c>
      <c r="AA34" s="3">
        <v>8</v>
      </c>
      <c r="AB34" s="3">
        <v>3</v>
      </c>
      <c r="AC34" s="3">
        <v>11</v>
      </c>
      <c r="AD34" s="3">
        <v>4</v>
      </c>
      <c r="AE34" s="3">
        <v>1</v>
      </c>
      <c r="AF34" s="3">
        <v>6</v>
      </c>
      <c r="AG34" s="4">
        <v>26</v>
      </c>
      <c r="AH34" s="3">
        <v>26</v>
      </c>
      <c r="AI34" s="4">
        <v>8</v>
      </c>
      <c r="AJ34" s="3">
        <v>2</v>
      </c>
      <c r="AK34" s="3">
        <v>6</v>
      </c>
      <c r="AL34" s="4">
        <v>24</v>
      </c>
      <c r="AM34" s="3">
        <v>1</v>
      </c>
      <c r="AN34" s="3">
        <v>3</v>
      </c>
      <c r="AO34" s="3">
        <v>8</v>
      </c>
      <c r="AP34" s="3">
        <v>2</v>
      </c>
      <c r="AQ34" s="3">
        <v>8</v>
      </c>
      <c r="AR34" s="3">
        <v>2</v>
      </c>
      <c r="AS34" s="4">
        <v>6</v>
      </c>
      <c r="AT34" s="3">
        <v>3</v>
      </c>
      <c r="AU34" s="3">
        <v>2</v>
      </c>
      <c r="AV34" s="3">
        <v>1</v>
      </c>
      <c r="AW34" s="4">
        <v>8</v>
      </c>
      <c r="AX34" s="3">
        <v>2</v>
      </c>
      <c r="AY34" s="3">
        <v>6</v>
      </c>
      <c r="AZ34" s="4">
        <v>22</v>
      </c>
      <c r="BA34" s="3" t="s">
        <v>108</v>
      </c>
      <c r="BB34" s="3">
        <v>2</v>
      </c>
      <c r="BC34" s="3">
        <v>7</v>
      </c>
      <c r="BD34" s="3" t="s">
        <v>108</v>
      </c>
      <c r="BE34" s="3">
        <v>1</v>
      </c>
      <c r="BF34" s="3">
        <v>12</v>
      </c>
      <c r="BG34" s="3" t="s">
        <v>108</v>
      </c>
      <c r="BH34" s="17">
        <v>76</v>
      </c>
    </row>
    <row r="35" spans="2:60" ht="13.5" customHeight="1">
      <c r="B35" s="151"/>
      <c r="C35" s="59">
        <v>100</v>
      </c>
      <c r="D35" s="59">
        <v>6.1</v>
      </c>
      <c r="E35" s="59">
        <v>1.7</v>
      </c>
      <c r="F35" s="59">
        <v>0.3</v>
      </c>
      <c r="G35" s="59">
        <v>3.7</v>
      </c>
      <c r="H35" s="59">
        <v>0.3</v>
      </c>
      <c r="I35" s="59">
        <v>5.0999999999999996</v>
      </c>
      <c r="J35" s="59">
        <v>3.4</v>
      </c>
      <c r="K35" s="59">
        <v>0.3</v>
      </c>
      <c r="L35" s="59">
        <v>0.7</v>
      </c>
      <c r="M35" s="59">
        <v>0.7</v>
      </c>
      <c r="N35" s="59">
        <v>3.7</v>
      </c>
      <c r="O35" s="59">
        <v>2.4</v>
      </c>
      <c r="P35" s="59">
        <v>1.4</v>
      </c>
      <c r="Q35" s="59">
        <v>12.6</v>
      </c>
      <c r="R35" s="59">
        <v>8.8000000000000007</v>
      </c>
      <c r="S35" s="59">
        <v>1</v>
      </c>
      <c r="T35" s="59">
        <v>1.4</v>
      </c>
      <c r="U35" s="59">
        <v>1.4</v>
      </c>
      <c r="V35" s="59">
        <v>10.9</v>
      </c>
      <c r="W35" s="59">
        <v>6.1</v>
      </c>
      <c r="X35" s="6" t="s">
        <v>108</v>
      </c>
      <c r="Y35" s="59">
        <v>0.3</v>
      </c>
      <c r="Z35" s="59">
        <v>0.7</v>
      </c>
      <c r="AA35" s="59">
        <v>2.7</v>
      </c>
      <c r="AB35" s="59">
        <v>1</v>
      </c>
      <c r="AC35" s="59">
        <v>3.7</v>
      </c>
      <c r="AD35" s="59">
        <v>1.4</v>
      </c>
      <c r="AE35" s="59">
        <v>0.3</v>
      </c>
      <c r="AF35" s="59">
        <v>2</v>
      </c>
      <c r="AG35" s="59">
        <v>8.8000000000000007</v>
      </c>
      <c r="AH35" s="59">
        <v>8.8000000000000007</v>
      </c>
      <c r="AI35" s="59">
        <v>2.7</v>
      </c>
      <c r="AJ35" s="59">
        <v>0.7</v>
      </c>
      <c r="AK35" s="59">
        <v>2</v>
      </c>
      <c r="AL35" s="59">
        <v>8.1999999999999993</v>
      </c>
      <c r="AM35" s="59">
        <v>0.3</v>
      </c>
      <c r="AN35" s="59">
        <v>1</v>
      </c>
      <c r="AO35" s="59">
        <v>2.7</v>
      </c>
      <c r="AP35" s="59">
        <v>0.7</v>
      </c>
      <c r="AQ35" s="59">
        <v>2.7</v>
      </c>
      <c r="AR35" s="59">
        <v>0.7</v>
      </c>
      <c r="AS35" s="59">
        <v>2</v>
      </c>
      <c r="AT35" s="59">
        <v>1</v>
      </c>
      <c r="AU35" s="59">
        <v>0.7</v>
      </c>
      <c r="AV35" s="59">
        <v>0.3</v>
      </c>
      <c r="AW35" s="59">
        <v>2.7</v>
      </c>
      <c r="AX35" s="59">
        <v>0.7</v>
      </c>
      <c r="AY35" s="59">
        <v>2</v>
      </c>
      <c r="AZ35" s="59">
        <v>7.5</v>
      </c>
      <c r="BA35" s="6" t="s">
        <v>108</v>
      </c>
      <c r="BB35" s="59">
        <v>0.7</v>
      </c>
      <c r="BC35" s="59">
        <v>2.4</v>
      </c>
      <c r="BD35" s="6" t="s">
        <v>108</v>
      </c>
      <c r="BE35" s="59">
        <v>0.3</v>
      </c>
      <c r="BF35" s="59">
        <v>4.0999999999999996</v>
      </c>
      <c r="BG35" s="6" t="s">
        <v>108</v>
      </c>
      <c r="BH35" s="60">
        <v>25.9</v>
      </c>
    </row>
    <row r="36" spans="2:60" ht="13.5" customHeight="1"/>
    <row r="37" spans="2:60" ht="13.5" customHeight="1"/>
    <row r="38" spans="2:6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row>
  </sheetData>
  <mergeCells count="74">
    <mergeCell ref="B6:B7"/>
    <mergeCell ref="B8:B9"/>
    <mergeCell ref="B10:B11"/>
    <mergeCell ref="B24:B25"/>
    <mergeCell ref="B20:B21"/>
    <mergeCell ref="B12:B13"/>
    <mergeCell ref="B14:B15"/>
    <mergeCell ref="B16:B17"/>
    <mergeCell ref="B18:B19"/>
    <mergeCell ref="B22:B23"/>
    <mergeCell ref="B34:B35"/>
    <mergeCell ref="B28:B29"/>
    <mergeCell ref="B30:B31"/>
    <mergeCell ref="B32:B33"/>
    <mergeCell ref="B26:B27"/>
    <mergeCell ref="BH3:BH5"/>
    <mergeCell ref="Q3:Q5"/>
    <mergeCell ref="V3:V5"/>
    <mergeCell ref="I3:I5"/>
    <mergeCell ref="N3:N5"/>
    <mergeCell ref="AE3:AE5"/>
    <mergeCell ref="AO3:AO5"/>
    <mergeCell ref="AP3:AP5"/>
    <mergeCell ref="AQ3:AQ5"/>
    <mergeCell ref="AR3:AR5"/>
    <mergeCell ref="AS3:AS5"/>
    <mergeCell ref="AZ3:AZ5"/>
    <mergeCell ref="AW3:AW5"/>
    <mergeCell ref="AT3:AT5"/>
    <mergeCell ref="AU3:AU5"/>
    <mergeCell ref="AV3:AV5"/>
    <mergeCell ref="B2:B5"/>
    <mergeCell ref="C3:C5"/>
    <mergeCell ref="D3:D5"/>
    <mergeCell ref="E3:E5"/>
    <mergeCell ref="F3:F5"/>
    <mergeCell ref="G3:G5"/>
    <mergeCell ref="H3:H5"/>
    <mergeCell ref="J3:J5"/>
    <mergeCell ref="K3:K5"/>
    <mergeCell ref="AN3:AN5"/>
    <mergeCell ref="L3:L5"/>
    <mergeCell ref="M3:M5"/>
    <mergeCell ref="O3:O5"/>
    <mergeCell ref="P3:P5"/>
    <mergeCell ref="R3:R5"/>
    <mergeCell ref="S3:S5"/>
    <mergeCell ref="T3:T5"/>
    <mergeCell ref="U3:U5"/>
    <mergeCell ref="W3:W5"/>
    <mergeCell ref="X3:X5"/>
    <mergeCell ref="Y3:Y5"/>
    <mergeCell ref="Z3:Z5"/>
    <mergeCell ref="AA3:AA5"/>
    <mergeCell ref="AB3:AB5"/>
    <mergeCell ref="AD3:AD5"/>
    <mergeCell ref="AC3:AC5"/>
    <mergeCell ref="AF3:AF5"/>
    <mergeCell ref="AH3:AH5"/>
    <mergeCell ref="AJ3:AJ5"/>
    <mergeCell ref="AK3:AK5"/>
    <mergeCell ref="AM3:AM5"/>
    <mergeCell ref="AG3:AG5"/>
    <mergeCell ref="AI3:AI5"/>
    <mergeCell ref="AL3:AL5"/>
    <mergeCell ref="BD3:BD5"/>
    <mergeCell ref="BE3:BE5"/>
    <mergeCell ref="BF3:BF5"/>
    <mergeCell ref="BG3:BG5"/>
    <mergeCell ref="AX3:AX5"/>
    <mergeCell ref="AY3:AY5"/>
    <mergeCell ref="BA3:BA5"/>
    <mergeCell ref="BB3:BB5"/>
    <mergeCell ref="BC3:BC5"/>
  </mergeCells>
  <phoneticPr fontId="2"/>
  <pageMargins left="0.25" right="0.25" top="0.75" bottom="0.75" header="0.3" footer="0.3"/>
  <pageSetup paperSize="8" scale="46" orientation="landscape" r:id="rId1"/>
  <headerFooter alignWithMargins="0"/>
  <colBreaks count="2" manualBreakCount="2">
    <brk id="28" max="1048575" man="1"/>
    <brk id="2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J101"/>
  <sheetViews>
    <sheetView zoomScaleNormal="100" workbookViewId="0"/>
  </sheetViews>
  <sheetFormatPr defaultColWidth="9" defaultRowHeight="12"/>
  <cols>
    <col min="1" max="1" width="0.5" style="99" customWidth="1"/>
    <col min="2" max="2" width="17.09765625" style="99" customWidth="1"/>
    <col min="3" max="60" width="6.59765625" style="99" customWidth="1"/>
    <col min="61" max="16384" width="9" style="99"/>
  </cols>
  <sheetData>
    <row r="1" spans="1:62" s="93" customFormat="1" ht="13.5" customHeight="1" thickBot="1">
      <c r="B1" s="7" t="s">
        <v>474</v>
      </c>
      <c r="C1" s="7"/>
      <c r="D1" s="7"/>
      <c r="E1" s="7"/>
      <c r="F1" s="7"/>
      <c r="G1" s="65"/>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69"/>
      <c r="BJ1" s="62"/>
    </row>
    <row r="2" spans="1:62" s="97" customFormat="1" ht="6" customHeight="1" thickTop="1">
      <c r="A2" s="98"/>
      <c r="B2" s="159"/>
      <c r="C2" s="10"/>
      <c r="D2" s="71"/>
      <c r="E2" s="11"/>
      <c r="F2" s="11"/>
      <c r="G2" s="11"/>
      <c r="H2" s="11"/>
      <c r="I2" s="7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2"/>
    </row>
    <row r="3" spans="1:62" s="97" customFormat="1" ht="12.6" customHeight="1">
      <c r="B3" s="160"/>
      <c r="C3" s="204" t="s">
        <v>18</v>
      </c>
      <c r="D3" s="200" t="s">
        <v>105</v>
      </c>
      <c r="E3" s="198" t="s">
        <v>414</v>
      </c>
      <c r="F3" s="198" t="s">
        <v>415</v>
      </c>
      <c r="G3" s="198" t="s">
        <v>416</v>
      </c>
      <c r="H3" s="198" t="s">
        <v>417</v>
      </c>
      <c r="I3" s="200" t="s">
        <v>104</v>
      </c>
      <c r="J3" s="198" t="s">
        <v>418</v>
      </c>
      <c r="K3" s="198" t="s">
        <v>419</v>
      </c>
      <c r="L3" s="198" t="s">
        <v>420</v>
      </c>
      <c r="M3" s="198" t="s">
        <v>421</v>
      </c>
      <c r="N3" s="200" t="s">
        <v>103</v>
      </c>
      <c r="O3" s="198" t="s">
        <v>422</v>
      </c>
      <c r="P3" s="198" t="s">
        <v>423</v>
      </c>
      <c r="Q3" s="200" t="s">
        <v>102</v>
      </c>
      <c r="R3" s="198" t="s">
        <v>424</v>
      </c>
      <c r="S3" s="198" t="s">
        <v>425</v>
      </c>
      <c r="T3" s="198" t="s">
        <v>426</v>
      </c>
      <c r="U3" s="198" t="s">
        <v>427</v>
      </c>
      <c r="V3" s="200" t="s">
        <v>101</v>
      </c>
      <c r="W3" s="198" t="s">
        <v>428</v>
      </c>
      <c r="X3" s="198" t="s">
        <v>429</v>
      </c>
      <c r="Y3" s="198" t="s">
        <v>430</v>
      </c>
      <c r="Z3" s="198" t="s">
        <v>431</v>
      </c>
      <c r="AA3" s="198" t="s">
        <v>432</v>
      </c>
      <c r="AB3" s="198" t="s">
        <v>433</v>
      </c>
      <c r="AC3" s="200" t="s">
        <v>100</v>
      </c>
      <c r="AD3" s="198" t="s">
        <v>434</v>
      </c>
      <c r="AE3" s="198" t="s">
        <v>435</v>
      </c>
      <c r="AF3" s="198" t="s">
        <v>436</v>
      </c>
      <c r="AG3" s="200" t="s">
        <v>99</v>
      </c>
      <c r="AH3" s="198" t="s">
        <v>437</v>
      </c>
      <c r="AI3" s="200" t="s">
        <v>98</v>
      </c>
      <c r="AJ3" s="198" t="s">
        <v>438</v>
      </c>
      <c r="AK3" s="198" t="s">
        <v>439</v>
      </c>
      <c r="AL3" s="200" t="s">
        <v>97</v>
      </c>
      <c r="AM3" s="198" t="s">
        <v>440</v>
      </c>
      <c r="AN3" s="198" t="s">
        <v>441</v>
      </c>
      <c r="AO3" s="198" t="s">
        <v>442</v>
      </c>
      <c r="AP3" s="198" t="s">
        <v>443</v>
      </c>
      <c r="AQ3" s="198" t="s">
        <v>444</v>
      </c>
      <c r="AR3" s="198" t="s">
        <v>445</v>
      </c>
      <c r="AS3" s="200" t="s">
        <v>195</v>
      </c>
      <c r="AT3" s="198" t="s">
        <v>446</v>
      </c>
      <c r="AU3" s="198" t="s">
        <v>447</v>
      </c>
      <c r="AV3" s="198" t="s">
        <v>448</v>
      </c>
      <c r="AW3" s="200" t="s">
        <v>96</v>
      </c>
      <c r="AX3" s="198" t="s">
        <v>449</v>
      </c>
      <c r="AY3" s="198" t="s">
        <v>450</v>
      </c>
      <c r="AZ3" s="200" t="s">
        <v>95</v>
      </c>
      <c r="BA3" s="198" t="s">
        <v>451</v>
      </c>
      <c r="BB3" s="198" t="s">
        <v>452</v>
      </c>
      <c r="BC3" s="198" t="s">
        <v>453</v>
      </c>
      <c r="BD3" s="198" t="s">
        <v>454</v>
      </c>
      <c r="BE3" s="198" t="s">
        <v>455</v>
      </c>
      <c r="BF3" s="198" t="s">
        <v>400</v>
      </c>
      <c r="BG3" s="198" t="s">
        <v>456</v>
      </c>
      <c r="BH3" s="202" t="s">
        <v>15</v>
      </c>
    </row>
    <row r="4" spans="1:62" s="97" customFormat="1" ht="13.2" customHeight="1">
      <c r="B4" s="160"/>
      <c r="C4" s="204"/>
      <c r="D4" s="200"/>
      <c r="E4" s="198"/>
      <c r="F4" s="198"/>
      <c r="G4" s="198"/>
      <c r="H4" s="198"/>
      <c r="I4" s="200"/>
      <c r="J4" s="198"/>
      <c r="K4" s="198"/>
      <c r="L4" s="198"/>
      <c r="M4" s="198"/>
      <c r="N4" s="200"/>
      <c r="O4" s="198"/>
      <c r="P4" s="198"/>
      <c r="Q4" s="200"/>
      <c r="R4" s="198"/>
      <c r="S4" s="198"/>
      <c r="T4" s="198"/>
      <c r="U4" s="198"/>
      <c r="V4" s="200"/>
      <c r="W4" s="198"/>
      <c r="X4" s="198"/>
      <c r="Y4" s="198"/>
      <c r="Z4" s="198"/>
      <c r="AA4" s="198"/>
      <c r="AB4" s="198"/>
      <c r="AC4" s="200"/>
      <c r="AD4" s="198"/>
      <c r="AE4" s="198"/>
      <c r="AF4" s="198"/>
      <c r="AG4" s="200"/>
      <c r="AH4" s="198"/>
      <c r="AI4" s="200"/>
      <c r="AJ4" s="198"/>
      <c r="AK4" s="198"/>
      <c r="AL4" s="200"/>
      <c r="AM4" s="198"/>
      <c r="AN4" s="198"/>
      <c r="AO4" s="198"/>
      <c r="AP4" s="198"/>
      <c r="AQ4" s="198"/>
      <c r="AR4" s="198"/>
      <c r="AS4" s="200"/>
      <c r="AT4" s="198"/>
      <c r="AU4" s="198"/>
      <c r="AV4" s="198"/>
      <c r="AW4" s="200"/>
      <c r="AX4" s="198"/>
      <c r="AY4" s="198"/>
      <c r="AZ4" s="200"/>
      <c r="BA4" s="198"/>
      <c r="BB4" s="198"/>
      <c r="BC4" s="198"/>
      <c r="BD4" s="198"/>
      <c r="BE4" s="198"/>
      <c r="BF4" s="198"/>
      <c r="BG4" s="198"/>
      <c r="BH4" s="202"/>
    </row>
    <row r="5" spans="1:62" ht="150" customHeight="1">
      <c r="B5" s="161"/>
      <c r="C5" s="205"/>
      <c r="D5" s="201"/>
      <c r="E5" s="199"/>
      <c r="F5" s="199"/>
      <c r="G5" s="199"/>
      <c r="H5" s="199"/>
      <c r="I5" s="201"/>
      <c r="J5" s="199"/>
      <c r="K5" s="199"/>
      <c r="L5" s="199"/>
      <c r="M5" s="199"/>
      <c r="N5" s="201"/>
      <c r="O5" s="199"/>
      <c r="P5" s="199"/>
      <c r="Q5" s="201"/>
      <c r="R5" s="199"/>
      <c r="S5" s="199"/>
      <c r="T5" s="199"/>
      <c r="U5" s="199"/>
      <c r="V5" s="201"/>
      <c r="W5" s="199"/>
      <c r="X5" s="199"/>
      <c r="Y5" s="199"/>
      <c r="Z5" s="199"/>
      <c r="AA5" s="199"/>
      <c r="AB5" s="199"/>
      <c r="AC5" s="201"/>
      <c r="AD5" s="199"/>
      <c r="AE5" s="199"/>
      <c r="AF5" s="199"/>
      <c r="AG5" s="201"/>
      <c r="AH5" s="199"/>
      <c r="AI5" s="201"/>
      <c r="AJ5" s="199"/>
      <c r="AK5" s="199"/>
      <c r="AL5" s="201"/>
      <c r="AM5" s="199"/>
      <c r="AN5" s="199"/>
      <c r="AO5" s="199"/>
      <c r="AP5" s="199"/>
      <c r="AQ5" s="199"/>
      <c r="AR5" s="199"/>
      <c r="AS5" s="201"/>
      <c r="AT5" s="199"/>
      <c r="AU5" s="199"/>
      <c r="AV5" s="199"/>
      <c r="AW5" s="201"/>
      <c r="AX5" s="199"/>
      <c r="AY5" s="199"/>
      <c r="AZ5" s="201"/>
      <c r="BA5" s="199"/>
      <c r="BB5" s="199"/>
      <c r="BC5" s="199"/>
      <c r="BD5" s="199"/>
      <c r="BE5" s="199"/>
      <c r="BF5" s="199"/>
      <c r="BG5" s="199"/>
      <c r="BH5" s="203"/>
    </row>
    <row r="6" spans="1:62" ht="13.5" customHeight="1">
      <c r="B6" s="154" t="s">
        <v>14</v>
      </c>
      <c r="C6" s="19">
        <v>4792</v>
      </c>
      <c r="D6" s="30">
        <v>407</v>
      </c>
      <c r="E6" s="1">
        <v>211</v>
      </c>
      <c r="F6" s="1">
        <v>8</v>
      </c>
      <c r="G6" s="1">
        <v>133</v>
      </c>
      <c r="H6" s="1">
        <v>55</v>
      </c>
      <c r="I6" s="1">
        <v>204</v>
      </c>
      <c r="J6" s="1">
        <v>133</v>
      </c>
      <c r="K6" s="1">
        <v>24</v>
      </c>
      <c r="L6" s="1">
        <v>12</v>
      </c>
      <c r="M6" s="1">
        <v>35</v>
      </c>
      <c r="N6" s="1">
        <v>273</v>
      </c>
      <c r="O6" s="1">
        <v>214</v>
      </c>
      <c r="P6" s="1">
        <v>59</v>
      </c>
      <c r="Q6" s="1">
        <v>572</v>
      </c>
      <c r="R6" s="1">
        <v>369</v>
      </c>
      <c r="S6" s="1">
        <v>52</v>
      </c>
      <c r="T6" s="1">
        <v>85</v>
      </c>
      <c r="U6" s="1">
        <v>66</v>
      </c>
      <c r="V6" s="1">
        <v>608</v>
      </c>
      <c r="W6" s="1">
        <v>243</v>
      </c>
      <c r="X6" s="1">
        <v>67</v>
      </c>
      <c r="Y6" s="1">
        <v>8</v>
      </c>
      <c r="Z6" s="1">
        <v>61</v>
      </c>
      <c r="AA6" s="1">
        <v>161</v>
      </c>
      <c r="AB6" s="1">
        <v>68</v>
      </c>
      <c r="AC6" s="1">
        <v>225</v>
      </c>
      <c r="AD6" s="1">
        <v>98</v>
      </c>
      <c r="AE6" s="1">
        <v>40</v>
      </c>
      <c r="AF6" s="1">
        <v>87</v>
      </c>
      <c r="AG6" s="1">
        <v>406</v>
      </c>
      <c r="AH6" s="1">
        <v>406</v>
      </c>
      <c r="AI6" s="1">
        <v>207</v>
      </c>
      <c r="AJ6" s="1">
        <v>66</v>
      </c>
      <c r="AK6" s="1">
        <v>141</v>
      </c>
      <c r="AL6" s="1">
        <v>351</v>
      </c>
      <c r="AM6" s="1">
        <v>30</v>
      </c>
      <c r="AN6" s="1">
        <v>42</v>
      </c>
      <c r="AO6" s="1">
        <v>86</v>
      </c>
      <c r="AP6" s="1">
        <v>27</v>
      </c>
      <c r="AQ6" s="1">
        <v>134</v>
      </c>
      <c r="AR6" s="1">
        <v>32</v>
      </c>
      <c r="AS6" s="1">
        <v>110</v>
      </c>
      <c r="AT6" s="1">
        <v>55</v>
      </c>
      <c r="AU6" s="1">
        <v>39</v>
      </c>
      <c r="AV6" s="1">
        <v>16</v>
      </c>
      <c r="AW6" s="1">
        <v>81</v>
      </c>
      <c r="AX6" s="1">
        <v>27</v>
      </c>
      <c r="AY6" s="1">
        <v>54</v>
      </c>
      <c r="AZ6" s="1">
        <v>360</v>
      </c>
      <c r="BA6" s="1">
        <v>22</v>
      </c>
      <c r="BB6" s="1">
        <v>12</v>
      </c>
      <c r="BC6" s="1">
        <v>104</v>
      </c>
      <c r="BD6" s="1">
        <v>34</v>
      </c>
      <c r="BE6" s="1">
        <v>14</v>
      </c>
      <c r="BF6" s="1">
        <v>169</v>
      </c>
      <c r="BG6" s="1">
        <v>5</v>
      </c>
      <c r="BH6" s="13">
        <v>988</v>
      </c>
    </row>
    <row r="7" spans="1:62" ht="13.5" customHeight="1">
      <c r="B7" s="150"/>
      <c r="C7" s="53">
        <v>100</v>
      </c>
      <c r="D7" s="37">
        <v>8.5</v>
      </c>
      <c r="E7" s="35">
        <v>4.4000000000000004</v>
      </c>
      <c r="F7" s="35">
        <v>0.2</v>
      </c>
      <c r="G7" s="35">
        <v>2.8</v>
      </c>
      <c r="H7" s="35">
        <v>1.1000000000000001</v>
      </c>
      <c r="I7" s="35">
        <v>4.3</v>
      </c>
      <c r="J7" s="35">
        <v>2.8</v>
      </c>
      <c r="K7" s="35">
        <v>0.5</v>
      </c>
      <c r="L7" s="35">
        <v>0.3</v>
      </c>
      <c r="M7" s="35">
        <v>0.7</v>
      </c>
      <c r="N7" s="35">
        <v>5.7</v>
      </c>
      <c r="O7" s="35">
        <v>4.5</v>
      </c>
      <c r="P7" s="35">
        <v>1.2</v>
      </c>
      <c r="Q7" s="35">
        <v>11.9</v>
      </c>
      <c r="R7" s="35">
        <v>7.7</v>
      </c>
      <c r="S7" s="35">
        <v>1.1000000000000001</v>
      </c>
      <c r="T7" s="35">
        <v>1.8</v>
      </c>
      <c r="U7" s="35">
        <v>1.4</v>
      </c>
      <c r="V7" s="35">
        <v>12.7</v>
      </c>
      <c r="W7" s="35">
        <v>5.0999999999999996</v>
      </c>
      <c r="X7" s="35">
        <v>1.4</v>
      </c>
      <c r="Y7" s="35">
        <v>0.2</v>
      </c>
      <c r="Z7" s="35">
        <v>1.3</v>
      </c>
      <c r="AA7" s="35">
        <v>3.4</v>
      </c>
      <c r="AB7" s="35">
        <v>1.4</v>
      </c>
      <c r="AC7" s="35">
        <v>4.7</v>
      </c>
      <c r="AD7" s="35">
        <v>2</v>
      </c>
      <c r="AE7" s="35">
        <v>0.8</v>
      </c>
      <c r="AF7" s="35">
        <v>1.8</v>
      </c>
      <c r="AG7" s="35">
        <v>8.5</v>
      </c>
      <c r="AH7" s="35">
        <v>8.5</v>
      </c>
      <c r="AI7" s="35">
        <v>4.3</v>
      </c>
      <c r="AJ7" s="35">
        <v>1.4</v>
      </c>
      <c r="AK7" s="35">
        <v>2.9</v>
      </c>
      <c r="AL7" s="35">
        <v>7.3</v>
      </c>
      <c r="AM7" s="35">
        <v>0.6</v>
      </c>
      <c r="AN7" s="35">
        <v>0.9</v>
      </c>
      <c r="AO7" s="35">
        <v>1.8</v>
      </c>
      <c r="AP7" s="35">
        <v>0.6</v>
      </c>
      <c r="AQ7" s="35">
        <v>2.8</v>
      </c>
      <c r="AR7" s="35">
        <v>0.7</v>
      </c>
      <c r="AS7" s="35">
        <v>2.2999999999999998</v>
      </c>
      <c r="AT7" s="35">
        <v>1.1000000000000001</v>
      </c>
      <c r="AU7" s="35">
        <v>0.8</v>
      </c>
      <c r="AV7" s="35">
        <v>0.3</v>
      </c>
      <c r="AW7" s="35">
        <v>1.7</v>
      </c>
      <c r="AX7" s="35">
        <v>0.6</v>
      </c>
      <c r="AY7" s="35">
        <v>1.1000000000000001</v>
      </c>
      <c r="AZ7" s="35">
        <v>7.5</v>
      </c>
      <c r="BA7" s="35">
        <v>0.5</v>
      </c>
      <c r="BB7" s="35">
        <v>0.3</v>
      </c>
      <c r="BC7" s="35">
        <v>2.2000000000000002</v>
      </c>
      <c r="BD7" s="35">
        <v>0.7</v>
      </c>
      <c r="BE7" s="35">
        <v>0.3</v>
      </c>
      <c r="BF7" s="35">
        <v>3.5</v>
      </c>
      <c r="BG7" s="35">
        <v>0.1</v>
      </c>
      <c r="BH7" s="36">
        <v>20.6</v>
      </c>
    </row>
    <row r="8" spans="1:62" ht="13.5" customHeight="1">
      <c r="B8" s="150" t="s">
        <v>34</v>
      </c>
      <c r="C8" s="21">
        <v>176</v>
      </c>
      <c r="D8" s="28">
        <v>2</v>
      </c>
      <c r="E8" s="3">
        <v>1</v>
      </c>
      <c r="F8" s="3">
        <v>1</v>
      </c>
      <c r="G8" s="3" t="s">
        <v>108</v>
      </c>
      <c r="H8" s="3" t="s">
        <v>108</v>
      </c>
      <c r="I8" s="28">
        <v>10</v>
      </c>
      <c r="J8" s="3">
        <v>8</v>
      </c>
      <c r="K8" s="3" t="s">
        <v>108</v>
      </c>
      <c r="L8" s="3" t="s">
        <v>108</v>
      </c>
      <c r="M8" s="3">
        <v>3</v>
      </c>
      <c r="N8" s="28">
        <v>11</v>
      </c>
      <c r="O8" s="3">
        <v>10</v>
      </c>
      <c r="P8" s="3">
        <v>1</v>
      </c>
      <c r="Q8" s="28">
        <v>3</v>
      </c>
      <c r="R8" s="3" t="s">
        <v>108</v>
      </c>
      <c r="S8" s="3" t="s">
        <v>108</v>
      </c>
      <c r="T8" s="3">
        <v>1</v>
      </c>
      <c r="U8" s="3">
        <v>2</v>
      </c>
      <c r="V8" s="28">
        <v>44</v>
      </c>
      <c r="W8" s="3">
        <v>27</v>
      </c>
      <c r="X8" s="3">
        <v>2</v>
      </c>
      <c r="Y8" s="3" t="s">
        <v>108</v>
      </c>
      <c r="Z8" s="3">
        <v>3</v>
      </c>
      <c r="AA8" s="3">
        <v>10</v>
      </c>
      <c r="AB8" s="3">
        <v>2</v>
      </c>
      <c r="AC8" s="3">
        <v>7</v>
      </c>
      <c r="AD8" s="3">
        <v>3</v>
      </c>
      <c r="AE8" s="3">
        <v>1</v>
      </c>
      <c r="AF8" s="3">
        <v>3</v>
      </c>
      <c r="AG8" s="3">
        <v>16</v>
      </c>
      <c r="AH8" s="3">
        <v>16</v>
      </c>
      <c r="AI8" s="28">
        <v>18</v>
      </c>
      <c r="AJ8" s="3">
        <v>9</v>
      </c>
      <c r="AK8" s="3">
        <v>9</v>
      </c>
      <c r="AL8" s="28">
        <v>3</v>
      </c>
      <c r="AM8" s="3" t="s">
        <v>108</v>
      </c>
      <c r="AN8" s="3" t="s">
        <v>108</v>
      </c>
      <c r="AO8" s="3" t="s">
        <v>108</v>
      </c>
      <c r="AP8" s="3" t="s">
        <v>108</v>
      </c>
      <c r="AQ8" s="3">
        <v>3</v>
      </c>
      <c r="AR8" s="3" t="s">
        <v>108</v>
      </c>
      <c r="AS8" s="3">
        <v>2</v>
      </c>
      <c r="AT8" s="3">
        <v>2</v>
      </c>
      <c r="AU8" s="3" t="s">
        <v>108</v>
      </c>
      <c r="AV8" s="3" t="s">
        <v>108</v>
      </c>
      <c r="AW8" s="3">
        <v>2</v>
      </c>
      <c r="AX8" s="3" t="s">
        <v>108</v>
      </c>
      <c r="AY8" s="3">
        <v>2</v>
      </c>
      <c r="AZ8" s="3">
        <v>10</v>
      </c>
      <c r="BA8" s="3">
        <v>1</v>
      </c>
      <c r="BB8" s="3" t="s">
        <v>108</v>
      </c>
      <c r="BC8" s="3" t="s">
        <v>108</v>
      </c>
      <c r="BD8" s="3">
        <v>1</v>
      </c>
      <c r="BE8" s="3" t="s">
        <v>108</v>
      </c>
      <c r="BF8" s="3">
        <v>7</v>
      </c>
      <c r="BG8" s="3">
        <v>1</v>
      </c>
      <c r="BH8" s="17">
        <v>47</v>
      </c>
    </row>
    <row r="9" spans="1:62" ht="13.5" customHeight="1">
      <c r="B9" s="150"/>
      <c r="C9" s="53">
        <v>100</v>
      </c>
      <c r="D9" s="37">
        <v>1.1000000000000001</v>
      </c>
      <c r="E9" s="35">
        <v>0.6</v>
      </c>
      <c r="F9" s="35">
        <v>0.6</v>
      </c>
      <c r="G9" s="2" t="s">
        <v>108</v>
      </c>
      <c r="H9" s="2" t="s">
        <v>108</v>
      </c>
      <c r="I9" s="35">
        <v>5.7</v>
      </c>
      <c r="J9" s="35">
        <v>4.5</v>
      </c>
      <c r="K9" s="2" t="s">
        <v>108</v>
      </c>
      <c r="L9" s="2" t="s">
        <v>108</v>
      </c>
      <c r="M9" s="35">
        <v>1.7</v>
      </c>
      <c r="N9" s="35">
        <v>6.2</v>
      </c>
      <c r="O9" s="35">
        <v>5.7</v>
      </c>
      <c r="P9" s="35">
        <v>0.6</v>
      </c>
      <c r="Q9" s="35">
        <v>1.7</v>
      </c>
      <c r="R9" s="2" t="s">
        <v>108</v>
      </c>
      <c r="S9" s="2" t="s">
        <v>108</v>
      </c>
      <c r="T9" s="35">
        <v>0.6</v>
      </c>
      <c r="U9" s="35">
        <v>1.1000000000000001</v>
      </c>
      <c r="V9" s="35">
        <v>25</v>
      </c>
      <c r="W9" s="35">
        <v>15.3</v>
      </c>
      <c r="X9" s="35">
        <v>1.1000000000000001</v>
      </c>
      <c r="Y9" s="2" t="s">
        <v>108</v>
      </c>
      <c r="Z9" s="35">
        <v>1.7</v>
      </c>
      <c r="AA9" s="35">
        <v>5.7</v>
      </c>
      <c r="AB9" s="35">
        <v>1.1000000000000001</v>
      </c>
      <c r="AC9" s="35">
        <v>4</v>
      </c>
      <c r="AD9" s="35">
        <v>1.7</v>
      </c>
      <c r="AE9" s="35">
        <v>0.6</v>
      </c>
      <c r="AF9" s="35">
        <v>1.7</v>
      </c>
      <c r="AG9" s="35">
        <v>9.1</v>
      </c>
      <c r="AH9" s="35">
        <v>9.1</v>
      </c>
      <c r="AI9" s="35">
        <v>10.199999999999999</v>
      </c>
      <c r="AJ9" s="35">
        <v>5.0999999999999996</v>
      </c>
      <c r="AK9" s="35">
        <v>5.0999999999999996</v>
      </c>
      <c r="AL9" s="35">
        <v>1.7</v>
      </c>
      <c r="AM9" s="2" t="s">
        <v>108</v>
      </c>
      <c r="AN9" s="2" t="s">
        <v>108</v>
      </c>
      <c r="AO9" s="2" t="s">
        <v>108</v>
      </c>
      <c r="AP9" s="2" t="s">
        <v>108</v>
      </c>
      <c r="AQ9" s="35">
        <v>1.7</v>
      </c>
      <c r="AR9" s="2" t="s">
        <v>108</v>
      </c>
      <c r="AS9" s="35">
        <v>1.1000000000000001</v>
      </c>
      <c r="AT9" s="35">
        <v>1.1000000000000001</v>
      </c>
      <c r="AU9" s="2" t="s">
        <v>108</v>
      </c>
      <c r="AV9" s="2" t="s">
        <v>108</v>
      </c>
      <c r="AW9" s="35">
        <v>1.1000000000000001</v>
      </c>
      <c r="AX9" s="2" t="s">
        <v>108</v>
      </c>
      <c r="AY9" s="35">
        <v>1.1000000000000001</v>
      </c>
      <c r="AZ9" s="35">
        <v>5.7</v>
      </c>
      <c r="BA9" s="35">
        <v>0.6</v>
      </c>
      <c r="BB9" s="2" t="s">
        <v>108</v>
      </c>
      <c r="BC9" s="2" t="s">
        <v>108</v>
      </c>
      <c r="BD9" s="35">
        <v>0.6</v>
      </c>
      <c r="BE9" s="2" t="s">
        <v>108</v>
      </c>
      <c r="BF9" s="35">
        <v>4</v>
      </c>
      <c r="BG9" s="35">
        <v>0.6</v>
      </c>
      <c r="BH9" s="36">
        <v>26.7</v>
      </c>
    </row>
    <row r="10" spans="1:62" ht="13.5" customHeight="1">
      <c r="B10" s="150" t="s">
        <v>33</v>
      </c>
      <c r="C10" s="21">
        <v>208</v>
      </c>
      <c r="D10" s="28">
        <v>2</v>
      </c>
      <c r="E10" s="3" t="s">
        <v>108</v>
      </c>
      <c r="F10" s="3">
        <v>1</v>
      </c>
      <c r="G10" s="3">
        <v>1</v>
      </c>
      <c r="H10" s="3" t="s">
        <v>108</v>
      </c>
      <c r="I10" s="28">
        <v>11</v>
      </c>
      <c r="J10" s="3">
        <v>9</v>
      </c>
      <c r="K10" s="3" t="s">
        <v>108</v>
      </c>
      <c r="L10" s="3" t="s">
        <v>108</v>
      </c>
      <c r="M10" s="3">
        <v>1</v>
      </c>
      <c r="N10" s="28">
        <v>4</v>
      </c>
      <c r="O10" s="3">
        <v>4</v>
      </c>
      <c r="P10" s="3" t="s">
        <v>108</v>
      </c>
      <c r="Q10" s="28">
        <v>2</v>
      </c>
      <c r="R10" s="3">
        <v>1</v>
      </c>
      <c r="S10" s="3" t="s">
        <v>108</v>
      </c>
      <c r="T10" s="3" t="s">
        <v>108</v>
      </c>
      <c r="U10" s="3">
        <v>1</v>
      </c>
      <c r="V10" s="28">
        <v>48</v>
      </c>
      <c r="W10" s="3">
        <v>22</v>
      </c>
      <c r="X10" s="3">
        <v>9</v>
      </c>
      <c r="Y10" s="3" t="s">
        <v>108</v>
      </c>
      <c r="Z10" s="3">
        <v>1</v>
      </c>
      <c r="AA10" s="3">
        <v>12</v>
      </c>
      <c r="AB10" s="3">
        <v>4</v>
      </c>
      <c r="AC10" s="3">
        <v>11</v>
      </c>
      <c r="AD10" s="3">
        <v>7</v>
      </c>
      <c r="AE10" s="3">
        <v>1</v>
      </c>
      <c r="AF10" s="3">
        <v>3</v>
      </c>
      <c r="AG10" s="3">
        <v>31</v>
      </c>
      <c r="AH10" s="3">
        <v>32</v>
      </c>
      <c r="AI10" s="28">
        <v>27</v>
      </c>
      <c r="AJ10" s="3">
        <v>11</v>
      </c>
      <c r="AK10" s="3">
        <v>16</v>
      </c>
      <c r="AL10" s="28">
        <v>6</v>
      </c>
      <c r="AM10" s="3" t="s">
        <v>108</v>
      </c>
      <c r="AN10" s="3">
        <v>2</v>
      </c>
      <c r="AO10" s="3">
        <v>1</v>
      </c>
      <c r="AP10" s="3">
        <v>1</v>
      </c>
      <c r="AQ10" s="3">
        <v>2</v>
      </c>
      <c r="AR10" s="3" t="s">
        <v>108</v>
      </c>
      <c r="AS10" s="3" t="s">
        <v>19</v>
      </c>
      <c r="AT10" s="3" t="s">
        <v>108</v>
      </c>
      <c r="AU10" s="3" t="s">
        <v>108</v>
      </c>
      <c r="AV10" s="3" t="s">
        <v>108</v>
      </c>
      <c r="AW10" s="3">
        <v>5</v>
      </c>
      <c r="AX10" s="3">
        <v>1</v>
      </c>
      <c r="AY10" s="3">
        <v>4</v>
      </c>
      <c r="AZ10" s="3">
        <v>23</v>
      </c>
      <c r="BA10" s="3">
        <v>2</v>
      </c>
      <c r="BB10" s="3">
        <v>1</v>
      </c>
      <c r="BC10" s="3" t="s">
        <v>108</v>
      </c>
      <c r="BD10" s="3">
        <v>6</v>
      </c>
      <c r="BE10" s="3">
        <v>1</v>
      </c>
      <c r="BF10" s="3">
        <v>13</v>
      </c>
      <c r="BG10" s="3" t="s">
        <v>108</v>
      </c>
      <c r="BH10" s="17">
        <v>38</v>
      </c>
    </row>
    <row r="11" spans="1:62" ht="13.5" customHeight="1">
      <c r="B11" s="150"/>
      <c r="C11" s="53">
        <v>100</v>
      </c>
      <c r="D11" s="37">
        <v>1</v>
      </c>
      <c r="E11" s="2" t="s">
        <v>108</v>
      </c>
      <c r="F11" s="35">
        <v>0.5</v>
      </c>
      <c r="G11" s="35">
        <v>0.5</v>
      </c>
      <c r="H11" s="2" t="s">
        <v>108</v>
      </c>
      <c r="I11" s="35">
        <v>5.3</v>
      </c>
      <c r="J11" s="35">
        <v>4.3</v>
      </c>
      <c r="K11" s="2" t="s">
        <v>108</v>
      </c>
      <c r="L11" s="2" t="s">
        <v>108</v>
      </c>
      <c r="M11" s="35">
        <v>0.5</v>
      </c>
      <c r="N11" s="35">
        <v>1.9</v>
      </c>
      <c r="O11" s="35">
        <v>1.9</v>
      </c>
      <c r="P11" s="2" t="s">
        <v>108</v>
      </c>
      <c r="Q11" s="35">
        <v>1</v>
      </c>
      <c r="R11" s="35">
        <v>0.5</v>
      </c>
      <c r="S11" s="2" t="s">
        <v>108</v>
      </c>
      <c r="T11" s="2" t="s">
        <v>108</v>
      </c>
      <c r="U11" s="35">
        <v>0.5</v>
      </c>
      <c r="V11" s="35">
        <v>23.1</v>
      </c>
      <c r="W11" s="35">
        <v>10.6</v>
      </c>
      <c r="X11" s="35">
        <v>4.3</v>
      </c>
      <c r="Y11" s="2" t="s">
        <v>108</v>
      </c>
      <c r="Z11" s="35">
        <v>0.5</v>
      </c>
      <c r="AA11" s="35">
        <v>5.8</v>
      </c>
      <c r="AB11" s="35">
        <v>1.9</v>
      </c>
      <c r="AC11" s="35">
        <v>5.3</v>
      </c>
      <c r="AD11" s="35">
        <v>3.4</v>
      </c>
      <c r="AE11" s="35">
        <v>0.5</v>
      </c>
      <c r="AF11" s="35">
        <v>1.4</v>
      </c>
      <c r="AG11" s="35">
        <v>14.9</v>
      </c>
      <c r="AH11" s="35">
        <v>15.4</v>
      </c>
      <c r="AI11" s="35">
        <v>13</v>
      </c>
      <c r="AJ11" s="35">
        <v>5.3</v>
      </c>
      <c r="AK11" s="35">
        <v>7.7</v>
      </c>
      <c r="AL11" s="35">
        <v>2.9</v>
      </c>
      <c r="AM11" s="2" t="s">
        <v>108</v>
      </c>
      <c r="AN11" s="35">
        <v>1</v>
      </c>
      <c r="AO11" s="35">
        <v>0.5</v>
      </c>
      <c r="AP11" s="35">
        <v>0.5</v>
      </c>
      <c r="AQ11" s="35">
        <v>1</v>
      </c>
      <c r="AR11" s="2" t="s">
        <v>108</v>
      </c>
      <c r="AS11" s="2" t="s">
        <v>19</v>
      </c>
      <c r="AT11" s="2" t="s">
        <v>108</v>
      </c>
      <c r="AU11" s="2" t="s">
        <v>108</v>
      </c>
      <c r="AV11" s="2" t="s">
        <v>108</v>
      </c>
      <c r="AW11" s="35">
        <v>2.4</v>
      </c>
      <c r="AX11" s="35">
        <v>0.5</v>
      </c>
      <c r="AY11" s="35">
        <v>1.9</v>
      </c>
      <c r="AZ11" s="35">
        <v>11.1</v>
      </c>
      <c r="BA11" s="35">
        <v>1</v>
      </c>
      <c r="BB11" s="35">
        <v>0.5</v>
      </c>
      <c r="BC11" s="2" t="s">
        <v>108</v>
      </c>
      <c r="BD11" s="35">
        <v>2.9</v>
      </c>
      <c r="BE11" s="35">
        <v>0.5</v>
      </c>
      <c r="BF11" s="35">
        <v>6.2</v>
      </c>
      <c r="BG11" s="2" t="s">
        <v>108</v>
      </c>
      <c r="BH11" s="36">
        <v>18.3</v>
      </c>
    </row>
    <row r="12" spans="1:62" ht="13.5" customHeight="1">
      <c r="B12" s="150" t="s">
        <v>32</v>
      </c>
      <c r="C12" s="21">
        <v>257</v>
      </c>
      <c r="D12" s="28">
        <v>8</v>
      </c>
      <c r="E12" s="3">
        <v>3</v>
      </c>
      <c r="F12" s="3" t="s">
        <v>108</v>
      </c>
      <c r="G12" s="3">
        <v>1</v>
      </c>
      <c r="H12" s="3">
        <v>4</v>
      </c>
      <c r="I12" s="28">
        <v>18</v>
      </c>
      <c r="J12" s="3">
        <v>17</v>
      </c>
      <c r="K12" s="3" t="s">
        <v>108</v>
      </c>
      <c r="L12" s="3" t="s">
        <v>108</v>
      </c>
      <c r="M12" s="3">
        <v>1</v>
      </c>
      <c r="N12" s="28">
        <v>11</v>
      </c>
      <c r="O12" s="3">
        <v>7</v>
      </c>
      <c r="P12" s="3">
        <v>5</v>
      </c>
      <c r="Q12" s="28">
        <v>4</v>
      </c>
      <c r="R12" s="3">
        <v>2</v>
      </c>
      <c r="S12" s="3">
        <v>1</v>
      </c>
      <c r="T12" s="3" t="s">
        <v>108</v>
      </c>
      <c r="U12" s="3">
        <v>1</v>
      </c>
      <c r="V12" s="28">
        <v>57</v>
      </c>
      <c r="W12" s="3">
        <v>23</v>
      </c>
      <c r="X12" s="3">
        <v>10</v>
      </c>
      <c r="Y12" s="3" t="s">
        <v>108</v>
      </c>
      <c r="Z12" s="3">
        <v>4</v>
      </c>
      <c r="AA12" s="3">
        <v>16</v>
      </c>
      <c r="AB12" s="3">
        <v>5</v>
      </c>
      <c r="AC12" s="3">
        <v>12</v>
      </c>
      <c r="AD12" s="3">
        <v>8</v>
      </c>
      <c r="AE12" s="3" t="s">
        <v>108</v>
      </c>
      <c r="AF12" s="3">
        <v>4</v>
      </c>
      <c r="AG12" s="3">
        <v>30</v>
      </c>
      <c r="AH12" s="3">
        <v>29</v>
      </c>
      <c r="AI12" s="28">
        <v>21</v>
      </c>
      <c r="AJ12" s="3">
        <v>6</v>
      </c>
      <c r="AK12" s="3">
        <v>15</v>
      </c>
      <c r="AL12" s="28">
        <v>6</v>
      </c>
      <c r="AM12" s="3" t="s">
        <v>108</v>
      </c>
      <c r="AN12" s="3" t="s">
        <v>108</v>
      </c>
      <c r="AO12" s="3">
        <v>1</v>
      </c>
      <c r="AP12" s="3">
        <v>1</v>
      </c>
      <c r="AQ12" s="3">
        <v>4</v>
      </c>
      <c r="AR12" s="3" t="s">
        <v>108</v>
      </c>
      <c r="AS12" s="3">
        <v>1</v>
      </c>
      <c r="AT12" s="3">
        <v>1</v>
      </c>
      <c r="AU12" s="3" t="s">
        <v>108</v>
      </c>
      <c r="AV12" s="3" t="s">
        <v>108</v>
      </c>
      <c r="AW12" s="3">
        <v>6</v>
      </c>
      <c r="AX12" s="3">
        <v>1</v>
      </c>
      <c r="AY12" s="3">
        <v>5</v>
      </c>
      <c r="AZ12" s="3">
        <v>34</v>
      </c>
      <c r="BA12" s="3" t="s">
        <v>108</v>
      </c>
      <c r="BB12" s="3" t="s">
        <v>108</v>
      </c>
      <c r="BC12" s="3">
        <v>2</v>
      </c>
      <c r="BD12" s="3">
        <v>11</v>
      </c>
      <c r="BE12" s="3">
        <v>6</v>
      </c>
      <c r="BF12" s="3">
        <v>14</v>
      </c>
      <c r="BG12" s="3">
        <v>1</v>
      </c>
      <c r="BH12" s="17">
        <v>48</v>
      </c>
    </row>
    <row r="13" spans="1:62" ht="13.5" customHeight="1">
      <c r="B13" s="150"/>
      <c r="C13" s="53">
        <v>100</v>
      </c>
      <c r="D13" s="37">
        <v>3.1</v>
      </c>
      <c r="E13" s="35">
        <v>1.2</v>
      </c>
      <c r="F13" s="2" t="s">
        <v>108</v>
      </c>
      <c r="G13" s="35">
        <v>0.4</v>
      </c>
      <c r="H13" s="35">
        <v>1.6</v>
      </c>
      <c r="I13" s="35">
        <v>7</v>
      </c>
      <c r="J13" s="35">
        <v>6.6</v>
      </c>
      <c r="K13" s="2" t="s">
        <v>108</v>
      </c>
      <c r="L13" s="2" t="s">
        <v>108</v>
      </c>
      <c r="M13" s="35">
        <v>0.4</v>
      </c>
      <c r="N13" s="35">
        <v>4.3</v>
      </c>
      <c r="O13" s="35">
        <v>2.7</v>
      </c>
      <c r="P13" s="35">
        <v>1.9</v>
      </c>
      <c r="Q13" s="35">
        <v>1.6</v>
      </c>
      <c r="R13" s="35">
        <v>0.8</v>
      </c>
      <c r="S13" s="35">
        <v>0.4</v>
      </c>
      <c r="T13" s="2" t="s">
        <v>108</v>
      </c>
      <c r="U13" s="35">
        <v>0.4</v>
      </c>
      <c r="V13" s="35">
        <v>22.2</v>
      </c>
      <c r="W13" s="35">
        <v>8.9</v>
      </c>
      <c r="X13" s="35">
        <v>3.9</v>
      </c>
      <c r="Y13" s="2" t="s">
        <v>108</v>
      </c>
      <c r="Z13" s="35">
        <v>1.6</v>
      </c>
      <c r="AA13" s="35">
        <v>6.2</v>
      </c>
      <c r="AB13" s="35">
        <v>1.9</v>
      </c>
      <c r="AC13" s="35">
        <v>4.7</v>
      </c>
      <c r="AD13" s="35">
        <v>3.1</v>
      </c>
      <c r="AE13" s="2" t="s">
        <v>108</v>
      </c>
      <c r="AF13" s="35">
        <v>1.6</v>
      </c>
      <c r="AG13" s="35">
        <v>11.7</v>
      </c>
      <c r="AH13" s="35">
        <v>11.3</v>
      </c>
      <c r="AI13" s="35">
        <v>8.1999999999999993</v>
      </c>
      <c r="AJ13" s="35">
        <v>2.2999999999999998</v>
      </c>
      <c r="AK13" s="35">
        <v>5.8</v>
      </c>
      <c r="AL13" s="35">
        <v>2.2999999999999998</v>
      </c>
      <c r="AM13" s="2" t="s">
        <v>108</v>
      </c>
      <c r="AN13" s="2" t="s">
        <v>108</v>
      </c>
      <c r="AO13" s="35">
        <v>0.4</v>
      </c>
      <c r="AP13" s="35">
        <v>0.4</v>
      </c>
      <c r="AQ13" s="35">
        <v>1.6</v>
      </c>
      <c r="AR13" s="2" t="s">
        <v>108</v>
      </c>
      <c r="AS13" s="35">
        <v>0.4</v>
      </c>
      <c r="AT13" s="35">
        <v>0.4</v>
      </c>
      <c r="AU13" s="2" t="s">
        <v>108</v>
      </c>
      <c r="AV13" s="2" t="s">
        <v>108</v>
      </c>
      <c r="AW13" s="35">
        <v>2.2999999999999998</v>
      </c>
      <c r="AX13" s="35">
        <v>0.4</v>
      </c>
      <c r="AY13" s="35">
        <v>1.9</v>
      </c>
      <c r="AZ13" s="35">
        <v>13.2</v>
      </c>
      <c r="BA13" s="2" t="s">
        <v>108</v>
      </c>
      <c r="BB13" s="2" t="s">
        <v>108</v>
      </c>
      <c r="BC13" s="35">
        <v>0.8</v>
      </c>
      <c r="BD13" s="35">
        <v>4.3</v>
      </c>
      <c r="BE13" s="35">
        <v>2.2999999999999998</v>
      </c>
      <c r="BF13" s="35">
        <v>5.4</v>
      </c>
      <c r="BG13" s="35">
        <v>0.4</v>
      </c>
      <c r="BH13" s="36">
        <v>18.7</v>
      </c>
    </row>
    <row r="14" spans="1:62" ht="13.5" customHeight="1">
      <c r="B14" s="150" t="s">
        <v>31</v>
      </c>
      <c r="C14" s="21">
        <v>329</v>
      </c>
      <c r="D14" s="28">
        <v>10</v>
      </c>
      <c r="E14" s="3">
        <v>3</v>
      </c>
      <c r="F14" s="3" t="s">
        <v>108</v>
      </c>
      <c r="G14" s="3">
        <v>2</v>
      </c>
      <c r="H14" s="3">
        <v>5</v>
      </c>
      <c r="I14" s="28">
        <v>17</v>
      </c>
      <c r="J14" s="3">
        <v>14</v>
      </c>
      <c r="K14" s="3" t="s">
        <v>108</v>
      </c>
      <c r="L14" s="3" t="s">
        <v>108</v>
      </c>
      <c r="M14" s="3">
        <v>3</v>
      </c>
      <c r="N14" s="28">
        <v>25</v>
      </c>
      <c r="O14" s="3">
        <v>17</v>
      </c>
      <c r="P14" s="3">
        <v>7</v>
      </c>
      <c r="Q14" s="28">
        <v>3</v>
      </c>
      <c r="R14" s="3">
        <v>1</v>
      </c>
      <c r="S14" s="3" t="s">
        <v>108</v>
      </c>
      <c r="T14" s="3">
        <v>1</v>
      </c>
      <c r="U14" s="3">
        <v>1</v>
      </c>
      <c r="V14" s="28">
        <v>77</v>
      </c>
      <c r="W14" s="3">
        <v>27</v>
      </c>
      <c r="X14" s="3">
        <v>11</v>
      </c>
      <c r="Y14" s="3" t="s">
        <v>108</v>
      </c>
      <c r="Z14" s="3">
        <v>12</v>
      </c>
      <c r="AA14" s="3">
        <v>25</v>
      </c>
      <c r="AB14" s="3">
        <v>4</v>
      </c>
      <c r="AC14" s="3">
        <v>17</v>
      </c>
      <c r="AD14" s="3">
        <v>5</v>
      </c>
      <c r="AE14" s="3">
        <v>5</v>
      </c>
      <c r="AF14" s="3">
        <v>7</v>
      </c>
      <c r="AG14" s="3">
        <v>28</v>
      </c>
      <c r="AH14" s="3">
        <v>28</v>
      </c>
      <c r="AI14" s="28">
        <v>21</v>
      </c>
      <c r="AJ14" s="3">
        <v>14</v>
      </c>
      <c r="AK14" s="3">
        <v>7</v>
      </c>
      <c r="AL14" s="28">
        <v>6</v>
      </c>
      <c r="AM14" s="3">
        <v>2</v>
      </c>
      <c r="AN14" s="3" t="s">
        <v>108</v>
      </c>
      <c r="AO14" s="3" t="s">
        <v>108</v>
      </c>
      <c r="AP14" s="3">
        <v>2</v>
      </c>
      <c r="AQ14" s="3">
        <v>4</v>
      </c>
      <c r="AR14" s="3" t="s">
        <v>108</v>
      </c>
      <c r="AS14" s="3">
        <v>2</v>
      </c>
      <c r="AT14" s="3">
        <v>2</v>
      </c>
      <c r="AU14" s="3" t="s">
        <v>108</v>
      </c>
      <c r="AV14" s="3" t="s">
        <v>108</v>
      </c>
      <c r="AW14" s="3">
        <v>11</v>
      </c>
      <c r="AX14" s="3">
        <v>3</v>
      </c>
      <c r="AY14" s="3">
        <v>8</v>
      </c>
      <c r="AZ14" s="3">
        <v>52</v>
      </c>
      <c r="BA14" s="3">
        <v>6</v>
      </c>
      <c r="BB14" s="3">
        <v>1</v>
      </c>
      <c r="BC14" s="3">
        <v>1</v>
      </c>
      <c r="BD14" s="3">
        <v>11</v>
      </c>
      <c r="BE14" s="3">
        <v>4</v>
      </c>
      <c r="BF14" s="3">
        <v>28</v>
      </c>
      <c r="BG14" s="3">
        <v>1</v>
      </c>
      <c r="BH14" s="17">
        <v>57</v>
      </c>
    </row>
    <row r="15" spans="1:62" ht="13.5" customHeight="1">
      <c r="B15" s="150"/>
      <c r="C15" s="53">
        <v>100</v>
      </c>
      <c r="D15" s="37">
        <v>3</v>
      </c>
      <c r="E15" s="35">
        <v>0.9</v>
      </c>
      <c r="F15" s="2" t="s">
        <v>108</v>
      </c>
      <c r="G15" s="35">
        <v>0.6</v>
      </c>
      <c r="H15" s="35">
        <v>1.5</v>
      </c>
      <c r="I15" s="35">
        <v>5.2</v>
      </c>
      <c r="J15" s="35">
        <v>4.3</v>
      </c>
      <c r="K15" s="2" t="s">
        <v>108</v>
      </c>
      <c r="L15" s="2" t="s">
        <v>108</v>
      </c>
      <c r="M15" s="35">
        <v>0.9</v>
      </c>
      <c r="N15" s="35">
        <v>7.6</v>
      </c>
      <c r="O15" s="35">
        <v>5.2</v>
      </c>
      <c r="P15" s="35">
        <v>2.1</v>
      </c>
      <c r="Q15" s="35">
        <v>0.9</v>
      </c>
      <c r="R15" s="35">
        <v>0.3</v>
      </c>
      <c r="S15" s="2" t="s">
        <v>108</v>
      </c>
      <c r="T15" s="35">
        <v>0.3</v>
      </c>
      <c r="U15" s="35">
        <v>0.3</v>
      </c>
      <c r="V15" s="35">
        <v>23.4</v>
      </c>
      <c r="W15" s="35">
        <v>8.1999999999999993</v>
      </c>
      <c r="X15" s="35">
        <v>3.3</v>
      </c>
      <c r="Y15" s="2" t="s">
        <v>108</v>
      </c>
      <c r="Z15" s="35">
        <v>3.6</v>
      </c>
      <c r="AA15" s="35">
        <v>7.6</v>
      </c>
      <c r="AB15" s="35">
        <v>1.2</v>
      </c>
      <c r="AC15" s="35">
        <v>5.2</v>
      </c>
      <c r="AD15" s="35">
        <v>1.5</v>
      </c>
      <c r="AE15" s="35">
        <v>1.5</v>
      </c>
      <c r="AF15" s="35">
        <v>2.1</v>
      </c>
      <c r="AG15" s="35">
        <v>8.5</v>
      </c>
      <c r="AH15" s="35">
        <v>8.5</v>
      </c>
      <c r="AI15" s="35">
        <v>6.4</v>
      </c>
      <c r="AJ15" s="35">
        <v>4.3</v>
      </c>
      <c r="AK15" s="35">
        <v>2.1</v>
      </c>
      <c r="AL15" s="35">
        <v>1.8</v>
      </c>
      <c r="AM15" s="35">
        <v>0.6</v>
      </c>
      <c r="AN15" s="2" t="s">
        <v>108</v>
      </c>
      <c r="AO15" s="2" t="s">
        <v>108</v>
      </c>
      <c r="AP15" s="35">
        <v>0.6</v>
      </c>
      <c r="AQ15" s="35">
        <v>1.2</v>
      </c>
      <c r="AR15" s="2" t="s">
        <v>108</v>
      </c>
      <c r="AS15" s="35">
        <v>0.6</v>
      </c>
      <c r="AT15" s="35">
        <v>0.6</v>
      </c>
      <c r="AU15" s="2" t="s">
        <v>108</v>
      </c>
      <c r="AV15" s="2" t="s">
        <v>108</v>
      </c>
      <c r="AW15" s="35">
        <v>3.3</v>
      </c>
      <c r="AX15" s="35">
        <v>0.9</v>
      </c>
      <c r="AY15" s="35">
        <v>2.4</v>
      </c>
      <c r="AZ15" s="35">
        <v>15.8</v>
      </c>
      <c r="BA15" s="35">
        <v>1.8</v>
      </c>
      <c r="BB15" s="35">
        <v>0.3</v>
      </c>
      <c r="BC15" s="35">
        <v>0.3</v>
      </c>
      <c r="BD15" s="35">
        <v>3.3</v>
      </c>
      <c r="BE15" s="35">
        <v>1.2</v>
      </c>
      <c r="BF15" s="35">
        <v>8.5</v>
      </c>
      <c r="BG15" s="35">
        <v>0.3</v>
      </c>
      <c r="BH15" s="36">
        <v>17.3</v>
      </c>
    </row>
    <row r="16" spans="1:62" ht="13.5" customHeight="1">
      <c r="B16" s="150" t="s">
        <v>30</v>
      </c>
      <c r="C16" s="21">
        <v>395</v>
      </c>
      <c r="D16" s="28">
        <v>21</v>
      </c>
      <c r="E16" s="3">
        <v>5</v>
      </c>
      <c r="F16" s="3" t="s">
        <v>108</v>
      </c>
      <c r="G16" s="3">
        <v>9</v>
      </c>
      <c r="H16" s="3">
        <v>7</v>
      </c>
      <c r="I16" s="28">
        <v>18</v>
      </c>
      <c r="J16" s="3">
        <v>17</v>
      </c>
      <c r="K16" s="3" t="s">
        <v>108</v>
      </c>
      <c r="L16" s="3" t="s">
        <v>108</v>
      </c>
      <c r="M16" s="3">
        <v>1</v>
      </c>
      <c r="N16" s="28">
        <v>27</v>
      </c>
      <c r="O16" s="3">
        <v>19</v>
      </c>
      <c r="P16" s="3">
        <v>8</v>
      </c>
      <c r="Q16" s="28">
        <v>8</v>
      </c>
      <c r="R16" s="3">
        <v>3</v>
      </c>
      <c r="S16" s="3">
        <v>2</v>
      </c>
      <c r="T16" s="3">
        <v>1</v>
      </c>
      <c r="U16" s="3">
        <v>2</v>
      </c>
      <c r="V16" s="28">
        <v>90</v>
      </c>
      <c r="W16" s="3">
        <v>43</v>
      </c>
      <c r="X16" s="3">
        <v>7</v>
      </c>
      <c r="Y16" s="3" t="s">
        <v>108</v>
      </c>
      <c r="Z16" s="3">
        <v>6</v>
      </c>
      <c r="AA16" s="3">
        <v>26</v>
      </c>
      <c r="AB16" s="3">
        <v>5</v>
      </c>
      <c r="AC16" s="3">
        <v>11</v>
      </c>
      <c r="AD16" s="3">
        <v>6</v>
      </c>
      <c r="AE16" s="3" t="s">
        <v>108</v>
      </c>
      <c r="AF16" s="3">
        <v>5</v>
      </c>
      <c r="AG16" s="3">
        <v>54</v>
      </c>
      <c r="AH16" s="3">
        <v>54</v>
      </c>
      <c r="AI16" s="28">
        <v>23</v>
      </c>
      <c r="AJ16" s="3">
        <v>10</v>
      </c>
      <c r="AK16" s="3">
        <v>13</v>
      </c>
      <c r="AL16" s="28">
        <v>31</v>
      </c>
      <c r="AM16" s="3">
        <v>7</v>
      </c>
      <c r="AN16" s="3" t="s">
        <v>108</v>
      </c>
      <c r="AO16" s="3">
        <v>2</v>
      </c>
      <c r="AP16" s="3">
        <v>4</v>
      </c>
      <c r="AQ16" s="3">
        <v>15</v>
      </c>
      <c r="AR16" s="3">
        <v>1</v>
      </c>
      <c r="AS16" s="3">
        <v>6</v>
      </c>
      <c r="AT16" s="3">
        <v>5</v>
      </c>
      <c r="AU16" s="3" t="s">
        <v>108</v>
      </c>
      <c r="AV16" s="3">
        <v>1</v>
      </c>
      <c r="AW16" s="3">
        <v>6</v>
      </c>
      <c r="AX16" s="3">
        <v>2</v>
      </c>
      <c r="AY16" s="3">
        <v>4</v>
      </c>
      <c r="AZ16" s="3">
        <v>40</v>
      </c>
      <c r="BA16" s="3">
        <v>3</v>
      </c>
      <c r="BB16" s="3">
        <v>2</v>
      </c>
      <c r="BC16" s="3">
        <v>4</v>
      </c>
      <c r="BD16" s="3">
        <v>5</v>
      </c>
      <c r="BE16" s="3">
        <v>2</v>
      </c>
      <c r="BF16" s="3">
        <v>25</v>
      </c>
      <c r="BG16" s="3" t="s">
        <v>108</v>
      </c>
      <c r="BH16" s="17">
        <v>64</v>
      </c>
    </row>
    <row r="17" spans="2:60" ht="13.5" customHeight="1">
      <c r="B17" s="150"/>
      <c r="C17" s="53">
        <v>100</v>
      </c>
      <c r="D17" s="37">
        <v>5.3</v>
      </c>
      <c r="E17" s="35">
        <v>1.3</v>
      </c>
      <c r="F17" s="2" t="s">
        <v>108</v>
      </c>
      <c r="G17" s="35">
        <v>2.2999999999999998</v>
      </c>
      <c r="H17" s="35">
        <v>1.8</v>
      </c>
      <c r="I17" s="35">
        <v>4.5999999999999996</v>
      </c>
      <c r="J17" s="35">
        <v>4.3</v>
      </c>
      <c r="K17" s="2" t="s">
        <v>108</v>
      </c>
      <c r="L17" s="2" t="s">
        <v>108</v>
      </c>
      <c r="M17" s="35">
        <v>0.3</v>
      </c>
      <c r="N17" s="35">
        <v>6.8</v>
      </c>
      <c r="O17" s="35">
        <v>4.8</v>
      </c>
      <c r="P17" s="35">
        <v>2</v>
      </c>
      <c r="Q17" s="35">
        <v>2</v>
      </c>
      <c r="R17" s="35">
        <v>0.8</v>
      </c>
      <c r="S17" s="35">
        <v>0.5</v>
      </c>
      <c r="T17" s="35">
        <v>0.3</v>
      </c>
      <c r="U17" s="35">
        <v>0.5</v>
      </c>
      <c r="V17" s="35">
        <v>22.8</v>
      </c>
      <c r="W17" s="35">
        <v>10.9</v>
      </c>
      <c r="X17" s="35">
        <v>1.8</v>
      </c>
      <c r="Y17" s="2" t="s">
        <v>108</v>
      </c>
      <c r="Z17" s="35">
        <v>1.5</v>
      </c>
      <c r="AA17" s="35">
        <v>6.6</v>
      </c>
      <c r="AB17" s="35">
        <v>1.3</v>
      </c>
      <c r="AC17" s="35">
        <v>2.8</v>
      </c>
      <c r="AD17" s="35">
        <v>1.5</v>
      </c>
      <c r="AE17" s="2" t="s">
        <v>108</v>
      </c>
      <c r="AF17" s="35">
        <v>1.3</v>
      </c>
      <c r="AG17" s="35">
        <v>13.7</v>
      </c>
      <c r="AH17" s="35">
        <v>13.7</v>
      </c>
      <c r="AI17" s="35">
        <v>5.8</v>
      </c>
      <c r="AJ17" s="35">
        <v>2.5</v>
      </c>
      <c r="AK17" s="35">
        <v>3.3</v>
      </c>
      <c r="AL17" s="35">
        <v>7.8</v>
      </c>
      <c r="AM17" s="35">
        <v>1.8</v>
      </c>
      <c r="AN17" s="2" t="s">
        <v>108</v>
      </c>
      <c r="AO17" s="35">
        <v>0.5</v>
      </c>
      <c r="AP17" s="35">
        <v>1</v>
      </c>
      <c r="AQ17" s="35">
        <v>3.8</v>
      </c>
      <c r="AR17" s="35">
        <v>0.3</v>
      </c>
      <c r="AS17" s="35">
        <v>1.5</v>
      </c>
      <c r="AT17" s="35">
        <v>1.3</v>
      </c>
      <c r="AU17" s="2" t="s">
        <v>108</v>
      </c>
      <c r="AV17" s="35">
        <v>0.3</v>
      </c>
      <c r="AW17" s="35">
        <v>1.5</v>
      </c>
      <c r="AX17" s="35">
        <v>0.5</v>
      </c>
      <c r="AY17" s="35">
        <v>1</v>
      </c>
      <c r="AZ17" s="35">
        <v>10.1</v>
      </c>
      <c r="BA17" s="35">
        <v>0.8</v>
      </c>
      <c r="BB17" s="35">
        <v>0.5</v>
      </c>
      <c r="BC17" s="35">
        <v>1</v>
      </c>
      <c r="BD17" s="35">
        <v>1.3</v>
      </c>
      <c r="BE17" s="35">
        <v>0.5</v>
      </c>
      <c r="BF17" s="35">
        <v>6.3</v>
      </c>
      <c r="BG17" s="2" t="s">
        <v>108</v>
      </c>
      <c r="BH17" s="36">
        <v>16.2</v>
      </c>
    </row>
    <row r="18" spans="2:60" ht="13.5" customHeight="1">
      <c r="B18" s="150" t="s">
        <v>29</v>
      </c>
      <c r="C18" s="21">
        <v>452</v>
      </c>
      <c r="D18" s="28">
        <v>22</v>
      </c>
      <c r="E18" s="3">
        <v>6</v>
      </c>
      <c r="F18" s="3">
        <v>1</v>
      </c>
      <c r="G18" s="3">
        <v>4</v>
      </c>
      <c r="H18" s="3">
        <v>11</v>
      </c>
      <c r="I18" s="28">
        <v>28</v>
      </c>
      <c r="J18" s="3">
        <v>23</v>
      </c>
      <c r="K18" s="3" t="s">
        <v>108</v>
      </c>
      <c r="L18" s="3" t="s">
        <v>108</v>
      </c>
      <c r="M18" s="3">
        <v>5</v>
      </c>
      <c r="N18" s="28">
        <v>19</v>
      </c>
      <c r="O18" s="3">
        <v>12</v>
      </c>
      <c r="P18" s="3">
        <v>7</v>
      </c>
      <c r="Q18" s="28">
        <v>21</v>
      </c>
      <c r="R18" s="3">
        <v>14</v>
      </c>
      <c r="S18" s="3">
        <v>2</v>
      </c>
      <c r="T18" s="3">
        <v>4</v>
      </c>
      <c r="U18" s="3">
        <v>1</v>
      </c>
      <c r="V18" s="28">
        <v>67</v>
      </c>
      <c r="W18" s="3">
        <v>32</v>
      </c>
      <c r="X18" s="3">
        <v>6</v>
      </c>
      <c r="Y18" s="3" t="s">
        <v>108</v>
      </c>
      <c r="Z18" s="3">
        <v>8</v>
      </c>
      <c r="AA18" s="3">
        <v>13</v>
      </c>
      <c r="AB18" s="3">
        <v>8</v>
      </c>
      <c r="AC18" s="3">
        <v>18</v>
      </c>
      <c r="AD18" s="3">
        <v>6</v>
      </c>
      <c r="AE18" s="3">
        <v>4</v>
      </c>
      <c r="AF18" s="3">
        <v>8</v>
      </c>
      <c r="AG18" s="3">
        <v>54</v>
      </c>
      <c r="AH18" s="3">
        <v>54</v>
      </c>
      <c r="AI18" s="28">
        <v>31</v>
      </c>
      <c r="AJ18" s="3">
        <v>8</v>
      </c>
      <c r="AK18" s="3">
        <v>23</v>
      </c>
      <c r="AL18" s="28">
        <v>27</v>
      </c>
      <c r="AM18" s="3">
        <v>2</v>
      </c>
      <c r="AN18" s="3">
        <v>6</v>
      </c>
      <c r="AO18" s="3">
        <v>4</v>
      </c>
      <c r="AP18" s="3">
        <v>1</v>
      </c>
      <c r="AQ18" s="3">
        <v>14</v>
      </c>
      <c r="AR18" s="3" t="s">
        <v>108</v>
      </c>
      <c r="AS18" s="3">
        <v>11</v>
      </c>
      <c r="AT18" s="3">
        <v>3</v>
      </c>
      <c r="AU18" s="3" t="s">
        <v>108</v>
      </c>
      <c r="AV18" s="3">
        <v>8</v>
      </c>
      <c r="AW18" s="3">
        <v>16</v>
      </c>
      <c r="AX18" s="3">
        <v>2</v>
      </c>
      <c r="AY18" s="3">
        <v>14</v>
      </c>
      <c r="AZ18" s="3">
        <v>47</v>
      </c>
      <c r="BA18" s="3">
        <v>4</v>
      </c>
      <c r="BB18" s="3" t="s">
        <v>108</v>
      </c>
      <c r="BC18" s="3">
        <v>12</v>
      </c>
      <c r="BD18" s="3" t="s">
        <v>108</v>
      </c>
      <c r="BE18" s="3">
        <v>1</v>
      </c>
      <c r="BF18" s="3">
        <v>30</v>
      </c>
      <c r="BG18" s="3" t="s">
        <v>108</v>
      </c>
      <c r="BH18" s="17">
        <v>91</v>
      </c>
    </row>
    <row r="19" spans="2:60" ht="13.5" customHeight="1">
      <c r="B19" s="150"/>
      <c r="C19" s="53">
        <v>100</v>
      </c>
      <c r="D19" s="37">
        <v>4.9000000000000004</v>
      </c>
      <c r="E19" s="35">
        <v>1.3</v>
      </c>
      <c r="F19" s="35">
        <v>0.2</v>
      </c>
      <c r="G19" s="35">
        <v>0.9</v>
      </c>
      <c r="H19" s="35">
        <v>2.4</v>
      </c>
      <c r="I19" s="35">
        <v>6.2</v>
      </c>
      <c r="J19" s="35">
        <v>5.0999999999999996</v>
      </c>
      <c r="K19" s="2" t="s">
        <v>108</v>
      </c>
      <c r="L19" s="2" t="s">
        <v>108</v>
      </c>
      <c r="M19" s="35">
        <v>1.1000000000000001</v>
      </c>
      <c r="N19" s="35">
        <v>4.2</v>
      </c>
      <c r="O19" s="35">
        <v>2.7</v>
      </c>
      <c r="P19" s="35">
        <v>1.5</v>
      </c>
      <c r="Q19" s="35">
        <v>4.5999999999999996</v>
      </c>
      <c r="R19" s="35">
        <v>3.1</v>
      </c>
      <c r="S19" s="35">
        <v>0.4</v>
      </c>
      <c r="T19" s="35">
        <v>0.9</v>
      </c>
      <c r="U19" s="35">
        <v>0.2</v>
      </c>
      <c r="V19" s="35">
        <v>14.8</v>
      </c>
      <c r="W19" s="35">
        <v>7.1</v>
      </c>
      <c r="X19" s="35">
        <v>1.3</v>
      </c>
      <c r="Y19" s="2" t="s">
        <v>108</v>
      </c>
      <c r="Z19" s="35">
        <v>1.8</v>
      </c>
      <c r="AA19" s="35">
        <v>2.9</v>
      </c>
      <c r="AB19" s="35">
        <v>1.8</v>
      </c>
      <c r="AC19" s="35">
        <v>4</v>
      </c>
      <c r="AD19" s="35">
        <v>1.3</v>
      </c>
      <c r="AE19" s="35">
        <v>0.9</v>
      </c>
      <c r="AF19" s="35">
        <v>1.8</v>
      </c>
      <c r="AG19" s="35">
        <v>11.9</v>
      </c>
      <c r="AH19" s="35">
        <v>11.9</v>
      </c>
      <c r="AI19" s="35">
        <v>6.9</v>
      </c>
      <c r="AJ19" s="35">
        <v>1.8</v>
      </c>
      <c r="AK19" s="35">
        <v>5.0999999999999996</v>
      </c>
      <c r="AL19" s="35">
        <v>6</v>
      </c>
      <c r="AM19" s="35">
        <v>0.4</v>
      </c>
      <c r="AN19" s="35">
        <v>1.3</v>
      </c>
      <c r="AO19" s="35">
        <v>0.9</v>
      </c>
      <c r="AP19" s="35">
        <v>0.2</v>
      </c>
      <c r="AQ19" s="35">
        <v>3.1</v>
      </c>
      <c r="AR19" s="2" t="s">
        <v>108</v>
      </c>
      <c r="AS19" s="35">
        <v>2.4</v>
      </c>
      <c r="AT19" s="35">
        <v>0.7</v>
      </c>
      <c r="AU19" s="2" t="s">
        <v>108</v>
      </c>
      <c r="AV19" s="35">
        <v>1.8</v>
      </c>
      <c r="AW19" s="35">
        <v>3.5</v>
      </c>
      <c r="AX19" s="35">
        <v>0.4</v>
      </c>
      <c r="AY19" s="35">
        <v>3.1</v>
      </c>
      <c r="AZ19" s="35">
        <v>10.4</v>
      </c>
      <c r="BA19" s="35">
        <v>0.9</v>
      </c>
      <c r="BB19" s="2" t="s">
        <v>108</v>
      </c>
      <c r="BC19" s="35">
        <v>2.7</v>
      </c>
      <c r="BD19" s="2" t="s">
        <v>108</v>
      </c>
      <c r="BE19" s="35">
        <v>0.2</v>
      </c>
      <c r="BF19" s="35">
        <v>6.6</v>
      </c>
      <c r="BG19" s="2" t="s">
        <v>108</v>
      </c>
      <c r="BH19" s="36">
        <v>20.100000000000001</v>
      </c>
    </row>
    <row r="20" spans="2:60" ht="13.5" customHeight="1">
      <c r="B20" s="150" t="s">
        <v>28</v>
      </c>
      <c r="C20" s="21">
        <v>474</v>
      </c>
      <c r="D20" s="28">
        <v>36</v>
      </c>
      <c r="E20" s="3">
        <v>13</v>
      </c>
      <c r="F20" s="3">
        <v>1</v>
      </c>
      <c r="G20" s="3">
        <v>17</v>
      </c>
      <c r="H20" s="3">
        <v>6</v>
      </c>
      <c r="I20" s="28">
        <v>14</v>
      </c>
      <c r="J20" s="3">
        <v>12</v>
      </c>
      <c r="K20" s="3" t="s">
        <v>108</v>
      </c>
      <c r="L20" s="3" t="s">
        <v>108</v>
      </c>
      <c r="M20" s="3">
        <v>2</v>
      </c>
      <c r="N20" s="28">
        <v>23</v>
      </c>
      <c r="O20" s="3">
        <v>18</v>
      </c>
      <c r="P20" s="3">
        <v>5</v>
      </c>
      <c r="Q20" s="28">
        <v>41</v>
      </c>
      <c r="R20" s="3">
        <v>33</v>
      </c>
      <c r="S20" s="3">
        <v>4</v>
      </c>
      <c r="T20" s="3" t="s">
        <v>108</v>
      </c>
      <c r="U20" s="3">
        <v>4</v>
      </c>
      <c r="V20" s="28">
        <v>66</v>
      </c>
      <c r="W20" s="3">
        <v>28</v>
      </c>
      <c r="X20" s="3">
        <v>5</v>
      </c>
      <c r="Y20" s="3" t="s">
        <v>108</v>
      </c>
      <c r="Z20" s="3">
        <v>8</v>
      </c>
      <c r="AA20" s="3">
        <v>20</v>
      </c>
      <c r="AB20" s="3">
        <v>5</v>
      </c>
      <c r="AC20" s="3">
        <v>28</v>
      </c>
      <c r="AD20" s="3">
        <v>17</v>
      </c>
      <c r="AE20" s="3">
        <v>2</v>
      </c>
      <c r="AF20" s="3">
        <v>10</v>
      </c>
      <c r="AG20" s="3">
        <v>50</v>
      </c>
      <c r="AH20" s="3">
        <v>50</v>
      </c>
      <c r="AI20" s="28">
        <v>25</v>
      </c>
      <c r="AJ20" s="3">
        <v>3</v>
      </c>
      <c r="AK20" s="3">
        <v>22</v>
      </c>
      <c r="AL20" s="28">
        <v>44</v>
      </c>
      <c r="AM20" s="3">
        <v>4</v>
      </c>
      <c r="AN20" s="3">
        <v>5</v>
      </c>
      <c r="AO20" s="3">
        <v>13</v>
      </c>
      <c r="AP20" s="3">
        <v>3</v>
      </c>
      <c r="AQ20" s="3">
        <v>19</v>
      </c>
      <c r="AR20" s="3" t="s">
        <v>108</v>
      </c>
      <c r="AS20" s="3">
        <v>13</v>
      </c>
      <c r="AT20" s="3">
        <v>10</v>
      </c>
      <c r="AU20" s="3">
        <v>1</v>
      </c>
      <c r="AV20" s="3">
        <v>2</v>
      </c>
      <c r="AW20" s="3">
        <v>6</v>
      </c>
      <c r="AX20" s="3">
        <v>1</v>
      </c>
      <c r="AY20" s="3">
        <v>5</v>
      </c>
      <c r="AZ20" s="3">
        <v>36</v>
      </c>
      <c r="BA20" s="3">
        <v>4</v>
      </c>
      <c r="BB20" s="3">
        <v>1</v>
      </c>
      <c r="BC20" s="3">
        <v>9</v>
      </c>
      <c r="BD20" s="3" t="s">
        <v>108</v>
      </c>
      <c r="BE20" s="3" t="s">
        <v>108</v>
      </c>
      <c r="BF20" s="3">
        <v>22</v>
      </c>
      <c r="BG20" s="3" t="s">
        <v>108</v>
      </c>
      <c r="BH20" s="17">
        <v>90</v>
      </c>
    </row>
    <row r="21" spans="2:60" ht="13.5" customHeight="1">
      <c r="B21" s="150"/>
      <c r="C21" s="53">
        <v>100</v>
      </c>
      <c r="D21" s="37">
        <v>7.6</v>
      </c>
      <c r="E21" s="35">
        <v>2.7</v>
      </c>
      <c r="F21" s="35">
        <v>0.2</v>
      </c>
      <c r="G21" s="35">
        <v>3.6</v>
      </c>
      <c r="H21" s="35">
        <v>1.3</v>
      </c>
      <c r="I21" s="35">
        <v>3</v>
      </c>
      <c r="J21" s="35">
        <v>2.5</v>
      </c>
      <c r="K21" s="2" t="s">
        <v>108</v>
      </c>
      <c r="L21" s="2" t="s">
        <v>108</v>
      </c>
      <c r="M21" s="35">
        <v>0.4</v>
      </c>
      <c r="N21" s="35">
        <v>4.9000000000000004</v>
      </c>
      <c r="O21" s="35">
        <v>3.8</v>
      </c>
      <c r="P21" s="35">
        <v>1.1000000000000001</v>
      </c>
      <c r="Q21" s="35">
        <v>8.6</v>
      </c>
      <c r="R21" s="35">
        <v>7</v>
      </c>
      <c r="S21" s="35">
        <v>0.8</v>
      </c>
      <c r="T21" s="2" t="s">
        <v>108</v>
      </c>
      <c r="U21" s="35">
        <v>0.8</v>
      </c>
      <c r="V21" s="35">
        <v>13.9</v>
      </c>
      <c r="W21" s="35">
        <v>5.9</v>
      </c>
      <c r="X21" s="35">
        <v>1.1000000000000001</v>
      </c>
      <c r="Y21" s="2" t="s">
        <v>108</v>
      </c>
      <c r="Z21" s="35">
        <v>1.7</v>
      </c>
      <c r="AA21" s="35">
        <v>4.2</v>
      </c>
      <c r="AB21" s="35">
        <v>1.1000000000000001</v>
      </c>
      <c r="AC21" s="35">
        <v>5.9</v>
      </c>
      <c r="AD21" s="35">
        <v>3.6</v>
      </c>
      <c r="AE21" s="35">
        <v>0.4</v>
      </c>
      <c r="AF21" s="35">
        <v>2.1</v>
      </c>
      <c r="AG21" s="35">
        <v>10.5</v>
      </c>
      <c r="AH21" s="35">
        <v>10.5</v>
      </c>
      <c r="AI21" s="35">
        <v>5.3</v>
      </c>
      <c r="AJ21" s="35">
        <v>0.6</v>
      </c>
      <c r="AK21" s="35">
        <v>4.5999999999999996</v>
      </c>
      <c r="AL21" s="35">
        <v>9.3000000000000007</v>
      </c>
      <c r="AM21" s="35">
        <v>0.8</v>
      </c>
      <c r="AN21" s="35">
        <v>1.1000000000000001</v>
      </c>
      <c r="AO21" s="35">
        <v>2.7</v>
      </c>
      <c r="AP21" s="35">
        <v>0.6</v>
      </c>
      <c r="AQ21" s="35">
        <v>4</v>
      </c>
      <c r="AR21" s="2" t="s">
        <v>108</v>
      </c>
      <c r="AS21" s="35">
        <v>2.7</v>
      </c>
      <c r="AT21" s="35">
        <v>2.1</v>
      </c>
      <c r="AU21" s="35">
        <v>0.2</v>
      </c>
      <c r="AV21" s="35">
        <v>0.4</v>
      </c>
      <c r="AW21" s="35">
        <v>1.3</v>
      </c>
      <c r="AX21" s="35">
        <v>0.2</v>
      </c>
      <c r="AY21" s="35">
        <v>1.1000000000000001</v>
      </c>
      <c r="AZ21" s="35">
        <v>7.6</v>
      </c>
      <c r="BA21" s="35">
        <v>0.8</v>
      </c>
      <c r="BB21" s="35">
        <v>0.2</v>
      </c>
      <c r="BC21" s="35">
        <v>1.9</v>
      </c>
      <c r="BD21" s="2" t="s">
        <v>108</v>
      </c>
      <c r="BE21" s="2" t="s">
        <v>108</v>
      </c>
      <c r="BF21" s="35">
        <v>4.5999999999999996</v>
      </c>
      <c r="BG21" s="2" t="s">
        <v>108</v>
      </c>
      <c r="BH21" s="36">
        <v>19</v>
      </c>
    </row>
    <row r="22" spans="2:60" ht="13.5" customHeight="1">
      <c r="B22" s="150" t="s">
        <v>27</v>
      </c>
      <c r="C22" s="21">
        <v>393</v>
      </c>
      <c r="D22" s="28">
        <v>36</v>
      </c>
      <c r="E22" s="3">
        <v>14</v>
      </c>
      <c r="F22" s="3">
        <v>1</v>
      </c>
      <c r="G22" s="3">
        <v>18</v>
      </c>
      <c r="H22" s="3">
        <v>2</v>
      </c>
      <c r="I22" s="28">
        <v>14</v>
      </c>
      <c r="J22" s="3">
        <v>10</v>
      </c>
      <c r="K22" s="3" t="s">
        <v>108</v>
      </c>
      <c r="L22" s="3" t="s">
        <v>108</v>
      </c>
      <c r="M22" s="3">
        <v>4</v>
      </c>
      <c r="N22" s="28">
        <v>25</v>
      </c>
      <c r="O22" s="3">
        <v>19</v>
      </c>
      <c r="P22" s="3">
        <v>6</v>
      </c>
      <c r="Q22" s="28">
        <v>55</v>
      </c>
      <c r="R22" s="3">
        <v>39</v>
      </c>
      <c r="S22" s="3">
        <v>5</v>
      </c>
      <c r="T22" s="3">
        <v>7</v>
      </c>
      <c r="U22" s="3">
        <v>4</v>
      </c>
      <c r="V22" s="28">
        <v>45</v>
      </c>
      <c r="W22" s="3">
        <v>11</v>
      </c>
      <c r="X22" s="3">
        <v>9</v>
      </c>
      <c r="Y22" s="3">
        <v>1</v>
      </c>
      <c r="Z22" s="3">
        <v>4</v>
      </c>
      <c r="AA22" s="3">
        <v>12</v>
      </c>
      <c r="AB22" s="3">
        <v>8</v>
      </c>
      <c r="AC22" s="3">
        <v>16</v>
      </c>
      <c r="AD22" s="3">
        <v>8</v>
      </c>
      <c r="AE22" s="3">
        <v>2</v>
      </c>
      <c r="AF22" s="3">
        <v>5</v>
      </c>
      <c r="AG22" s="3">
        <v>31</v>
      </c>
      <c r="AH22" s="3">
        <v>31</v>
      </c>
      <c r="AI22" s="28">
        <v>15</v>
      </c>
      <c r="AJ22" s="3">
        <v>5</v>
      </c>
      <c r="AK22" s="3">
        <v>10</v>
      </c>
      <c r="AL22" s="28">
        <v>39</v>
      </c>
      <c r="AM22" s="3">
        <v>5</v>
      </c>
      <c r="AN22" s="3">
        <v>7</v>
      </c>
      <c r="AO22" s="3">
        <v>8</v>
      </c>
      <c r="AP22" s="3">
        <v>6</v>
      </c>
      <c r="AQ22" s="3">
        <v>13</v>
      </c>
      <c r="AR22" s="3">
        <v>1</v>
      </c>
      <c r="AS22" s="3">
        <v>11</v>
      </c>
      <c r="AT22" s="3">
        <v>4</v>
      </c>
      <c r="AU22" s="3">
        <v>4</v>
      </c>
      <c r="AV22" s="3">
        <v>3</v>
      </c>
      <c r="AW22" s="3">
        <v>6</v>
      </c>
      <c r="AX22" s="3">
        <v>1</v>
      </c>
      <c r="AY22" s="3">
        <v>5</v>
      </c>
      <c r="AZ22" s="3">
        <v>22</v>
      </c>
      <c r="BA22" s="3">
        <v>1</v>
      </c>
      <c r="BB22" s="3" t="s">
        <v>108</v>
      </c>
      <c r="BC22" s="3">
        <v>9</v>
      </c>
      <c r="BD22" s="3" t="s">
        <v>108</v>
      </c>
      <c r="BE22" s="3" t="s">
        <v>108</v>
      </c>
      <c r="BF22" s="3">
        <v>10</v>
      </c>
      <c r="BG22" s="3">
        <v>1</v>
      </c>
      <c r="BH22" s="17">
        <v>80</v>
      </c>
    </row>
    <row r="23" spans="2:60" ht="13.5" customHeight="1">
      <c r="B23" s="150"/>
      <c r="C23" s="53">
        <v>100</v>
      </c>
      <c r="D23" s="37">
        <v>9.1999999999999993</v>
      </c>
      <c r="E23" s="35">
        <v>3.6</v>
      </c>
      <c r="F23" s="35">
        <v>0.3</v>
      </c>
      <c r="G23" s="35">
        <v>4.5999999999999996</v>
      </c>
      <c r="H23" s="35">
        <v>0.5</v>
      </c>
      <c r="I23" s="35">
        <v>3.6</v>
      </c>
      <c r="J23" s="35">
        <v>2.5</v>
      </c>
      <c r="K23" s="2" t="s">
        <v>108</v>
      </c>
      <c r="L23" s="2" t="s">
        <v>108</v>
      </c>
      <c r="M23" s="35">
        <v>1</v>
      </c>
      <c r="N23" s="35">
        <v>6.4</v>
      </c>
      <c r="O23" s="35">
        <v>4.8</v>
      </c>
      <c r="P23" s="35">
        <v>1.5</v>
      </c>
      <c r="Q23" s="35">
        <v>14</v>
      </c>
      <c r="R23" s="35">
        <v>9.9</v>
      </c>
      <c r="S23" s="35">
        <v>1.3</v>
      </c>
      <c r="T23" s="35">
        <v>1.8</v>
      </c>
      <c r="U23" s="35">
        <v>1</v>
      </c>
      <c r="V23" s="35">
        <v>11.5</v>
      </c>
      <c r="W23" s="35">
        <v>2.8</v>
      </c>
      <c r="X23" s="35">
        <v>2.2999999999999998</v>
      </c>
      <c r="Y23" s="35">
        <v>0.3</v>
      </c>
      <c r="Z23" s="35">
        <v>1</v>
      </c>
      <c r="AA23" s="35">
        <v>3.1</v>
      </c>
      <c r="AB23" s="35">
        <v>2</v>
      </c>
      <c r="AC23" s="35">
        <v>4.0999999999999996</v>
      </c>
      <c r="AD23" s="35">
        <v>2</v>
      </c>
      <c r="AE23" s="35">
        <v>0.5</v>
      </c>
      <c r="AF23" s="35">
        <v>1.3</v>
      </c>
      <c r="AG23" s="35">
        <v>7.9</v>
      </c>
      <c r="AH23" s="35">
        <v>7.9</v>
      </c>
      <c r="AI23" s="35">
        <v>3.8</v>
      </c>
      <c r="AJ23" s="35">
        <v>1.3</v>
      </c>
      <c r="AK23" s="35">
        <v>2.5</v>
      </c>
      <c r="AL23" s="35">
        <v>9.9</v>
      </c>
      <c r="AM23" s="35">
        <v>1.3</v>
      </c>
      <c r="AN23" s="35">
        <v>1.8</v>
      </c>
      <c r="AO23" s="35">
        <v>2</v>
      </c>
      <c r="AP23" s="35">
        <v>1.5</v>
      </c>
      <c r="AQ23" s="35">
        <v>3.3</v>
      </c>
      <c r="AR23" s="35">
        <v>0.3</v>
      </c>
      <c r="AS23" s="35">
        <v>2.8</v>
      </c>
      <c r="AT23" s="35">
        <v>1</v>
      </c>
      <c r="AU23" s="35">
        <v>1</v>
      </c>
      <c r="AV23" s="35">
        <v>0.8</v>
      </c>
      <c r="AW23" s="35">
        <v>1.5</v>
      </c>
      <c r="AX23" s="35">
        <v>0.3</v>
      </c>
      <c r="AY23" s="35">
        <v>1.3</v>
      </c>
      <c r="AZ23" s="35">
        <v>5.6</v>
      </c>
      <c r="BA23" s="35">
        <v>0.3</v>
      </c>
      <c r="BB23" s="2" t="s">
        <v>108</v>
      </c>
      <c r="BC23" s="35">
        <v>2.2999999999999998</v>
      </c>
      <c r="BD23" s="2" t="s">
        <v>108</v>
      </c>
      <c r="BE23" s="2" t="s">
        <v>108</v>
      </c>
      <c r="BF23" s="35">
        <v>2.5</v>
      </c>
      <c r="BG23" s="35">
        <v>0.3</v>
      </c>
      <c r="BH23" s="36">
        <v>20.399999999999999</v>
      </c>
    </row>
    <row r="24" spans="2:60" ht="13.5" customHeight="1">
      <c r="B24" s="150" t="s">
        <v>26</v>
      </c>
      <c r="C24" s="21">
        <v>336</v>
      </c>
      <c r="D24" s="28">
        <v>52</v>
      </c>
      <c r="E24" s="3">
        <v>25</v>
      </c>
      <c r="F24" s="3">
        <v>1</v>
      </c>
      <c r="G24" s="3">
        <v>17</v>
      </c>
      <c r="H24" s="3">
        <v>9</v>
      </c>
      <c r="I24" s="28">
        <v>11</v>
      </c>
      <c r="J24" s="3">
        <v>6</v>
      </c>
      <c r="K24" s="3">
        <v>1</v>
      </c>
      <c r="L24" s="3">
        <v>1</v>
      </c>
      <c r="M24" s="3">
        <v>3</v>
      </c>
      <c r="N24" s="28">
        <v>31</v>
      </c>
      <c r="O24" s="3">
        <v>27</v>
      </c>
      <c r="P24" s="3">
        <v>4</v>
      </c>
      <c r="Q24" s="28">
        <v>46</v>
      </c>
      <c r="R24" s="3">
        <v>32</v>
      </c>
      <c r="S24" s="3">
        <v>3</v>
      </c>
      <c r="T24" s="3">
        <v>7</v>
      </c>
      <c r="U24" s="3">
        <v>5</v>
      </c>
      <c r="V24" s="28">
        <v>20</v>
      </c>
      <c r="W24" s="3">
        <v>11</v>
      </c>
      <c r="X24" s="3">
        <v>1</v>
      </c>
      <c r="Y24" s="3">
        <v>1</v>
      </c>
      <c r="Z24" s="3">
        <v>2</v>
      </c>
      <c r="AA24" s="3">
        <v>6</v>
      </c>
      <c r="AB24" s="3" t="s">
        <v>108</v>
      </c>
      <c r="AC24" s="3">
        <v>18</v>
      </c>
      <c r="AD24" s="3">
        <v>5</v>
      </c>
      <c r="AE24" s="3">
        <v>5</v>
      </c>
      <c r="AF24" s="3">
        <v>8</v>
      </c>
      <c r="AG24" s="3">
        <v>24</v>
      </c>
      <c r="AH24" s="3">
        <v>24</v>
      </c>
      <c r="AI24" s="28">
        <v>3</v>
      </c>
      <c r="AJ24" s="3" t="s">
        <v>108</v>
      </c>
      <c r="AK24" s="3">
        <v>3</v>
      </c>
      <c r="AL24" s="28">
        <v>30</v>
      </c>
      <c r="AM24" s="3">
        <v>4</v>
      </c>
      <c r="AN24" s="3">
        <v>5</v>
      </c>
      <c r="AO24" s="3">
        <v>10</v>
      </c>
      <c r="AP24" s="3">
        <v>2</v>
      </c>
      <c r="AQ24" s="3">
        <v>7</v>
      </c>
      <c r="AR24" s="3">
        <v>2</v>
      </c>
      <c r="AS24" s="3">
        <v>7</v>
      </c>
      <c r="AT24" s="3">
        <v>3</v>
      </c>
      <c r="AU24" s="3">
        <v>3</v>
      </c>
      <c r="AV24" s="3">
        <v>1</v>
      </c>
      <c r="AW24" s="3">
        <v>1</v>
      </c>
      <c r="AX24" s="3">
        <v>1</v>
      </c>
      <c r="AY24" s="3" t="s">
        <v>108</v>
      </c>
      <c r="AZ24" s="3">
        <v>22</v>
      </c>
      <c r="BA24" s="3" t="s">
        <v>108</v>
      </c>
      <c r="BB24" s="3">
        <v>1</v>
      </c>
      <c r="BC24" s="3">
        <v>15</v>
      </c>
      <c r="BD24" s="3" t="s">
        <v>108</v>
      </c>
      <c r="BE24" s="3" t="s">
        <v>108</v>
      </c>
      <c r="BF24" s="3">
        <v>6</v>
      </c>
      <c r="BG24" s="3" t="s">
        <v>108</v>
      </c>
      <c r="BH24" s="17">
        <v>69</v>
      </c>
    </row>
    <row r="25" spans="2:60" ht="13.5" customHeight="1">
      <c r="B25" s="150"/>
      <c r="C25" s="53">
        <v>100</v>
      </c>
      <c r="D25" s="37">
        <v>15.5</v>
      </c>
      <c r="E25" s="35">
        <v>7.4</v>
      </c>
      <c r="F25" s="35">
        <v>0.3</v>
      </c>
      <c r="G25" s="35">
        <v>5.0999999999999996</v>
      </c>
      <c r="H25" s="35">
        <v>2.7</v>
      </c>
      <c r="I25" s="35">
        <v>3.3</v>
      </c>
      <c r="J25" s="35">
        <v>1.8</v>
      </c>
      <c r="K25" s="35">
        <v>0.3</v>
      </c>
      <c r="L25" s="35">
        <v>0.3</v>
      </c>
      <c r="M25" s="35">
        <v>0.9</v>
      </c>
      <c r="N25" s="35">
        <v>9.1999999999999993</v>
      </c>
      <c r="O25" s="35">
        <v>8</v>
      </c>
      <c r="P25" s="35">
        <v>1.2</v>
      </c>
      <c r="Q25" s="35">
        <v>13.7</v>
      </c>
      <c r="R25" s="35">
        <v>9.5</v>
      </c>
      <c r="S25" s="35">
        <v>0.9</v>
      </c>
      <c r="T25" s="35">
        <v>2.1</v>
      </c>
      <c r="U25" s="35">
        <v>1.5</v>
      </c>
      <c r="V25" s="35">
        <v>6</v>
      </c>
      <c r="W25" s="35">
        <v>3.3</v>
      </c>
      <c r="X25" s="35">
        <v>0.3</v>
      </c>
      <c r="Y25" s="35">
        <v>0.3</v>
      </c>
      <c r="Z25" s="35">
        <v>0.6</v>
      </c>
      <c r="AA25" s="35">
        <v>1.8</v>
      </c>
      <c r="AB25" s="2" t="s">
        <v>108</v>
      </c>
      <c r="AC25" s="35">
        <v>5.4</v>
      </c>
      <c r="AD25" s="35">
        <v>1.5</v>
      </c>
      <c r="AE25" s="35">
        <v>1.5</v>
      </c>
      <c r="AF25" s="35">
        <v>2.4</v>
      </c>
      <c r="AG25" s="35">
        <v>7.1</v>
      </c>
      <c r="AH25" s="35">
        <v>7.1</v>
      </c>
      <c r="AI25" s="35">
        <v>0.9</v>
      </c>
      <c r="AJ25" s="2" t="s">
        <v>108</v>
      </c>
      <c r="AK25" s="35">
        <v>0.9</v>
      </c>
      <c r="AL25" s="35">
        <v>8.9</v>
      </c>
      <c r="AM25" s="35">
        <v>1.2</v>
      </c>
      <c r="AN25" s="35">
        <v>1.5</v>
      </c>
      <c r="AO25" s="35">
        <v>3</v>
      </c>
      <c r="AP25" s="35">
        <v>0.6</v>
      </c>
      <c r="AQ25" s="35">
        <v>2.1</v>
      </c>
      <c r="AR25" s="35">
        <v>0.6</v>
      </c>
      <c r="AS25" s="35">
        <v>2.1</v>
      </c>
      <c r="AT25" s="35">
        <v>0.9</v>
      </c>
      <c r="AU25" s="35">
        <v>0.9</v>
      </c>
      <c r="AV25" s="35">
        <v>0.3</v>
      </c>
      <c r="AW25" s="35">
        <v>0.3</v>
      </c>
      <c r="AX25" s="35">
        <v>0.3</v>
      </c>
      <c r="AY25" s="2" t="s">
        <v>108</v>
      </c>
      <c r="AZ25" s="35">
        <v>6.5</v>
      </c>
      <c r="BA25" s="2" t="s">
        <v>108</v>
      </c>
      <c r="BB25" s="35">
        <v>0.3</v>
      </c>
      <c r="BC25" s="35">
        <v>4.5</v>
      </c>
      <c r="BD25" s="2" t="s">
        <v>108</v>
      </c>
      <c r="BE25" s="2" t="s">
        <v>108</v>
      </c>
      <c r="BF25" s="35">
        <v>1.8</v>
      </c>
      <c r="BG25" s="2" t="s">
        <v>108</v>
      </c>
      <c r="BH25" s="36">
        <v>20.5</v>
      </c>
    </row>
    <row r="26" spans="2:60" ht="13.5" customHeight="1">
      <c r="B26" s="150" t="s">
        <v>25</v>
      </c>
      <c r="C26" s="21">
        <v>402</v>
      </c>
      <c r="D26" s="28">
        <v>60</v>
      </c>
      <c r="E26" s="3">
        <v>41</v>
      </c>
      <c r="F26" s="3" t="s">
        <v>108</v>
      </c>
      <c r="G26" s="3">
        <v>20</v>
      </c>
      <c r="H26" s="3" t="s">
        <v>108</v>
      </c>
      <c r="I26" s="28">
        <v>14</v>
      </c>
      <c r="J26" s="3">
        <v>7</v>
      </c>
      <c r="K26" s="3">
        <v>2</v>
      </c>
      <c r="L26" s="3">
        <v>1</v>
      </c>
      <c r="M26" s="3">
        <v>4</v>
      </c>
      <c r="N26" s="28">
        <v>21</v>
      </c>
      <c r="O26" s="3">
        <v>17</v>
      </c>
      <c r="P26" s="3">
        <v>4</v>
      </c>
      <c r="Q26" s="28">
        <v>75</v>
      </c>
      <c r="R26" s="3">
        <v>55</v>
      </c>
      <c r="S26" s="3">
        <v>6</v>
      </c>
      <c r="T26" s="3">
        <v>6</v>
      </c>
      <c r="U26" s="3">
        <v>9</v>
      </c>
      <c r="V26" s="28">
        <v>26</v>
      </c>
      <c r="W26" s="3">
        <v>7</v>
      </c>
      <c r="X26" s="3">
        <v>1</v>
      </c>
      <c r="Y26" s="3" t="s">
        <v>108</v>
      </c>
      <c r="Z26" s="3">
        <v>3</v>
      </c>
      <c r="AA26" s="3">
        <v>10</v>
      </c>
      <c r="AB26" s="3">
        <v>5</v>
      </c>
      <c r="AC26" s="3">
        <v>22</v>
      </c>
      <c r="AD26" s="3">
        <v>5</v>
      </c>
      <c r="AE26" s="3">
        <v>7</v>
      </c>
      <c r="AF26" s="3">
        <v>10</v>
      </c>
      <c r="AG26" s="3">
        <v>24</v>
      </c>
      <c r="AH26" s="3">
        <v>24</v>
      </c>
      <c r="AI26" s="28">
        <v>7</v>
      </c>
      <c r="AJ26" s="3" t="s">
        <v>108</v>
      </c>
      <c r="AK26" s="3">
        <v>7</v>
      </c>
      <c r="AL26" s="28">
        <v>32</v>
      </c>
      <c r="AM26" s="3">
        <v>2</v>
      </c>
      <c r="AN26" s="3">
        <v>3</v>
      </c>
      <c r="AO26" s="3">
        <v>9</v>
      </c>
      <c r="AP26" s="3">
        <v>2</v>
      </c>
      <c r="AQ26" s="3">
        <v>8</v>
      </c>
      <c r="AR26" s="3">
        <v>7</v>
      </c>
      <c r="AS26" s="3">
        <v>16</v>
      </c>
      <c r="AT26" s="3">
        <v>5</v>
      </c>
      <c r="AU26" s="3">
        <v>11</v>
      </c>
      <c r="AV26" s="3" t="s">
        <v>108</v>
      </c>
      <c r="AW26" s="3">
        <v>2</v>
      </c>
      <c r="AX26" s="3" t="s">
        <v>108</v>
      </c>
      <c r="AY26" s="3">
        <v>2</v>
      </c>
      <c r="AZ26" s="3">
        <v>20</v>
      </c>
      <c r="BA26" s="3" t="s">
        <v>108</v>
      </c>
      <c r="BB26" s="3">
        <v>2</v>
      </c>
      <c r="BC26" s="3">
        <v>14</v>
      </c>
      <c r="BD26" s="3" t="s">
        <v>108</v>
      </c>
      <c r="BE26" s="3" t="s">
        <v>108</v>
      </c>
      <c r="BF26" s="3">
        <v>5</v>
      </c>
      <c r="BG26" s="3" t="s">
        <v>108</v>
      </c>
      <c r="BH26" s="17">
        <v>81</v>
      </c>
    </row>
    <row r="27" spans="2:60" ht="13.5" customHeight="1">
      <c r="B27" s="150"/>
      <c r="C27" s="53">
        <v>100</v>
      </c>
      <c r="D27" s="37">
        <v>14.9</v>
      </c>
      <c r="E27" s="35">
        <v>10.199999999999999</v>
      </c>
      <c r="F27" s="2" t="s">
        <v>108</v>
      </c>
      <c r="G27" s="35">
        <v>5</v>
      </c>
      <c r="H27" s="2" t="s">
        <v>108</v>
      </c>
      <c r="I27" s="35">
        <v>3.5</v>
      </c>
      <c r="J27" s="35">
        <v>1.7</v>
      </c>
      <c r="K27" s="35">
        <v>0.5</v>
      </c>
      <c r="L27" s="35">
        <v>0.2</v>
      </c>
      <c r="M27" s="35">
        <v>1</v>
      </c>
      <c r="N27" s="35">
        <v>5.2</v>
      </c>
      <c r="O27" s="35">
        <v>4.2</v>
      </c>
      <c r="P27" s="35">
        <v>1</v>
      </c>
      <c r="Q27" s="35">
        <v>18.7</v>
      </c>
      <c r="R27" s="35">
        <v>13.7</v>
      </c>
      <c r="S27" s="35">
        <v>1.5</v>
      </c>
      <c r="T27" s="35">
        <v>1.5</v>
      </c>
      <c r="U27" s="35">
        <v>2.2000000000000002</v>
      </c>
      <c r="V27" s="35">
        <v>6.5</v>
      </c>
      <c r="W27" s="35">
        <v>1.7</v>
      </c>
      <c r="X27" s="35">
        <v>0.2</v>
      </c>
      <c r="Y27" s="2" t="s">
        <v>108</v>
      </c>
      <c r="Z27" s="35">
        <v>0.7</v>
      </c>
      <c r="AA27" s="35">
        <v>2.5</v>
      </c>
      <c r="AB27" s="35">
        <v>1.2</v>
      </c>
      <c r="AC27" s="35">
        <v>5.5</v>
      </c>
      <c r="AD27" s="35">
        <v>1.2</v>
      </c>
      <c r="AE27" s="35">
        <v>1.7</v>
      </c>
      <c r="AF27" s="35">
        <v>2.5</v>
      </c>
      <c r="AG27" s="35">
        <v>6</v>
      </c>
      <c r="AH27" s="35">
        <v>6</v>
      </c>
      <c r="AI27" s="35">
        <v>1.7</v>
      </c>
      <c r="AJ27" s="2" t="s">
        <v>108</v>
      </c>
      <c r="AK27" s="35">
        <v>1.7</v>
      </c>
      <c r="AL27" s="35">
        <v>8</v>
      </c>
      <c r="AM27" s="35">
        <v>0.5</v>
      </c>
      <c r="AN27" s="35">
        <v>0.7</v>
      </c>
      <c r="AO27" s="35">
        <v>2.2000000000000002</v>
      </c>
      <c r="AP27" s="35">
        <v>0.5</v>
      </c>
      <c r="AQ27" s="35">
        <v>2</v>
      </c>
      <c r="AR27" s="35">
        <v>1.7</v>
      </c>
      <c r="AS27" s="35">
        <v>4</v>
      </c>
      <c r="AT27" s="35">
        <v>1.2</v>
      </c>
      <c r="AU27" s="35">
        <v>2.7</v>
      </c>
      <c r="AV27" s="2" t="s">
        <v>108</v>
      </c>
      <c r="AW27" s="35">
        <v>0.5</v>
      </c>
      <c r="AX27" s="2" t="s">
        <v>108</v>
      </c>
      <c r="AY27" s="35">
        <v>0.5</v>
      </c>
      <c r="AZ27" s="35">
        <v>5</v>
      </c>
      <c r="BA27" s="2" t="s">
        <v>108</v>
      </c>
      <c r="BB27" s="35">
        <v>0.5</v>
      </c>
      <c r="BC27" s="35">
        <v>3.5</v>
      </c>
      <c r="BD27" s="2" t="s">
        <v>108</v>
      </c>
      <c r="BE27" s="2" t="s">
        <v>108</v>
      </c>
      <c r="BF27" s="35">
        <v>1.2</v>
      </c>
      <c r="BG27" s="2" t="s">
        <v>108</v>
      </c>
      <c r="BH27" s="36">
        <v>20.100000000000001</v>
      </c>
    </row>
    <row r="28" spans="2:60" ht="13.5" customHeight="1">
      <c r="B28" s="150" t="s">
        <v>24</v>
      </c>
      <c r="C28" s="21">
        <v>478</v>
      </c>
      <c r="D28" s="28">
        <v>66</v>
      </c>
      <c r="E28" s="3">
        <v>39</v>
      </c>
      <c r="F28" s="3" t="s">
        <v>108</v>
      </c>
      <c r="G28" s="3">
        <v>23</v>
      </c>
      <c r="H28" s="3">
        <v>4</v>
      </c>
      <c r="I28" s="28">
        <v>12</v>
      </c>
      <c r="J28" s="3">
        <v>4</v>
      </c>
      <c r="K28" s="3">
        <v>4</v>
      </c>
      <c r="L28" s="3">
        <v>1</v>
      </c>
      <c r="M28" s="3">
        <v>3</v>
      </c>
      <c r="N28" s="28">
        <v>28</v>
      </c>
      <c r="O28" s="3">
        <v>25</v>
      </c>
      <c r="P28" s="3">
        <v>3</v>
      </c>
      <c r="Q28" s="28">
        <v>109</v>
      </c>
      <c r="R28" s="3">
        <v>62</v>
      </c>
      <c r="S28" s="3">
        <v>14</v>
      </c>
      <c r="T28" s="3">
        <v>19</v>
      </c>
      <c r="U28" s="3">
        <v>13</v>
      </c>
      <c r="V28" s="28">
        <v>27</v>
      </c>
      <c r="W28" s="3">
        <v>6</v>
      </c>
      <c r="X28" s="3" t="s">
        <v>108</v>
      </c>
      <c r="Y28" s="3">
        <v>3</v>
      </c>
      <c r="Z28" s="3">
        <v>4</v>
      </c>
      <c r="AA28" s="3">
        <v>7</v>
      </c>
      <c r="AB28" s="3">
        <v>7</v>
      </c>
      <c r="AC28" s="3">
        <v>16</v>
      </c>
      <c r="AD28" s="3">
        <v>8</v>
      </c>
      <c r="AE28" s="3">
        <v>4</v>
      </c>
      <c r="AF28" s="3">
        <v>4</v>
      </c>
      <c r="AG28" s="3">
        <v>24</v>
      </c>
      <c r="AH28" s="3">
        <v>24</v>
      </c>
      <c r="AI28" s="28">
        <v>5</v>
      </c>
      <c r="AJ28" s="3" t="s">
        <v>108</v>
      </c>
      <c r="AK28" s="3">
        <v>5</v>
      </c>
      <c r="AL28" s="28">
        <v>53</v>
      </c>
      <c r="AM28" s="3">
        <v>2</v>
      </c>
      <c r="AN28" s="3">
        <v>5</v>
      </c>
      <c r="AO28" s="3">
        <v>17</v>
      </c>
      <c r="AP28" s="3">
        <v>2</v>
      </c>
      <c r="AQ28" s="3">
        <v>18</v>
      </c>
      <c r="AR28" s="3">
        <v>9</v>
      </c>
      <c r="AS28" s="3">
        <v>11</v>
      </c>
      <c r="AT28" s="3">
        <v>5</v>
      </c>
      <c r="AU28" s="3">
        <v>6</v>
      </c>
      <c r="AV28" s="3" t="s">
        <v>108</v>
      </c>
      <c r="AW28" s="3">
        <v>9</v>
      </c>
      <c r="AX28" s="3">
        <v>7</v>
      </c>
      <c r="AY28" s="3">
        <v>2</v>
      </c>
      <c r="AZ28" s="3">
        <v>16</v>
      </c>
      <c r="BA28" s="3" t="s">
        <v>108</v>
      </c>
      <c r="BB28" s="3">
        <v>1</v>
      </c>
      <c r="BC28" s="3">
        <v>12</v>
      </c>
      <c r="BD28" s="3" t="s">
        <v>108</v>
      </c>
      <c r="BE28" s="3" t="s">
        <v>108</v>
      </c>
      <c r="BF28" s="3">
        <v>2</v>
      </c>
      <c r="BG28" s="3" t="s">
        <v>108</v>
      </c>
      <c r="BH28" s="17">
        <v>104</v>
      </c>
    </row>
    <row r="29" spans="2:60" ht="13.5" customHeight="1">
      <c r="B29" s="150"/>
      <c r="C29" s="53">
        <v>100</v>
      </c>
      <c r="D29" s="37">
        <v>13.8</v>
      </c>
      <c r="E29" s="35">
        <v>8.1999999999999993</v>
      </c>
      <c r="F29" s="2" t="s">
        <v>108</v>
      </c>
      <c r="G29" s="35">
        <v>4.8</v>
      </c>
      <c r="H29" s="35">
        <v>0.8</v>
      </c>
      <c r="I29" s="35">
        <v>2.5</v>
      </c>
      <c r="J29" s="35">
        <v>0.8</v>
      </c>
      <c r="K29" s="35">
        <v>0.8</v>
      </c>
      <c r="L29" s="35">
        <v>0.2</v>
      </c>
      <c r="M29" s="35">
        <v>0.6</v>
      </c>
      <c r="N29" s="35">
        <v>5.9</v>
      </c>
      <c r="O29" s="35">
        <v>5.2</v>
      </c>
      <c r="P29" s="35">
        <v>0.6</v>
      </c>
      <c r="Q29" s="35">
        <v>22.8</v>
      </c>
      <c r="R29" s="35">
        <v>13</v>
      </c>
      <c r="S29" s="35">
        <v>2.9</v>
      </c>
      <c r="T29" s="35">
        <v>4</v>
      </c>
      <c r="U29" s="35">
        <v>2.7</v>
      </c>
      <c r="V29" s="35">
        <v>5.6</v>
      </c>
      <c r="W29" s="35">
        <v>1.3</v>
      </c>
      <c r="X29" s="2" t="s">
        <v>108</v>
      </c>
      <c r="Y29" s="35">
        <v>0.6</v>
      </c>
      <c r="Z29" s="35">
        <v>0.8</v>
      </c>
      <c r="AA29" s="35">
        <v>1.5</v>
      </c>
      <c r="AB29" s="35">
        <v>1.5</v>
      </c>
      <c r="AC29" s="35">
        <v>3.3</v>
      </c>
      <c r="AD29" s="35">
        <v>1.7</v>
      </c>
      <c r="AE29" s="35">
        <v>0.8</v>
      </c>
      <c r="AF29" s="35">
        <v>0.8</v>
      </c>
      <c r="AG29" s="35">
        <v>5</v>
      </c>
      <c r="AH29" s="35">
        <v>5</v>
      </c>
      <c r="AI29" s="35">
        <v>1</v>
      </c>
      <c r="AJ29" s="2" t="s">
        <v>108</v>
      </c>
      <c r="AK29" s="35">
        <v>1</v>
      </c>
      <c r="AL29" s="35">
        <v>11.1</v>
      </c>
      <c r="AM29" s="35">
        <v>0.4</v>
      </c>
      <c r="AN29" s="35">
        <v>1</v>
      </c>
      <c r="AO29" s="35">
        <v>3.6</v>
      </c>
      <c r="AP29" s="35">
        <v>0.4</v>
      </c>
      <c r="AQ29" s="35">
        <v>3.8</v>
      </c>
      <c r="AR29" s="35">
        <v>1.9</v>
      </c>
      <c r="AS29" s="35">
        <v>2.2999999999999998</v>
      </c>
      <c r="AT29" s="35">
        <v>1</v>
      </c>
      <c r="AU29" s="35">
        <v>1.3</v>
      </c>
      <c r="AV29" s="2" t="s">
        <v>108</v>
      </c>
      <c r="AW29" s="35">
        <v>1.9</v>
      </c>
      <c r="AX29" s="35">
        <v>1.5</v>
      </c>
      <c r="AY29" s="35">
        <v>0.4</v>
      </c>
      <c r="AZ29" s="35">
        <v>3.3</v>
      </c>
      <c r="BA29" s="2" t="s">
        <v>108</v>
      </c>
      <c r="BB29" s="35">
        <v>0.2</v>
      </c>
      <c r="BC29" s="35">
        <v>2.5</v>
      </c>
      <c r="BD29" s="2" t="s">
        <v>108</v>
      </c>
      <c r="BE29" s="2" t="s">
        <v>108</v>
      </c>
      <c r="BF29" s="35">
        <v>0.4</v>
      </c>
      <c r="BG29" s="2" t="s">
        <v>108</v>
      </c>
      <c r="BH29" s="36">
        <v>21.8</v>
      </c>
    </row>
    <row r="30" spans="2:60" ht="13.5" customHeight="1">
      <c r="B30" s="150" t="s">
        <v>23</v>
      </c>
      <c r="C30" s="21">
        <v>436</v>
      </c>
      <c r="D30" s="28">
        <v>53</v>
      </c>
      <c r="E30" s="3">
        <v>34</v>
      </c>
      <c r="F30" s="3">
        <v>1</v>
      </c>
      <c r="G30" s="3">
        <v>15</v>
      </c>
      <c r="H30" s="3">
        <v>3</v>
      </c>
      <c r="I30" s="28">
        <v>18</v>
      </c>
      <c r="J30" s="3">
        <v>6</v>
      </c>
      <c r="K30" s="3">
        <v>5</v>
      </c>
      <c r="L30" s="3">
        <v>4</v>
      </c>
      <c r="M30" s="3">
        <v>3</v>
      </c>
      <c r="N30" s="28">
        <v>24</v>
      </c>
      <c r="O30" s="3">
        <v>22</v>
      </c>
      <c r="P30" s="3">
        <v>2</v>
      </c>
      <c r="Q30" s="28">
        <v>92</v>
      </c>
      <c r="R30" s="3">
        <v>56</v>
      </c>
      <c r="S30" s="3">
        <v>9</v>
      </c>
      <c r="T30" s="3">
        <v>18</v>
      </c>
      <c r="U30" s="3">
        <v>8</v>
      </c>
      <c r="V30" s="28">
        <v>16</v>
      </c>
      <c r="W30" s="3">
        <v>2</v>
      </c>
      <c r="X30" s="3">
        <v>4</v>
      </c>
      <c r="Y30" s="3">
        <v>1</v>
      </c>
      <c r="Z30" s="3" t="s">
        <v>108</v>
      </c>
      <c r="AA30" s="3">
        <v>3</v>
      </c>
      <c r="AB30" s="3">
        <v>5</v>
      </c>
      <c r="AC30" s="3">
        <v>20</v>
      </c>
      <c r="AD30" s="3">
        <v>8</v>
      </c>
      <c r="AE30" s="3">
        <v>2</v>
      </c>
      <c r="AF30" s="3">
        <v>10</v>
      </c>
      <c r="AG30" s="3">
        <v>24</v>
      </c>
      <c r="AH30" s="3">
        <v>24</v>
      </c>
      <c r="AI30" s="28">
        <v>6</v>
      </c>
      <c r="AJ30" s="3" t="s">
        <v>108</v>
      </c>
      <c r="AK30" s="3">
        <v>6</v>
      </c>
      <c r="AL30" s="28">
        <v>33</v>
      </c>
      <c r="AM30" s="3">
        <v>1</v>
      </c>
      <c r="AN30" s="3">
        <v>4</v>
      </c>
      <c r="AO30" s="3">
        <v>11</v>
      </c>
      <c r="AP30" s="3">
        <v>2</v>
      </c>
      <c r="AQ30" s="3">
        <v>10</v>
      </c>
      <c r="AR30" s="3">
        <v>6</v>
      </c>
      <c r="AS30" s="3">
        <v>14</v>
      </c>
      <c r="AT30" s="3">
        <v>7</v>
      </c>
      <c r="AU30" s="3">
        <v>8</v>
      </c>
      <c r="AV30" s="3" t="s">
        <v>108</v>
      </c>
      <c r="AW30" s="3">
        <v>5</v>
      </c>
      <c r="AX30" s="3">
        <v>3</v>
      </c>
      <c r="AY30" s="3">
        <v>2</v>
      </c>
      <c r="AZ30" s="3">
        <v>20</v>
      </c>
      <c r="BA30" s="3">
        <v>1</v>
      </c>
      <c r="BB30" s="3">
        <v>1</v>
      </c>
      <c r="BC30" s="3">
        <v>18</v>
      </c>
      <c r="BD30" s="3" t="s">
        <v>108</v>
      </c>
      <c r="BE30" s="3" t="s">
        <v>108</v>
      </c>
      <c r="BF30" s="3" t="s">
        <v>108</v>
      </c>
      <c r="BG30" s="3">
        <v>1</v>
      </c>
      <c r="BH30" s="17">
        <v>110</v>
      </c>
    </row>
    <row r="31" spans="2:60" ht="13.5" customHeight="1">
      <c r="B31" s="150"/>
      <c r="C31" s="53">
        <v>100</v>
      </c>
      <c r="D31" s="37">
        <v>12.2</v>
      </c>
      <c r="E31" s="35">
        <v>7.8</v>
      </c>
      <c r="F31" s="35">
        <v>0.2</v>
      </c>
      <c r="G31" s="35">
        <v>3.4</v>
      </c>
      <c r="H31" s="35">
        <v>0.7</v>
      </c>
      <c r="I31" s="35">
        <v>4.0999999999999996</v>
      </c>
      <c r="J31" s="35">
        <v>1.4</v>
      </c>
      <c r="K31" s="35">
        <v>1.1000000000000001</v>
      </c>
      <c r="L31" s="35">
        <v>0.9</v>
      </c>
      <c r="M31" s="35">
        <v>0.7</v>
      </c>
      <c r="N31" s="35">
        <v>5.5</v>
      </c>
      <c r="O31" s="35">
        <v>5</v>
      </c>
      <c r="P31" s="35">
        <v>0.5</v>
      </c>
      <c r="Q31" s="35">
        <v>21.1</v>
      </c>
      <c r="R31" s="35">
        <v>12.8</v>
      </c>
      <c r="S31" s="35">
        <v>2.1</v>
      </c>
      <c r="T31" s="35">
        <v>4.0999999999999996</v>
      </c>
      <c r="U31" s="35">
        <v>1.8</v>
      </c>
      <c r="V31" s="35">
        <v>3.7</v>
      </c>
      <c r="W31" s="35">
        <v>0.5</v>
      </c>
      <c r="X31" s="35">
        <v>0.9</v>
      </c>
      <c r="Y31" s="35">
        <v>0.2</v>
      </c>
      <c r="Z31" s="2" t="s">
        <v>108</v>
      </c>
      <c r="AA31" s="35">
        <v>0.7</v>
      </c>
      <c r="AB31" s="35">
        <v>1.1000000000000001</v>
      </c>
      <c r="AC31" s="35">
        <v>4.5999999999999996</v>
      </c>
      <c r="AD31" s="35">
        <v>1.8</v>
      </c>
      <c r="AE31" s="35">
        <v>0.5</v>
      </c>
      <c r="AF31" s="35">
        <v>2.2999999999999998</v>
      </c>
      <c r="AG31" s="35">
        <v>5.5</v>
      </c>
      <c r="AH31" s="35">
        <v>5.5</v>
      </c>
      <c r="AI31" s="35">
        <v>1.4</v>
      </c>
      <c r="AJ31" s="2" t="s">
        <v>108</v>
      </c>
      <c r="AK31" s="35">
        <v>1.4</v>
      </c>
      <c r="AL31" s="35">
        <v>7.6</v>
      </c>
      <c r="AM31" s="35">
        <v>0.2</v>
      </c>
      <c r="AN31" s="35">
        <v>0.9</v>
      </c>
      <c r="AO31" s="35">
        <v>2.5</v>
      </c>
      <c r="AP31" s="35">
        <v>0.5</v>
      </c>
      <c r="AQ31" s="35">
        <v>2.2999999999999998</v>
      </c>
      <c r="AR31" s="35">
        <v>1.4</v>
      </c>
      <c r="AS31" s="35">
        <v>3.2</v>
      </c>
      <c r="AT31" s="35">
        <v>1.6</v>
      </c>
      <c r="AU31" s="35">
        <v>1.8</v>
      </c>
      <c r="AV31" s="2" t="s">
        <v>108</v>
      </c>
      <c r="AW31" s="35">
        <v>1.1000000000000001</v>
      </c>
      <c r="AX31" s="35">
        <v>0.7</v>
      </c>
      <c r="AY31" s="35">
        <v>0.5</v>
      </c>
      <c r="AZ31" s="35">
        <v>4.5999999999999996</v>
      </c>
      <c r="BA31" s="35">
        <v>0.2</v>
      </c>
      <c r="BB31" s="35">
        <v>0.2</v>
      </c>
      <c r="BC31" s="35">
        <v>4.0999999999999996</v>
      </c>
      <c r="BD31" s="2" t="s">
        <v>108</v>
      </c>
      <c r="BE31" s="2" t="s">
        <v>108</v>
      </c>
      <c r="BF31" s="2" t="s">
        <v>108</v>
      </c>
      <c r="BG31" s="35">
        <v>0.2</v>
      </c>
      <c r="BH31" s="36">
        <v>25.2</v>
      </c>
    </row>
    <row r="32" spans="2:60" ht="13.5" customHeight="1">
      <c r="B32" s="150" t="s">
        <v>22</v>
      </c>
      <c r="C32" s="21">
        <v>269</v>
      </c>
      <c r="D32" s="28">
        <v>28</v>
      </c>
      <c r="E32" s="3">
        <v>19</v>
      </c>
      <c r="F32" s="3">
        <v>1</v>
      </c>
      <c r="G32" s="3">
        <v>5</v>
      </c>
      <c r="H32" s="3">
        <v>2</v>
      </c>
      <c r="I32" s="28">
        <v>11</v>
      </c>
      <c r="J32" s="3" t="s">
        <v>108</v>
      </c>
      <c r="K32" s="3">
        <v>5</v>
      </c>
      <c r="L32" s="3">
        <v>4</v>
      </c>
      <c r="M32" s="3">
        <v>2</v>
      </c>
      <c r="N32" s="28">
        <v>14</v>
      </c>
      <c r="O32" s="3">
        <v>10</v>
      </c>
      <c r="P32" s="3">
        <v>4</v>
      </c>
      <c r="Q32" s="28">
        <v>66</v>
      </c>
      <c r="R32" s="3">
        <v>41</v>
      </c>
      <c r="S32" s="3">
        <v>3</v>
      </c>
      <c r="T32" s="3">
        <v>15</v>
      </c>
      <c r="U32" s="3">
        <v>7</v>
      </c>
      <c r="V32" s="28">
        <v>12</v>
      </c>
      <c r="W32" s="3">
        <v>3</v>
      </c>
      <c r="X32" s="3">
        <v>1</v>
      </c>
      <c r="Y32" s="3" t="s">
        <v>108</v>
      </c>
      <c r="Z32" s="3">
        <v>2</v>
      </c>
      <c r="AA32" s="3" t="s">
        <v>108</v>
      </c>
      <c r="AB32" s="3">
        <v>6</v>
      </c>
      <c r="AC32" s="3">
        <v>20</v>
      </c>
      <c r="AD32" s="3">
        <v>6</v>
      </c>
      <c r="AE32" s="3">
        <v>6</v>
      </c>
      <c r="AF32" s="3">
        <v>9</v>
      </c>
      <c r="AG32" s="3">
        <v>9</v>
      </c>
      <c r="AH32" s="3">
        <v>9</v>
      </c>
      <c r="AI32" s="28">
        <v>2</v>
      </c>
      <c r="AJ32" s="3" t="s">
        <v>108</v>
      </c>
      <c r="AK32" s="3">
        <v>2</v>
      </c>
      <c r="AL32" s="28">
        <v>26</v>
      </c>
      <c r="AM32" s="3">
        <v>1</v>
      </c>
      <c r="AN32" s="3">
        <v>1</v>
      </c>
      <c r="AO32" s="3">
        <v>8</v>
      </c>
      <c r="AP32" s="3" t="s">
        <v>108</v>
      </c>
      <c r="AQ32" s="3">
        <v>11</v>
      </c>
      <c r="AR32" s="3">
        <v>4</v>
      </c>
      <c r="AS32" s="3">
        <v>9</v>
      </c>
      <c r="AT32" s="3">
        <v>4</v>
      </c>
      <c r="AU32" s="3">
        <v>4</v>
      </c>
      <c r="AV32" s="3" t="s">
        <v>108</v>
      </c>
      <c r="AW32" s="3">
        <v>2</v>
      </c>
      <c r="AX32" s="3">
        <v>2</v>
      </c>
      <c r="AY32" s="3" t="s">
        <v>108</v>
      </c>
      <c r="AZ32" s="3">
        <v>9</v>
      </c>
      <c r="BA32" s="3" t="s">
        <v>108</v>
      </c>
      <c r="BB32" s="3" t="s">
        <v>108</v>
      </c>
      <c r="BC32" s="3">
        <v>4</v>
      </c>
      <c r="BD32" s="3" t="s">
        <v>108</v>
      </c>
      <c r="BE32" s="3" t="s">
        <v>108</v>
      </c>
      <c r="BF32" s="3">
        <v>4</v>
      </c>
      <c r="BG32" s="3" t="s">
        <v>108</v>
      </c>
      <c r="BH32" s="17">
        <v>64</v>
      </c>
    </row>
    <row r="33" spans="2:60" ht="13.5" customHeight="1">
      <c r="B33" s="150"/>
      <c r="C33" s="53">
        <v>100</v>
      </c>
      <c r="D33" s="37">
        <v>10.4</v>
      </c>
      <c r="E33" s="35">
        <v>7.1</v>
      </c>
      <c r="F33" s="35">
        <v>0.4</v>
      </c>
      <c r="G33" s="35">
        <v>1.9</v>
      </c>
      <c r="H33" s="35">
        <v>0.7</v>
      </c>
      <c r="I33" s="35">
        <v>4.0999999999999996</v>
      </c>
      <c r="J33" s="2" t="s">
        <v>108</v>
      </c>
      <c r="K33" s="35">
        <v>1.9</v>
      </c>
      <c r="L33" s="35">
        <v>1.5</v>
      </c>
      <c r="M33" s="35">
        <v>0.7</v>
      </c>
      <c r="N33" s="35">
        <v>5.2</v>
      </c>
      <c r="O33" s="35">
        <v>3.7</v>
      </c>
      <c r="P33" s="35">
        <v>1.5</v>
      </c>
      <c r="Q33" s="35">
        <v>24.5</v>
      </c>
      <c r="R33" s="35">
        <v>15.2</v>
      </c>
      <c r="S33" s="35">
        <v>1.1000000000000001</v>
      </c>
      <c r="T33" s="35">
        <v>5.6</v>
      </c>
      <c r="U33" s="35">
        <v>2.6</v>
      </c>
      <c r="V33" s="35">
        <v>4.5</v>
      </c>
      <c r="W33" s="35">
        <v>1.1000000000000001</v>
      </c>
      <c r="X33" s="35">
        <v>0.4</v>
      </c>
      <c r="Y33" s="2" t="s">
        <v>108</v>
      </c>
      <c r="Z33" s="35">
        <v>0.7</v>
      </c>
      <c r="AA33" s="2" t="s">
        <v>108</v>
      </c>
      <c r="AB33" s="35">
        <v>2.2000000000000002</v>
      </c>
      <c r="AC33" s="35">
        <v>7.4</v>
      </c>
      <c r="AD33" s="35">
        <v>2.2000000000000002</v>
      </c>
      <c r="AE33" s="35">
        <v>2.2000000000000002</v>
      </c>
      <c r="AF33" s="35">
        <v>3.3</v>
      </c>
      <c r="AG33" s="35">
        <v>3.3</v>
      </c>
      <c r="AH33" s="35">
        <v>3.3</v>
      </c>
      <c r="AI33" s="35">
        <v>0.7</v>
      </c>
      <c r="AJ33" s="2" t="s">
        <v>108</v>
      </c>
      <c r="AK33" s="35">
        <v>0.7</v>
      </c>
      <c r="AL33" s="35">
        <v>9.6999999999999993</v>
      </c>
      <c r="AM33" s="35">
        <v>0.4</v>
      </c>
      <c r="AN33" s="35">
        <v>0.4</v>
      </c>
      <c r="AO33" s="35">
        <v>3</v>
      </c>
      <c r="AP33" s="2" t="s">
        <v>108</v>
      </c>
      <c r="AQ33" s="35">
        <v>4.0999999999999996</v>
      </c>
      <c r="AR33" s="35">
        <v>1.5</v>
      </c>
      <c r="AS33" s="35">
        <v>3.3</v>
      </c>
      <c r="AT33" s="35">
        <v>1.5</v>
      </c>
      <c r="AU33" s="35">
        <v>1.5</v>
      </c>
      <c r="AV33" s="2" t="s">
        <v>108</v>
      </c>
      <c r="AW33" s="35">
        <v>0.7</v>
      </c>
      <c r="AX33" s="35">
        <v>0.7</v>
      </c>
      <c r="AY33" s="2" t="s">
        <v>108</v>
      </c>
      <c r="AZ33" s="35">
        <v>3.3</v>
      </c>
      <c r="BA33" s="2" t="s">
        <v>108</v>
      </c>
      <c r="BB33" s="2" t="s">
        <v>108</v>
      </c>
      <c r="BC33" s="35">
        <v>1.5</v>
      </c>
      <c r="BD33" s="2" t="s">
        <v>108</v>
      </c>
      <c r="BE33" s="2" t="s">
        <v>108</v>
      </c>
      <c r="BF33" s="35">
        <v>1.5</v>
      </c>
      <c r="BG33" s="2" t="s">
        <v>108</v>
      </c>
      <c r="BH33" s="36">
        <v>23.8</v>
      </c>
    </row>
    <row r="34" spans="2:60" ht="13.5" customHeight="1">
      <c r="B34" s="150" t="s">
        <v>21</v>
      </c>
      <c r="C34" s="21">
        <v>186</v>
      </c>
      <c r="D34" s="28">
        <v>11</v>
      </c>
      <c r="E34" s="3">
        <v>8</v>
      </c>
      <c r="F34" s="3" t="s">
        <v>108</v>
      </c>
      <c r="G34" s="3">
        <v>1</v>
      </c>
      <c r="H34" s="3">
        <v>2</v>
      </c>
      <c r="I34" s="28">
        <v>8</v>
      </c>
      <c r="J34" s="3" t="s">
        <v>108</v>
      </c>
      <c r="K34" s="3">
        <v>7</v>
      </c>
      <c r="L34" s="3">
        <v>1</v>
      </c>
      <c r="M34" s="3" t="s">
        <v>108</v>
      </c>
      <c r="N34" s="28">
        <v>10</v>
      </c>
      <c r="O34" s="3">
        <v>7</v>
      </c>
      <c r="P34" s="3">
        <v>3</v>
      </c>
      <c r="Q34" s="28">
        <v>47</v>
      </c>
      <c r="R34" s="3">
        <v>30</v>
      </c>
      <c r="S34" s="3">
        <v>3</v>
      </c>
      <c r="T34" s="3">
        <v>6</v>
      </c>
      <c r="U34" s="3">
        <v>8</v>
      </c>
      <c r="V34" s="28">
        <v>13</v>
      </c>
      <c r="W34" s="3">
        <v>1</v>
      </c>
      <c r="X34" s="3">
        <v>1</v>
      </c>
      <c r="Y34" s="3">
        <v>2</v>
      </c>
      <c r="Z34" s="3">
        <v>4</v>
      </c>
      <c r="AA34" s="3">
        <v>1</v>
      </c>
      <c r="AB34" s="3">
        <v>4</v>
      </c>
      <c r="AC34" s="3">
        <v>9</v>
      </c>
      <c r="AD34" s="3">
        <v>6</v>
      </c>
      <c r="AE34" s="3">
        <v>1</v>
      </c>
      <c r="AF34" s="3">
        <v>1</v>
      </c>
      <c r="AG34" s="3">
        <v>7</v>
      </c>
      <c r="AH34" s="3">
        <v>7</v>
      </c>
      <c r="AI34" s="28">
        <v>3</v>
      </c>
      <c r="AJ34" s="3" t="s">
        <v>108</v>
      </c>
      <c r="AK34" s="3">
        <v>3</v>
      </c>
      <c r="AL34" s="28">
        <v>15</v>
      </c>
      <c r="AM34" s="3" t="s">
        <v>108</v>
      </c>
      <c r="AN34" s="3">
        <v>4</v>
      </c>
      <c r="AO34" s="3">
        <v>2</v>
      </c>
      <c r="AP34" s="3">
        <v>1</v>
      </c>
      <c r="AQ34" s="3">
        <v>6</v>
      </c>
      <c r="AR34" s="3">
        <v>2</v>
      </c>
      <c r="AS34" s="3">
        <v>7</v>
      </c>
      <c r="AT34" s="3">
        <v>4</v>
      </c>
      <c r="AU34" s="3">
        <v>2</v>
      </c>
      <c r="AV34" s="3">
        <v>1</v>
      </c>
      <c r="AW34" s="3">
        <v>4</v>
      </c>
      <c r="AX34" s="3">
        <v>3</v>
      </c>
      <c r="AY34" s="3">
        <v>1</v>
      </c>
      <c r="AZ34" s="3">
        <v>9</v>
      </c>
      <c r="BA34" s="3" t="s">
        <v>108</v>
      </c>
      <c r="BB34" s="3">
        <v>2</v>
      </c>
      <c r="BC34" s="3">
        <v>4</v>
      </c>
      <c r="BD34" s="3" t="s">
        <v>108</v>
      </c>
      <c r="BE34" s="3" t="s">
        <v>108</v>
      </c>
      <c r="BF34" s="3">
        <v>3</v>
      </c>
      <c r="BG34" s="3" t="s">
        <v>108</v>
      </c>
      <c r="BH34" s="17">
        <v>44</v>
      </c>
    </row>
    <row r="35" spans="2:60" ht="13.5" customHeight="1">
      <c r="B35" s="150"/>
      <c r="C35" s="53">
        <v>100</v>
      </c>
      <c r="D35" s="37">
        <v>5.9</v>
      </c>
      <c r="E35" s="35">
        <v>4.3</v>
      </c>
      <c r="F35" s="2" t="s">
        <v>108</v>
      </c>
      <c r="G35" s="35">
        <v>0.5</v>
      </c>
      <c r="H35" s="35">
        <v>1.1000000000000001</v>
      </c>
      <c r="I35" s="35">
        <v>4.3</v>
      </c>
      <c r="J35" s="2" t="s">
        <v>108</v>
      </c>
      <c r="K35" s="35">
        <v>3.8</v>
      </c>
      <c r="L35" s="35">
        <v>0.5</v>
      </c>
      <c r="M35" s="2" t="s">
        <v>108</v>
      </c>
      <c r="N35" s="35">
        <v>5.4</v>
      </c>
      <c r="O35" s="35">
        <v>3.8</v>
      </c>
      <c r="P35" s="35">
        <v>1.6</v>
      </c>
      <c r="Q35" s="35">
        <v>25.3</v>
      </c>
      <c r="R35" s="35">
        <v>16.100000000000001</v>
      </c>
      <c r="S35" s="35">
        <v>1.6</v>
      </c>
      <c r="T35" s="35">
        <v>3.2</v>
      </c>
      <c r="U35" s="35">
        <v>4.3</v>
      </c>
      <c r="V35" s="35">
        <v>7</v>
      </c>
      <c r="W35" s="35">
        <v>0.5</v>
      </c>
      <c r="X35" s="35">
        <v>0.5</v>
      </c>
      <c r="Y35" s="35">
        <v>1.1000000000000001</v>
      </c>
      <c r="Z35" s="35">
        <v>2.2000000000000002</v>
      </c>
      <c r="AA35" s="35">
        <v>0.5</v>
      </c>
      <c r="AB35" s="35">
        <v>2.2000000000000002</v>
      </c>
      <c r="AC35" s="35">
        <v>4.8</v>
      </c>
      <c r="AD35" s="35">
        <v>3.2</v>
      </c>
      <c r="AE35" s="35">
        <v>0.5</v>
      </c>
      <c r="AF35" s="35">
        <v>0.5</v>
      </c>
      <c r="AG35" s="35">
        <v>3.8</v>
      </c>
      <c r="AH35" s="35">
        <v>3.8</v>
      </c>
      <c r="AI35" s="35">
        <v>1.6</v>
      </c>
      <c r="AJ35" s="2" t="s">
        <v>108</v>
      </c>
      <c r="AK35" s="35">
        <v>1.6</v>
      </c>
      <c r="AL35" s="35">
        <v>8.1</v>
      </c>
      <c r="AM35" s="2" t="s">
        <v>108</v>
      </c>
      <c r="AN35" s="35">
        <v>2.2000000000000002</v>
      </c>
      <c r="AO35" s="35">
        <v>1.1000000000000001</v>
      </c>
      <c r="AP35" s="35">
        <v>0.5</v>
      </c>
      <c r="AQ35" s="35">
        <v>3.2</v>
      </c>
      <c r="AR35" s="35">
        <v>1.1000000000000001</v>
      </c>
      <c r="AS35" s="35">
        <v>3.8</v>
      </c>
      <c r="AT35" s="35">
        <v>2.2000000000000002</v>
      </c>
      <c r="AU35" s="35">
        <v>1.1000000000000001</v>
      </c>
      <c r="AV35" s="35">
        <v>0.5</v>
      </c>
      <c r="AW35" s="35">
        <v>2.2000000000000002</v>
      </c>
      <c r="AX35" s="35">
        <v>1.6</v>
      </c>
      <c r="AY35" s="35">
        <v>0.5</v>
      </c>
      <c r="AZ35" s="35">
        <v>4.8</v>
      </c>
      <c r="BA35" s="2" t="s">
        <v>108</v>
      </c>
      <c r="BB35" s="35">
        <v>1.1000000000000001</v>
      </c>
      <c r="BC35" s="35">
        <v>2.2000000000000002</v>
      </c>
      <c r="BD35" s="2" t="s">
        <v>108</v>
      </c>
      <c r="BE35" s="2" t="s">
        <v>108</v>
      </c>
      <c r="BF35" s="35">
        <v>1.6</v>
      </c>
      <c r="BG35" s="2" t="s">
        <v>108</v>
      </c>
      <c r="BH35" s="36">
        <v>23.7</v>
      </c>
    </row>
    <row r="36" spans="2:60">
      <c r="B36" s="150" t="s">
        <v>20</v>
      </c>
      <c r="C36" s="21">
        <v>1</v>
      </c>
      <c r="D36" s="3" t="s">
        <v>19</v>
      </c>
      <c r="E36" s="3" t="s">
        <v>108</v>
      </c>
      <c r="F36" s="3" t="s">
        <v>108</v>
      </c>
      <c r="G36" s="3" t="s">
        <v>108</v>
      </c>
      <c r="H36" s="3" t="s">
        <v>108</v>
      </c>
      <c r="I36" s="3" t="s">
        <v>19</v>
      </c>
      <c r="J36" s="3" t="s">
        <v>108</v>
      </c>
      <c r="K36" s="3" t="s">
        <v>108</v>
      </c>
      <c r="L36" s="3" t="s">
        <v>108</v>
      </c>
      <c r="M36" s="3" t="s">
        <v>108</v>
      </c>
      <c r="N36" s="3" t="s">
        <v>19</v>
      </c>
      <c r="O36" s="3" t="s">
        <v>108</v>
      </c>
      <c r="P36" s="3" t="s">
        <v>108</v>
      </c>
      <c r="Q36" s="3" t="s">
        <v>19</v>
      </c>
      <c r="R36" s="3" t="s">
        <v>108</v>
      </c>
      <c r="S36" s="3" t="s">
        <v>108</v>
      </c>
      <c r="T36" s="3" t="s">
        <v>108</v>
      </c>
      <c r="U36" s="3" t="s">
        <v>108</v>
      </c>
      <c r="V36" s="3" t="s">
        <v>19</v>
      </c>
      <c r="W36" s="3" t="s">
        <v>108</v>
      </c>
      <c r="X36" s="3" t="s">
        <v>108</v>
      </c>
      <c r="Y36" s="3" t="s">
        <v>108</v>
      </c>
      <c r="Z36" s="3" t="s">
        <v>108</v>
      </c>
      <c r="AA36" s="3" t="s">
        <v>108</v>
      </c>
      <c r="AB36" s="3" t="s">
        <v>108</v>
      </c>
      <c r="AC36" s="3" t="s">
        <v>19</v>
      </c>
      <c r="AD36" s="3" t="s">
        <v>108</v>
      </c>
      <c r="AE36" s="3" t="s">
        <v>108</v>
      </c>
      <c r="AF36" s="3" t="s">
        <v>108</v>
      </c>
      <c r="AG36" s="3" t="s">
        <v>19</v>
      </c>
      <c r="AH36" s="3" t="s">
        <v>108</v>
      </c>
      <c r="AI36" s="3" t="s">
        <v>19</v>
      </c>
      <c r="AJ36" s="3" t="s">
        <v>108</v>
      </c>
      <c r="AK36" s="3" t="s">
        <v>108</v>
      </c>
      <c r="AL36" s="3" t="s">
        <v>19</v>
      </c>
      <c r="AM36" s="3" t="s">
        <v>108</v>
      </c>
      <c r="AN36" s="3" t="s">
        <v>108</v>
      </c>
      <c r="AO36" s="3" t="s">
        <v>108</v>
      </c>
      <c r="AP36" s="3" t="s">
        <v>108</v>
      </c>
      <c r="AQ36" s="3" t="s">
        <v>108</v>
      </c>
      <c r="AR36" s="3" t="s">
        <v>108</v>
      </c>
      <c r="AS36" s="3" t="s">
        <v>19</v>
      </c>
      <c r="AT36" s="3" t="s">
        <v>108</v>
      </c>
      <c r="AU36" s="3" t="s">
        <v>108</v>
      </c>
      <c r="AV36" s="3" t="s">
        <v>108</v>
      </c>
      <c r="AW36" s="3" t="s">
        <v>19</v>
      </c>
      <c r="AX36" s="3" t="s">
        <v>108</v>
      </c>
      <c r="AY36" s="3" t="s">
        <v>108</v>
      </c>
      <c r="AZ36" s="3" t="s">
        <v>19</v>
      </c>
      <c r="BA36" s="3" t="s">
        <v>108</v>
      </c>
      <c r="BB36" s="3" t="s">
        <v>108</v>
      </c>
      <c r="BC36" s="3" t="s">
        <v>108</v>
      </c>
      <c r="BD36" s="3" t="s">
        <v>108</v>
      </c>
      <c r="BE36" s="3" t="s">
        <v>108</v>
      </c>
      <c r="BF36" s="3" t="s">
        <v>108</v>
      </c>
      <c r="BG36" s="3" t="s">
        <v>108</v>
      </c>
      <c r="BH36" s="17">
        <v>1</v>
      </c>
    </row>
    <row r="37" spans="2:60">
      <c r="B37" s="150"/>
      <c r="C37" s="53">
        <v>100</v>
      </c>
      <c r="D37" s="5" t="s">
        <v>19</v>
      </c>
      <c r="E37" s="2" t="s">
        <v>108</v>
      </c>
      <c r="F37" s="2" t="s">
        <v>108</v>
      </c>
      <c r="G37" s="2" t="s">
        <v>108</v>
      </c>
      <c r="H37" s="2" t="s">
        <v>108</v>
      </c>
      <c r="I37" s="5" t="s">
        <v>19</v>
      </c>
      <c r="J37" s="2" t="s">
        <v>108</v>
      </c>
      <c r="K37" s="2" t="s">
        <v>108</v>
      </c>
      <c r="L37" s="2" t="s">
        <v>108</v>
      </c>
      <c r="M37" s="2" t="s">
        <v>108</v>
      </c>
      <c r="N37" s="5" t="s">
        <v>19</v>
      </c>
      <c r="O37" s="2" t="s">
        <v>108</v>
      </c>
      <c r="P37" s="2" t="s">
        <v>108</v>
      </c>
      <c r="Q37" s="5" t="s">
        <v>19</v>
      </c>
      <c r="R37" s="2" t="s">
        <v>108</v>
      </c>
      <c r="S37" s="2" t="s">
        <v>108</v>
      </c>
      <c r="T37" s="2" t="s">
        <v>108</v>
      </c>
      <c r="U37" s="2" t="s">
        <v>108</v>
      </c>
      <c r="V37" s="5" t="s">
        <v>19</v>
      </c>
      <c r="W37" s="2" t="s">
        <v>108</v>
      </c>
      <c r="X37" s="2" t="s">
        <v>108</v>
      </c>
      <c r="Y37" s="2" t="s">
        <v>108</v>
      </c>
      <c r="Z37" s="2" t="s">
        <v>108</v>
      </c>
      <c r="AA37" s="2" t="s">
        <v>108</v>
      </c>
      <c r="AB37" s="2" t="s">
        <v>108</v>
      </c>
      <c r="AC37" s="5" t="s">
        <v>19</v>
      </c>
      <c r="AD37" s="2" t="s">
        <v>108</v>
      </c>
      <c r="AE37" s="2" t="s">
        <v>108</v>
      </c>
      <c r="AF37" s="2" t="s">
        <v>108</v>
      </c>
      <c r="AG37" s="5" t="s">
        <v>19</v>
      </c>
      <c r="AH37" s="2" t="s">
        <v>108</v>
      </c>
      <c r="AI37" s="5" t="s">
        <v>19</v>
      </c>
      <c r="AJ37" s="2" t="s">
        <v>108</v>
      </c>
      <c r="AK37" s="2" t="s">
        <v>108</v>
      </c>
      <c r="AL37" s="5" t="s">
        <v>19</v>
      </c>
      <c r="AM37" s="2" t="s">
        <v>108</v>
      </c>
      <c r="AN37" s="2" t="s">
        <v>108</v>
      </c>
      <c r="AO37" s="2" t="s">
        <v>108</v>
      </c>
      <c r="AP37" s="2" t="s">
        <v>108</v>
      </c>
      <c r="AQ37" s="2" t="s">
        <v>108</v>
      </c>
      <c r="AR37" s="2" t="s">
        <v>108</v>
      </c>
      <c r="AS37" s="5" t="s">
        <v>19</v>
      </c>
      <c r="AT37" s="2" t="s">
        <v>108</v>
      </c>
      <c r="AU37" s="2" t="s">
        <v>108</v>
      </c>
      <c r="AV37" s="2" t="s">
        <v>108</v>
      </c>
      <c r="AW37" s="5" t="s">
        <v>19</v>
      </c>
      <c r="AX37" s="2" t="s">
        <v>108</v>
      </c>
      <c r="AY37" s="2" t="s">
        <v>108</v>
      </c>
      <c r="AZ37" s="5" t="s">
        <v>19</v>
      </c>
      <c r="BA37" s="2" t="s">
        <v>108</v>
      </c>
      <c r="BB37" s="2" t="s">
        <v>108</v>
      </c>
      <c r="BC37" s="2" t="s">
        <v>108</v>
      </c>
      <c r="BD37" s="2" t="s">
        <v>108</v>
      </c>
      <c r="BE37" s="2" t="s">
        <v>108</v>
      </c>
      <c r="BF37" s="2" t="s">
        <v>108</v>
      </c>
      <c r="BG37" s="2" t="s">
        <v>108</v>
      </c>
      <c r="BH37" s="36">
        <v>100</v>
      </c>
    </row>
    <row r="38" spans="2:60" ht="13.5" customHeight="1">
      <c r="B38" s="163" t="s">
        <v>36</v>
      </c>
      <c r="C38" s="22">
        <v>2163</v>
      </c>
      <c r="D38" s="28">
        <v>203</v>
      </c>
      <c r="E38" s="4">
        <v>138</v>
      </c>
      <c r="F38" s="4">
        <v>5</v>
      </c>
      <c r="G38" s="4">
        <v>49</v>
      </c>
      <c r="H38" s="4">
        <v>11</v>
      </c>
      <c r="I38" s="28">
        <v>83</v>
      </c>
      <c r="J38" s="4">
        <v>50</v>
      </c>
      <c r="K38" s="4">
        <v>14</v>
      </c>
      <c r="L38" s="4">
        <v>7</v>
      </c>
      <c r="M38" s="4">
        <v>12</v>
      </c>
      <c r="N38" s="28">
        <v>123</v>
      </c>
      <c r="O38" s="4">
        <v>99</v>
      </c>
      <c r="P38" s="4">
        <v>24</v>
      </c>
      <c r="Q38" s="28">
        <v>318</v>
      </c>
      <c r="R38" s="4">
        <v>182</v>
      </c>
      <c r="S38" s="4">
        <v>39</v>
      </c>
      <c r="T38" s="4">
        <v>63</v>
      </c>
      <c r="U38" s="4">
        <v>34</v>
      </c>
      <c r="V38" s="28">
        <v>272</v>
      </c>
      <c r="W38" s="4">
        <v>120</v>
      </c>
      <c r="X38" s="4">
        <v>31</v>
      </c>
      <c r="Y38" s="4">
        <v>7</v>
      </c>
      <c r="Z38" s="4">
        <v>16</v>
      </c>
      <c r="AA38" s="4">
        <v>66</v>
      </c>
      <c r="AB38" s="4">
        <v>32</v>
      </c>
      <c r="AC38" s="3">
        <v>116</v>
      </c>
      <c r="AD38" s="4">
        <v>45</v>
      </c>
      <c r="AE38" s="4">
        <v>25</v>
      </c>
      <c r="AF38" s="4">
        <v>46</v>
      </c>
      <c r="AG38" s="3">
        <v>166</v>
      </c>
      <c r="AH38" s="4">
        <v>166</v>
      </c>
      <c r="AI38" s="28">
        <v>90</v>
      </c>
      <c r="AJ38" s="4">
        <v>35</v>
      </c>
      <c r="AK38" s="4">
        <v>55</v>
      </c>
      <c r="AL38" s="28">
        <v>124</v>
      </c>
      <c r="AM38" s="4">
        <v>29</v>
      </c>
      <c r="AN38" s="4">
        <v>11</v>
      </c>
      <c r="AO38" s="4">
        <v>19</v>
      </c>
      <c r="AP38" s="4">
        <v>8</v>
      </c>
      <c r="AQ38" s="4">
        <v>54</v>
      </c>
      <c r="AR38" s="4">
        <v>3</v>
      </c>
      <c r="AS38" s="3">
        <v>74</v>
      </c>
      <c r="AT38" s="4">
        <v>35</v>
      </c>
      <c r="AU38" s="4">
        <v>39</v>
      </c>
      <c r="AV38" s="4" t="s">
        <v>108</v>
      </c>
      <c r="AW38" s="3">
        <v>39</v>
      </c>
      <c r="AX38" s="4">
        <v>12</v>
      </c>
      <c r="AY38" s="4">
        <v>27</v>
      </c>
      <c r="AZ38" s="3">
        <v>105</v>
      </c>
      <c r="BA38" s="4">
        <v>3</v>
      </c>
      <c r="BB38" s="4">
        <v>5</v>
      </c>
      <c r="BC38" s="4">
        <v>44</v>
      </c>
      <c r="BD38" s="4" t="s">
        <v>108</v>
      </c>
      <c r="BE38" s="4" t="s">
        <v>108</v>
      </c>
      <c r="BF38" s="4">
        <v>50</v>
      </c>
      <c r="BG38" s="4">
        <v>3</v>
      </c>
      <c r="BH38" s="15">
        <v>450</v>
      </c>
    </row>
    <row r="39" spans="2:60" ht="13.5" customHeight="1">
      <c r="B39" s="150"/>
      <c r="C39" s="53">
        <v>100</v>
      </c>
      <c r="D39" s="37">
        <v>9.4</v>
      </c>
      <c r="E39" s="35">
        <v>6.4</v>
      </c>
      <c r="F39" s="35">
        <v>0.2</v>
      </c>
      <c r="G39" s="35">
        <v>2.2999999999999998</v>
      </c>
      <c r="H39" s="35">
        <v>0.5</v>
      </c>
      <c r="I39" s="35">
        <v>3.8</v>
      </c>
      <c r="J39" s="35">
        <v>2.2999999999999998</v>
      </c>
      <c r="K39" s="35">
        <v>0.6</v>
      </c>
      <c r="L39" s="35">
        <v>0.3</v>
      </c>
      <c r="M39" s="35">
        <v>0.6</v>
      </c>
      <c r="N39" s="35">
        <v>5.7</v>
      </c>
      <c r="O39" s="35">
        <v>4.5999999999999996</v>
      </c>
      <c r="P39" s="35">
        <v>1.1000000000000001</v>
      </c>
      <c r="Q39" s="35">
        <v>14.7</v>
      </c>
      <c r="R39" s="35">
        <v>8.4</v>
      </c>
      <c r="S39" s="35">
        <v>1.8</v>
      </c>
      <c r="T39" s="35">
        <v>2.9</v>
      </c>
      <c r="U39" s="35">
        <v>1.6</v>
      </c>
      <c r="V39" s="35">
        <v>12.6</v>
      </c>
      <c r="W39" s="35">
        <v>5.5</v>
      </c>
      <c r="X39" s="35">
        <v>1.4</v>
      </c>
      <c r="Y39" s="35">
        <v>0.3</v>
      </c>
      <c r="Z39" s="35">
        <v>0.7</v>
      </c>
      <c r="AA39" s="35">
        <v>3.1</v>
      </c>
      <c r="AB39" s="35">
        <v>1.5</v>
      </c>
      <c r="AC39" s="35">
        <v>5.4</v>
      </c>
      <c r="AD39" s="35">
        <v>2.1</v>
      </c>
      <c r="AE39" s="35">
        <v>1.2</v>
      </c>
      <c r="AF39" s="35">
        <v>2.1</v>
      </c>
      <c r="AG39" s="35">
        <v>7.7</v>
      </c>
      <c r="AH39" s="35">
        <v>7.7</v>
      </c>
      <c r="AI39" s="35">
        <v>4.2</v>
      </c>
      <c r="AJ39" s="35">
        <v>1.6</v>
      </c>
      <c r="AK39" s="35">
        <v>2.5</v>
      </c>
      <c r="AL39" s="35">
        <v>5.7</v>
      </c>
      <c r="AM39" s="35">
        <v>1.3</v>
      </c>
      <c r="AN39" s="35">
        <v>0.5</v>
      </c>
      <c r="AO39" s="35">
        <v>0.9</v>
      </c>
      <c r="AP39" s="35">
        <v>0.4</v>
      </c>
      <c r="AQ39" s="35">
        <v>2.5</v>
      </c>
      <c r="AR39" s="35">
        <v>0.1</v>
      </c>
      <c r="AS39" s="35">
        <v>3.4</v>
      </c>
      <c r="AT39" s="35">
        <v>1.6</v>
      </c>
      <c r="AU39" s="35">
        <v>1.8</v>
      </c>
      <c r="AV39" s="2" t="s">
        <v>108</v>
      </c>
      <c r="AW39" s="35">
        <v>1.8</v>
      </c>
      <c r="AX39" s="35">
        <v>0.6</v>
      </c>
      <c r="AY39" s="35">
        <v>1.2</v>
      </c>
      <c r="AZ39" s="35">
        <v>4.9000000000000004</v>
      </c>
      <c r="BA39" s="35">
        <v>0.1</v>
      </c>
      <c r="BB39" s="35">
        <v>0.2</v>
      </c>
      <c r="BC39" s="35">
        <v>2</v>
      </c>
      <c r="BD39" s="2" t="s">
        <v>108</v>
      </c>
      <c r="BE39" s="2" t="s">
        <v>108</v>
      </c>
      <c r="BF39" s="35">
        <v>2.2999999999999998</v>
      </c>
      <c r="BG39" s="35">
        <v>0.1</v>
      </c>
      <c r="BH39" s="36">
        <v>20.8</v>
      </c>
    </row>
    <row r="40" spans="2:60" ht="13.5" customHeight="1">
      <c r="B40" s="150" t="s">
        <v>34</v>
      </c>
      <c r="C40" s="21">
        <v>81</v>
      </c>
      <c r="D40" s="28">
        <v>1</v>
      </c>
      <c r="E40" s="3">
        <v>1</v>
      </c>
      <c r="F40" s="3" t="s">
        <v>108</v>
      </c>
      <c r="G40" s="3" t="s">
        <v>108</v>
      </c>
      <c r="H40" s="3" t="s">
        <v>108</v>
      </c>
      <c r="I40" s="28">
        <v>7</v>
      </c>
      <c r="J40" s="3">
        <v>5</v>
      </c>
      <c r="K40" s="3" t="s">
        <v>108</v>
      </c>
      <c r="L40" s="3" t="s">
        <v>108</v>
      </c>
      <c r="M40" s="3">
        <v>3</v>
      </c>
      <c r="N40" s="28">
        <v>2</v>
      </c>
      <c r="O40" s="3">
        <v>2</v>
      </c>
      <c r="P40" s="3" t="s">
        <v>108</v>
      </c>
      <c r="Q40" s="28">
        <v>2</v>
      </c>
      <c r="R40" s="3" t="s">
        <v>108</v>
      </c>
      <c r="S40" s="3" t="s">
        <v>108</v>
      </c>
      <c r="T40" s="3">
        <v>1</v>
      </c>
      <c r="U40" s="3">
        <v>1</v>
      </c>
      <c r="V40" s="28">
        <v>14</v>
      </c>
      <c r="W40" s="3">
        <v>10</v>
      </c>
      <c r="X40" s="3" t="s">
        <v>108</v>
      </c>
      <c r="Y40" s="3" t="s">
        <v>108</v>
      </c>
      <c r="Z40" s="3">
        <v>1</v>
      </c>
      <c r="AA40" s="3">
        <v>3</v>
      </c>
      <c r="AB40" s="3" t="s">
        <v>108</v>
      </c>
      <c r="AC40" s="3">
        <v>3</v>
      </c>
      <c r="AD40" s="3">
        <v>1</v>
      </c>
      <c r="AE40" s="3">
        <v>1</v>
      </c>
      <c r="AF40" s="3">
        <v>1</v>
      </c>
      <c r="AG40" s="3">
        <v>9</v>
      </c>
      <c r="AH40" s="3">
        <v>9</v>
      </c>
      <c r="AI40" s="28">
        <v>9</v>
      </c>
      <c r="AJ40" s="3">
        <v>6</v>
      </c>
      <c r="AK40" s="3">
        <v>3</v>
      </c>
      <c r="AL40" s="28">
        <v>1</v>
      </c>
      <c r="AM40" s="3" t="s">
        <v>108</v>
      </c>
      <c r="AN40" s="3" t="s">
        <v>108</v>
      </c>
      <c r="AO40" s="3" t="s">
        <v>108</v>
      </c>
      <c r="AP40" s="3" t="s">
        <v>108</v>
      </c>
      <c r="AQ40" s="3">
        <v>1</v>
      </c>
      <c r="AR40" s="3" t="s">
        <v>108</v>
      </c>
      <c r="AS40" s="3">
        <v>1</v>
      </c>
      <c r="AT40" s="3">
        <v>1</v>
      </c>
      <c r="AU40" s="3" t="s">
        <v>108</v>
      </c>
      <c r="AV40" s="3" t="s">
        <v>108</v>
      </c>
      <c r="AW40" s="3">
        <v>1</v>
      </c>
      <c r="AX40" s="3" t="s">
        <v>108</v>
      </c>
      <c r="AY40" s="3">
        <v>1</v>
      </c>
      <c r="AZ40" s="3">
        <v>4</v>
      </c>
      <c r="BA40" s="3" t="s">
        <v>108</v>
      </c>
      <c r="BB40" s="3" t="s">
        <v>108</v>
      </c>
      <c r="BC40" s="3" t="s">
        <v>108</v>
      </c>
      <c r="BD40" s="3" t="s">
        <v>108</v>
      </c>
      <c r="BE40" s="3" t="s">
        <v>108</v>
      </c>
      <c r="BF40" s="3">
        <v>4</v>
      </c>
      <c r="BG40" s="3" t="s">
        <v>108</v>
      </c>
      <c r="BH40" s="17">
        <v>26</v>
      </c>
    </row>
    <row r="41" spans="2:60" ht="13.5" customHeight="1">
      <c r="B41" s="150"/>
      <c r="C41" s="53">
        <v>100</v>
      </c>
      <c r="D41" s="37">
        <v>1.2</v>
      </c>
      <c r="E41" s="35">
        <v>1.2</v>
      </c>
      <c r="F41" s="2" t="s">
        <v>108</v>
      </c>
      <c r="G41" s="2" t="s">
        <v>108</v>
      </c>
      <c r="H41" s="2" t="s">
        <v>108</v>
      </c>
      <c r="I41" s="35">
        <v>8.6</v>
      </c>
      <c r="J41" s="35">
        <v>6.2</v>
      </c>
      <c r="K41" s="2" t="s">
        <v>108</v>
      </c>
      <c r="L41" s="2" t="s">
        <v>108</v>
      </c>
      <c r="M41" s="35">
        <v>3.7</v>
      </c>
      <c r="N41" s="35">
        <v>2.5</v>
      </c>
      <c r="O41" s="35">
        <v>2.5</v>
      </c>
      <c r="P41" s="2" t="s">
        <v>108</v>
      </c>
      <c r="Q41" s="35">
        <v>2.5</v>
      </c>
      <c r="R41" s="2" t="s">
        <v>108</v>
      </c>
      <c r="S41" s="2" t="s">
        <v>108</v>
      </c>
      <c r="T41" s="35">
        <v>1.2</v>
      </c>
      <c r="U41" s="35">
        <v>1.2</v>
      </c>
      <c r="V41" s="35">
        <v>17.3</v>
      </c>
      <c r="W41" s="35">
        <v>12.3</v>
      </c>
      <c r="X41" s="2" t="s">
        <v>108</v>
      </c>
      <c r="Y41" s="2" t="s">
        <v>108</v>
      </c>
      <c r="Z41" s="35">
        <v>1.2</v>
      </c>
      <c r="AA41" s="35">
        <v>3.7</v>
      </c>
      <c r="AB41" s="2" t="s">
        <v>108</v>
      </c>
      <c r="AC41" s="35">
        <v>3.7</v>
      </c>
      <c r="AD41" s="35">
        <v>1.2</v>
      </c>
      <c r="AE41" s="35">
        <v>1.2</v>
      </c>
      <c r="AF41" s="35">
        <v>1.2</v>
      </c>
      <c r="AG41" s="35">
        <v>11.1</v>
      </c>
      <c r="AH41" s="35">
        <v>11.1</v>
      </c>
      <c r="AI41" s="35">
        <v>11.1</v>
      </c>
      <c r="AJ41" s="35">
        <v>7.4</v>
      </c>
      <c r="AK41" s="35">
        <v>3.7</v>
      </c>
      <c r="AL41" s="35">
        <v>1.2</v>
      </c>
      <c r="AM41" s="2" t="s">
        <v>108</v>
      </c>
      <c r="AN41" s="2" t="s">
        <v>108</v>
      </c>
      <c r="AO41" s="2" t="s">
        <v>108</v>
      </c>
      <c r="AP41" s="2" t="s">
        <v>108</v>
      </c>
      <c r="AQ41" s="35">
        <v>1.2</v>
      </c>
      <c r="AR41" s="2" t="s">
        <v>108</v>
      </c>
      <c r="AS41" s="35">
        <v>1.2</v>
      </c>
      <c r="AT41" s="35">
        <v>1.2</v>
      </c>
      <c r="AU41" s="2" t="s">
        <v>108</v>
      </c>
      <c r="AV41" s="2" t="s">
        <v>108</v>
      </c>
      <c r="AW41" s="35">
        <v>1.2</v>
      </c>
      <c r="AX41" s="2" t="s">
        <v>108</v>
      </c>
      <c r="AY41" s="35">
        <v>1.2</v>
      </c>
      <c r="AZ41" s="35">
        <v>4.9000000000000004</v>
      </c>
      <c r="BA41" s="2" t="s">
        <v>108</v>
      </c>
      <c r="BB41" s="2" t="s">
        <v>108</v>
      </c>
      <c r="BC41" s="2" t="s">
        <v>108</v>
      </c>
      <c r="BD41" s="2" t="s">
        <v>108</v>
      </c>
      <c r="BE41" s="2" t="s">
        <v>108</v>
      </c>
      <c r="BF41" s="35">
        <v>4.9000000000000004</v>
      </c>
      <c r="BG41" s="2" t="s">
        <v>108</v>
      </c>
      <c r="BH41" s="36">
        <v>32.1</v>
      </c>
    </row>
    <row r="42" spans="2:60" ht="13.5" customHeight="1">
      <c r="B42" s="150" t="s">
        <v>33</v>
      </c>
      <c r="C42" s="21">
        <v>99</v>
      </c>
      <c r="D42" s="28">
        <v>2</v>
      </c>
      <c r="E42" s="3" t="s">
        <v>108</v>
      </c>
      <c r="F42" s="3">
        <v>1</v>
      </c>
      <c r="G42" s="3">
        <v>1</v>
      </c>
      <c r="H42" s="3" t="s">
        <v>108</v>
      </c>
      <c r="I42" s="28">
        <v>4</v>
      </c>
      <c r="J42" s="3">
        <v>3</v>
      </c>
      <c r="K42" s="3" t="s">
        <v>108</v>
      </c>
      <c r="L42" s="3" t="s">
        <v>108</v>
      </c>
      <c r="M42" s="3" t="s">
        <v>108</v>
      </c>
      <c r="N42" s="28">
        <v>2</v>
      </c>
      <c r="O42" s="3">
        <v>2</v>
      </c>
      <c r="P42" s="3" t="s">
        <v>108</v>
      </c>
      <c r="Q42" s="28">
        <v>1</v>
      </c>
      <c r="R42" s="3">
        <v>1</v>
      </c>
      <c r="S42" s="3" t="s">
        <v>108</v>
      </c>
      <c r="T42" s="3" t="s">
        <v>108</v>
      </c>
      <c r="U42" s="3" t="s">
        <v>108</v>
      </c>
      <c r="V42" s="28">
        <v>28</v>
      </c>
      <c r="W42" s="3">
        <v>11</v>
      </c>
      <c r="X42" s="3">
        <v>7</v>
      </c>
      <c r="Y42" s="3" t="s">
        <v>108</v>
      </c>
      <c r="Z42" s="3">
        <v>1</v>
      </c>
      <c r="AA42" s="3">
        <v>6</v>
      </c>
      <c r="AB42" s="3">
        <v>3</v>
      </c>
      <c r="AC42" s="3">
        <v>8</v>
      </c>
      <c r="AD42" s="3">
        <v>5</v>
      </c>
      <c r="AE42" s="3">
        <v>1</v>
      </c>
      <c r="AF42" s="3">
        <v>2</v>
      </c>
      <c r="AG42" s="3">
        <v>20</v>
      </c>
      <c r="AH42" s="3">
        <v>20</v>
      </c>
      <c r="AI42" s="28">
        <v>14</v>
      </c>
      <c r="AJ42" s="3">
        <v>7</v>
      </c>
      <c r="AK42" s="3">
        <v>7</v>
      </c>
      <c r="AL42" s="28">
        <v>3</v>
      </c>
      <c r="AM42" s="3" t="s">
        <v>108</v>
      </c>
      <c r="AN42" s="3" t="s">
        <v>108</v>
      </c>
      <c r="AO42" s="3">
        <v>1</v>
      </c>
      <c r="AP42" s="3" t="s">
        <v>108</v>
      </c>
      <c r="AQ42" s="3">
        <v>2</v>
      </c>
      <c r="AR42" s="3" t="s">
        <v>108</v>
      </c>
      <c r="AS42" s="3" t="s">
        <v>19</v>
      </c>
      <c r="AT42" s="3" t="s">
        <v>108</v>
      </c>
      <c r="AU42" s="3" t="s">
        <v>108</v>
      </c>
      <c r="AV42" s="3" t="s">
        <v>108</v>
      </c>
      <c r="AW42" s="3">
        <v>1</v>
      </c>
      <c r="AX42" s="3" t="s">
        <v>108</v>
      </c>
      <c r="AY42" s="3">
        <v>1</v>
      </c>
      <c r="AZ42" s="3">
        <v>1</v>
      </c>
      <c r="BA42" s="3" t="s">
        <v>108</v>
      </c>
      <c r="BB42" s="3" t="s">
        <v>108</v>
      </c>
      <c r="BC42" s="3" t="s">
        <v>108</v>
      </c>
      <c r="BD42" s="3" t="s">
        <v>108</v>
      </c>
      <c r="BE42" s="3" t="s">
        <v>108</v>
      </c>
      <c r="BF42" s="3">
        <v>1</v>
      </c>
      <c r="BG42" s="3" t="s">
        <v>108</v>
      </c>
      <c r="BH42" s="17">
        <v>16</v>
      </c>
    </row>
    <row r="43" spans="2:60" ht="13.5" customHeight="1">
      <c r="B43" s="150"/>
      <c r="C43" s="53">
        <v>100</v>
      </c>
      <c r="D43" s="37">
        <v>2</v>
      </c>
      <c r="E43" s="2" t="s">
        <v>108</v>
      </c>
      <c r="F43" s="35">
        <v>1</v>
      </c>
      <c r="G43" s="35">
        <v>1</v>
      </c>
      <c r="H43" s="2" t="s">
        <v>108</v>
      </c>
      <c r="I43" s="35">
        <v>4</v>
      </c>
      <c r="J43" s="35">
        <v>3</v>
      </c>
      <c r="K43" s="2" t="s">
        <v>108</v>
      </c>
      <c r="L43" s="2" t="s">
        <v>108</v>
      </c>
      <c r="M43" s="2" t="s">
        <v>108</v>
      </c>
      <c r="N43" s="35">
        <v>2</v>
      </c>
      <c r="O43" s="35">
        <v>2</v>
      </c>
      <c r="P43" s="2" t="s">
        <v>108</v>
      </c>
      <c r="Q43" s="35">
        <v>1</v>
      </c>
      <c r="R43" s="35">
        <v>1</v>
      </c>
      <c r="S43" s="2" t="s">
        <v>108</v>
      </c>
      <c r="T43" s="2" t="s">
        <v>108</v>
      </c>
      <c r="U43" s="2" t="s">
        <v>108</v>
      </c>
      <c r="V43" s="35">
        <v>28.3</v>
      </c>
      <c r="W43" s="35">
        <v>11.1</v>
      </c>
      <c r="X43" s="35">
        <v>7.1</v>
      </c>
      <c r="Y43" s="2" t="s">
        <v>108</v>
      </c>
      <c r="Z43" s="35">
        <v>1</v>
      </c>
      <c r="AA43" s="35">
        <v>6.1</v>
      </c>
      <c r="AB43" s="35">
        <v>3</v>
      </c>
      <c r="AC43" s="35">
        <v>8.1</v>
      </c>
      <c r="AD43" s="35">
        <v>5.0999999999999996</v>
      </c>
      <c r="AE43" s="35">
        <v>1</v>
      </c>
      <c r="AF43" s="35">
        <v>2</v>
      </c>
      <c r="AG43" s="35">
        <v>20.2</v>
      </c>
      <c r="AH43" s="35">
        <v>20.2</v>
      </c>
      <c r="AI43" s="35">
        <v>14.1</v>
      </c>
      <c r="AJ43" s="35">
        <v>7.1</v>
      </c>
      <c r="AK43" s="35">
        <v>7.1</v>
      </c>
      <c r="AL43" s="35">
        <v>3</v>
      </c>
      <c r="AM43" s="2" t="s">
        <v>108</v>
      </c>
      <c r="AN43" s="2" t="s">
        <v>108</v>
      </c>
      <c r="AO43" s="35">
        <v>1</v>
      </c>
      <c r="AP43" s="2" t="s">
        <v>108</v>
      </c>
      <c r="AQ43" s="35">
        <v>2</v>
      </c>
      <c r="AR43" s="2" t="s">
        <v>108</v>
      </c>
      <c r="AS43" s="2" t="s">
        <v>19</v>
      </c>
      <c r="AT43" s="2" t="s">
        <v>108</v>
      </c>
      <c r="AU43" s="2" t="s">
        <v>108</v>
      </c>
      <c r="AV43" s="2" t="s">
        <v>108</v>
      </c>
      <c r="AW43" s="35">
        <v>1</v>
      </c>
      <c r="AX43" s="2" t="s">
        <v>108</v>
      </c>
      <c r="AY43" s="35">
        <v>1</v>
      </c>
      <c r="AZ43" s="35">
        <v>1</v>
      </c>
      <c r="BA43" s="2" t="s">
        <v>108</v>
      </c>
      <c r="BB43" s="2" t="s">
        <v>108</v>
      </c>
      <c r="BC43" s="2" t="s">
        <v>108</v>
      </c>
      <c r="BD43" s="2" t="s">
        <v>108</v>
      </c>
      <c r="BE43" s="2" t="s">
        <v>108</v>
      </c>
      <c r="BF43" s="35">
        <v>1</v>
      </c>
      <c r="BG43" s="2" t="s">
        <v>108</v>
      </c>
      <c r="BH43" s="36">
        <v>16.2</v>
      </c>
    </row>
    <row r="44" spans="2:60" ht="13.5" customHeight="1">
      <c r="B44" s="150" t="s">
        <v>32</v>
      </c>
      <c r="C44" s="21">
        <v>117</v>
      </c>
      <c r="D44" s="28">
        <v>4</v>
      </c>
      <c r="E44" s="3">
        <v>3</v>
      </c>
      <c r="F44" s="3" t="s">
        <v>108</v>
      </c>
      <c r="G44" s="3">
        <v>1</v>
      </c>
      <c r="H44" s="3" t="s">
        <v>108</v>
      </c>
      <c r="I44" s="28">
        <v>5</v>
      </c>
      <c r="J44" s="3">
        <v>5</v>
      </c>
      <c r="K44" s="3" t="s">
        <v>108</v>
      </c>
      <c r="L44" s="3" t="s">
        <v>108</v>
      </c>
      <c r="M44" s="3" t="s">
        <v>108</v>
      </c>
      <c r="N44" s="28">
        <v>3</v>
      </c>
      <c r="O44" s="3">
        <v>1</v>
      </c>
      <c r="P44" s="3">
        <v>3</v>
      </c>
      <c r="Q44" s="28">
        <v>2</v>
      </c>
      <c r="R44" s="3">
        <v>1</v>
      </c>
      <c r="S44" s="3" t="s">
        <v>108</v>
      </c>
      <c r="T44" s="3" t="s">
        <v>108</v>
      </c>
      <c r="U44" s="3">
        <v>1</v>
      </c>
      <c r="V44" s="28">
        <v>33</v>
      </c>
      <c r="W44" s="3">
        <v>13</v>
      </c>
      <c r="X44" s="3">
        <v>2</v>
      </c>
      <c r="Y44" s="3" t="s">
        <v>108</v>
      </c>
      <c r="Z44" s="3">
        <v>2</v>
      </c>
      <c r="AA44" s="3">
        <v>12</v>
      </c>
      <c r="AB44" s="3">
        <v>5</v>
      </c>
      <c r="AC44" s="3">
        <v>4</v>
      </c>
      <c r="AD44" s="3">
        <v>3</v>
      </c>
      <c r="AE44" s="3" t="s">
        <v>108</v>
      </c>
      <c r="AF44" s="3">
        <v>1</v>
      </c>
      <c r="AG44" s="3">
        <v>14</v>
      </c>
      <c r="AH44" s="3">
        <v>14</v>
      </c>
      <c r="AI44" s="28">
        <v>9</v>
      </c>
      <c r="AJ44" s="3">
        <v>4</v>
      </c>
      <c r="AK44" s="3">
        <v>5</v>
      </c>
      <c r="AL44" s="28">
        <v>6</v>
      </c>
      <c r="AM44" s="3" t="s">
        <v>108</v>
      </c>
      <c r="AN44" s="3" t="s">
        <v>108</v>
      </c>
      <c r="AO44" s="3">
        <v>1</v>
      </c>
      <c r="AP44" s="3">
        <v>1</v>
      </c>
      <c r="AQ44" s="3">
        <v>4</v>
      </c>
      <c r="AR44" s="3" t="s">
        <v>108</v>
      </c>
      <c r="AS44" s="3" t="s">
        <v>19</v>
      </c>
      <c r="AT44" s="3" t="s">
        <v>108</v>
      </c>
      <c r="AU44" s="3" t="s">
        <v>108</v>
      </c>
      <c r="AV44" s="3" t="s">
        <v>108</v>
      </c>
      <c r="AW44" s="3">
        <v>5</v>
      </c>
      <c r="AX44" s="3">
        <v>1</v>
      </c>
      <c r="AY44" s="3">
        <v>4</v>
      </c>
      <c r="AZ44" s="3">
        <v>6</v>
      </c>
      <c r="BA44" s="3" t="s">
        <v>108</v>
      </c>
      <c r="BB44" s="3" t="s">
        <v>108</v>
      </c>
      <c r="BC44" s="3">
        <v>1</v>
      </c>
      <c r="BD44" s="3" t="s">
        <v>108</v>
      </c>
      <c r="BE44" s="3" t="s">
        <v>108</v>
      </c>
      <c r="BF44" s="3">
        <v>4</v>
      </c>
      <c r="BG44" s="3">
        <v>1</v>
      </c>
      <c r="BH44" s="17">
        <v>24</v>
      </c>
    </row>
    <row r="45" spans="2:60" ht="13.5" customHeight="1">
      <c r="B45" s="150"/>
      <c r="C45" s="53">
        <v>100</v>
      </c>
      <c r="D45" s="37">
        <v>3.4</v>
      </c>
      <c r="E45" s="35">
        <v>2.6</v>
      </c>
      <c r="F45" s="2" t="s">
        <v>108</v>
      </c>
      <c r="G45" s="35">
        <v>0.9</v>
      </c>
      <c r="H45" s="2" t="s">
        <v>108</v>
      </c>
      <c r="I45" s="35">
        <v>4.3</v>
      </c>
      <c r="J45" s="35">
        <v>4.3</v>
      </c>
      <c r="K45" s="2" t="s">
        <v>108</v>
      </c>
      <c r="L45" s="2" t="s">
        <v>108</v>
      </c>
      <c r="M45" s="2" t="s">
        <v>108</v>
      </c>
      <c r="N45" s="35">
        <v>2.6</v>
      </c>
      <c r="O45" s="35">
        <v>0.9</v>
      </c>
      <c r="P45" s="35">
        <v>2.6</v>
      </c>
      <c r="Q45" s="35">
        <v>1.7</v>
      </c>
      <c r="R45" s="35">
        <v>0.9</v>
      </c>
      <c r="S45" s="2" t="s">
        <v>108</v>
      </c>
      <c r="T45" s="2" t="s">
        <v>108</v>
      </c>
      <c r="U45" s="35">
        <v>0.9</v>
      </c>
      <c r="V45" s="35">
        <v>28.2</v>
      </c>
      <c r="W45" s="35">
        <v>11.1</v>
      </c>
      <c r="X45" s="35">
        <v>1.7</v>
      </c>
      <c r="Y45" s="2" t="s">
        <v>108</v>
      </c>
      <c r="Z45" s="35">
        <v>1.7</v>
      </c>
      <c r="AA45" s="35">
        <v>10.3</v>
      </c>
      <c r="AB45" s="35">
        <v>4.3</v>
      </c>
      <c r="AC45" s="35">
        <v>3.4</v>
      </c>
      <c r="AD45" s="35">
        <v>2.6</v>
      </c>
      <c r="AE45" s="2" t="s">
        <v>108</v>
      </c>
      <c r="AF45" s="35">
        <v>0.9</v>
      </c>
      <c r="AG45" s="35">
        <v>12</v>
      </c>
      <c r="AH45" s="35">
        <v>12</v>
      </c>
      <c r="AI45" s="35">
        <v>7.7</v>
      </c>
      <c r="AJ45" s="35">
        <v>3.4</v>
      </c>
      <c r="AK45" s="35">
        <v>4.3</v>
      </c>
      <c r="AL45" s="35">
        <v>5.0999999999999996</v>
      </c>
      <c r="AM45" s="2" t="s">
        <v>108</v>
      </c>
      <c r="AN45" s="2" t="s">
        <v>108</v>
      </c>
      <c r="AO45" s="35">
        <v>0.9</v>
      </c>
      <c r="AP45" s="35">
        <v>0.9</v>
      </c>
      <c r="AQ45" s="35">
        <v>3.4</v>
      </c>
      <c r="AR45" s="2" t="s">
        <v>108</v>
      </c>
      <c r="AS45" s="2" t="s">
        <v>19</v>
      </c>
      <c r="AT45" s="2" t="s">
        <v>108</v>
      </c>
      <c r="AU45" s="2" t="s">
        <v>108</v>
      </c>
      <c r="AV45" s="2" t="s">
        <v>108</v>
      </c>
      <c r="AW45" s="35">
        <v>4.3</v>
      </c>
      <c r="AX45" s="35">
        <v>0.9</v>
      </c>
      <c r="AY45" s="35">
        <v>3.4</v>
      </c>
      <c r="AZ45" s="35">
        <v>5.0999999999999996</v>
      </c>
      <c r="BA45" s="2" t="s">
        <v>108</v>
      </c>
      <c r="BB45" s="2" t="s">
        <v>108</v>
      </c>
      <c r="BC45" s="35">
        <v>0.9</v>
      </c>
      <c r="BD45" s="2" t="s">
        <v>108</v>
      </c>
      <c r="BE45" s="2" t="s">
        <v>108</v>
      </c>
      <c r="BF45" s="35">
        <v>3.4</v>
      </c>
      <c r="BG45" s="35">
        <v>0.9</v>
      </c>
      <c r="BH45" s="36">
        <v>20.5</v>
      </c>
    </row>
    <row r="46" spans="2:60" ht="13.5" customHeight="1">
      <c r="B46" s="150" t="s">
        <v>31</v>
      </c>
      <c r="C46" s="21">
        <v>146</v>
      </c>
      <c r="D46" s="28">
        <v>3</v>
      </c>
      <c r="E46" s="3">
        <v>1</v>
      </c>
      <c r="F46" s="3" t="s">
        <v>108</v>
      </c>
      <c r="G46" s="3" t="s">
        <v>108</v>
      </c>
      <c r="H46" s="3">
        <v>2</v>
      </c>
      <c r="I46" s="28">
        <v>7</v>
      </c>
      <c r="J46" s="3">
        <v>7</v>
      </c>
      <c r="K46" s="3" t="s">
        <v>108</v>
      </c>
      <c r="L46" s="3" t="s">
        <v>108</v>
      </c>
      <c r="M46" s="3" t="s">
        <v>108</v>
      </c>
      <c r="N46" s="28">
        <v>14</v>
      </c>
      <c r="O46" s="3">
        <v>10</v>
      </c>
      <c r="P46" s="3">
        <v>3</v>
      </c>
      <c r="Q46" s="28">
        <v>2</v>
      </c>
      <c r="R46" s="3">
        <v>1</v>
      </c>
      <c r="S46" s="3" t="s">
        <v>108</v>
      </c>
      <c r="T46" s="3" t="s">
        <v>108</v>
      </c>
      <c r="U46" s="3">
        <v>1</v>
      </c>
      <c r="V46" s="28">
        <v>29</v>
      </c>
      <c r="W46" s="3">
        <v>15</v>
      </c>
      <c r="X46" s="3">
        <v>4</v>
      </c>
      <c r="Y46" s="3" t="s">
        <v>108</v>
      </c>
      <c r="Z46" s="3">
        <v>1</v>
      </c>
      <c r="AA46" s="3">
        <v>8</v>
      </c>
      <c r="AB46" s="3">
        <v>1</v>
      </c>
      <c r="AC46" s="3">
        <v>10</v>
      </c>
      <c r="AD46" s="3">
        <v>1</v>
      </c>
      <c r="AE46" s="3">
        <v>4</v>
      </c>
      <c r="AF46" s="3">
        <v>5</v>
      </c>
      <c r="AG46" s="3">
        <v>12</v>
      </c>
      <c r="AH46" s="3">
        <v>12</v>
      </c>
      <c r="AI46" s="28">
        <v>13</v>
      </c>
      <c r="AJ46" s="3">
        <v>8</v>
      </c>
      <c r="AK46" s="3">
        <v>5</v>
      </c>
      <c r="AL46" s="28">
        <v>6</v>
      </c>
      <c r="AM46" s="3">
        <v>2</v>
      </c>
      <c r="AN46" s="3" t="s">
        <v>108</v>
      </c>
      <c r="AO46" s="3" t="s">
        <v>108</v>
      </c>
      <c r="AP46" s="3">
        <v>1</v>
      </c>
      <c r="AQ46" s="3">
        <v>4</v>
      </c>
      <c r="AR46" s="3" t="s">
        <v>108</v>
      </c>
      <c r="AS46" s="3">
        <v>1</v>
      </c>
      <c r="AT46" s="3">
        <v>1</v>
      </c>
      <c r="AU46" s="3" t="s">
        <v>108</v>
      </c>
      <c r="AV46" s="3" t="s">
        <v>108</v>
      </c>
      <c r="AW46" s="3">
        <v>8</v>
      </c>
      <c r="AX46" s="3">
        <v>3</v>
      </c>
      <c r="AY46" s="3">
        <v>5</v>
      </c>
      <c r="AZ46" s="3">
        <v>13</v>
      </c>
      <c r="BA46" s="3">
        <v>2</v>
      </c>
      <c r="BB46" s="3">
        <v>1</v>
      </c>
      <c r="BC46" s="3">
        <v>1</v>
      </c>
      <c r="BD46" s="3" t="s">
        <v>108</v>
      </c>
      <c r="BE46" s="3" t="s">
        <v>108</v>
      </c>
      <c r="BF46" s="3">
        <v>8</v>
      </c>
      <c r="BG46" s="3">
        <v>1</v>
      </c>
      <c r="BH46" s="17">
        <v>28</v>
      </c>
    </row>
    <row r="47" spans="2:60" ht="13.5" customHeight="1">
      <c r="B47" s="150"/>
      <c r="C47" s="53">
        <v>100</v>
      </c>
      <c r="D47" s="37">
        <v>2.1</v>
      </c>
      <c r="E47" s="35">
        <v>0.7</v>
      </c>
      <c r="F47" s="2" t="s">
        <v>108</v>
      </c>
      <c r="G47" s="2" t="s">
        <v>108</v>
      </c>
      <c r="H47" s="35">
        <v>1.4</v>
      </c>
      <c r="I47" s="35">
        <v>4.8</v>
      </c>
      <c r="J47" s="35">
        <v>4.8</v>
      </c>
      <c r="K47" s="2" t="s">
        <v>108</v>
      </c>
      <c r="L47" s="2" t="s">
        <v>108</v>
      </c>
      <c r="M47" s="2" t="s">
        <v>108</v>
      </c>
      <c r="N47" s="35">
        <v>9.6</v>
      </c>
      <c r="O47" s="35">
        <v>6.8</v>
      </c>
      <c r="P47" s="35">
        <v>2.1</v>
      </c>
      <c r="Q47" s="35">
        <v>1.4</v>
      </c>
      <c r="R47" s="35">
        <v>0.7</v>
      </c>
      <c r="S47" s="2" t="s">
        <v>108</v>
      </c>
      <c r="T47" s="2" t="s">
        <v>108</v>
      </c>
      <c r="U47" s="35">
        <v>0.7</v>
      </c>
      <c r="V47" s="35">
        <v>19.899999999999999</v>
      </c>
      <c r="W47" s="35">
        <v>10.3</v>
      </c>
      <c r="X47" s="35">
        <v>2.7</v>
      </c>
      <c r="Y47" s="2" t="s">
        <v>108</v>
      </c>
      <c r="Z47" s="35">
        <v>0.7</v>
      </c>
      <c r="AA47" s="35">
        <v>5.5</v>
      </c>
      <c r="AB47" s="35">
        <v>0.7</v>
      </c>
      <c r="AC47" s="35">
        <v>6.8</v>
      </c>
      <c r="AD47" s="35">
        <v>0.7</v>
      </c>
      <c r="AE47" s="35">
        <v>2.7</v>
      </c>
      <c r="AF47" s="35">
        <v>3.4</v>
      </c>
      <c r="AG47" s="35">
        <v>8.1999999999999993</v>
      </c>
      <c r="AH47" s="35">
        <v>8.1999999999999993</v>
      </c>
      <c r="AI47" s="35">
        <v>8.9</v>
      </c>
      <c r="AJ47" s="35">
        <v>5.5</v>
      </c>
      <c r="AK47" s="35">
        <v>3.4</v>
      </c>
      <c r="AL47" s="35">
        <v>4.0999999999999996</v>
      </c>
      <c r="AM47" s="35">
        <v>1.4</v>
      </c>
      <c r="AN47" s="2" t="s">
        <v>108</v>
      </c>
      <c r="AO47" s="2" t="s">
        <v>108</v>
      </c>
      <c r="AP47" s="35">
        <v>0.7</v>
      </c>
      <c r="AQ47" s="35">
        <v>2.7</v>
      </c>
      <c r="AR47" s="2" t="s">
        <v>108</v>
      </c>
      <c r="AS47" s="35">
        <v>0.7</v>
      </c>
      <c r="AT47" s="35">
        <v>0.7</v>
      </c>
      <c r="AU47" s="2" t="s">
        <v>108</v>
      </c>
      <c r="AV47" s="2" t="s">
        <v>108</v>
      </c>
      <c r="AW47" s="35">
        <v>5.5</v>
      </c>
      <c r="AX47" s="35">
        <v>2.1</v>
      </c>
      <c r="AY47" s="35">
        <v>3.4</v>
      </c>
      <c r="AZ47" s="35">
        <v>8.9</v>
      </c>
      <c r="BA47" s="35">
        <v>1.4</v>
      </c>
      <c r="BB47" s="35">
        <v>0.7</v>
      </c>
      <c r="BC47" s="35">
        <v>0.7</v>
      </c>
      <c r="BD47" s="2" t="s">
        <v>108</v>
      </c>
      <c r="BE47" s="2" t="s">
        <v>108</v>
      </c>
      <c r="BF47" s="35">
        <v>5.5</v>
      </c>
      <c r="BG47" s="35">
        <v>0.7</v>
      </c>
      <c r="BH47" s="36">
        <v>19.2</v>
      </c>
    </row>
    <row r="48" spans="2:60" ht="13.5" customHeight="1">
      <c r="B48" s="150" t="s">
        <v>30</v>
      </c>
      <c r="C48" s="21">
        <v>176</v>
      </c>
      <c r="D48" s="28">
        <v>9</v>
      </c>
      <c r="E48" s="3">
        <v>2</v>
      </c>
      <c r="F48" s="3" t="s">
        <v>108</v>
      </c>
      <c r="G48" s="3">
        <v>5</v>
      </c>
      <c r="H48" s="3">
        <v>2</v>
      </c>
      <c r="I48" s="28">
        <v>11</v>
      </c>
      <c r="J48" s="3">
        <v>10</v>
      </c>
      <c r="K48" s="3" t="s">
        <v>108</v>
      </c>
      <c r="L48" s="3" t="s">
        <v>108</v>
      </c>
      <c r="M48" s="3">
        <v>1</v>
      </c>
      <c r="N48" s="28">
        <v>10</v>
      </c>
      <c r="O48" s="3">
        <v>8</v>
      </c>
      <c r="P48" s="3">
        <v>2</v>
      </c>
      <c r="Q48" s="28">
        <v>5</v>
      </c>
      <c r="R48" s="3">
        <v>1</v>
      </c>
      <c r="S48" s="3">
        <v>2</v>
      </c>
      <c r="T48" s="3" t="s">
        <v>108</v>
      </c>
      <c r="U48" s="3">
        <v>2</v>
      </c>
      <c r="V48" s="28">
        <v>40</v>
      </c>
      <c r="W48" s="3">
        <v>23</v>
      </c>
      <c r="X48" s="3">
        <v>5</v>
      </c>
      <c r="Y48" s="3" t="s">
        <v>108</v>
      </c>
      <c r="Z48" s="3" t="s">
        <v>108</v>
      </c>
      <c r="AA48" s="3">
        <v>10</v>
      </c>
      <c r="AB48" s="3">
        <v>1</v>
      </c>
      <c r="AC48" s="3">
        <v>7</v>
      </c>
      <c r="AD48" s="3">
        <v>4</v>
      </c>
      <c r="AE48" s="3" t="s">
        <v>108</v>
      </c>
      <c r="AF48" s="3">
        <v>3</v>
      </c>
      <c r="AG48" s="3">
        <v>18</v>
      </c>
      <c r="AH48" s="3">
        <v>18</v>
      </c>
      <c r="AI48" s="28">
        <v>7</v>
      </c>
      <c r="AJ48" s="3">
        <v>5</v>
      </c>
      <c r="AK48" s="3">
        <v>2</v>
      </c>
      <c r="AL48" s="28">
        <v>18</v>
      </c>
      <c r="AM48" s="3">
        <v>7</v>
      </c>
      <c r="AN48" s="3" t="s">
        <v>108</v>
      </c>
      <c r="AO48" s="3">
        <v>1</v>
      </c>
      <c r="AP48" s="3">
        <v>3</v>
      </c>
      <c r="AQ48" s="3">
        <v>5</v>
      </c>
      <c r="AR48" s="3">
        <v>1</v>
      </c>
      <c r="AS48" s="3">
        <v>3</v>
      </c>
      <c r="AT48" s="3">
        <v>3</v>
      </c>
      <c r="AU48" s="3" t="s">
        <v>108</v>
      </c>
      <c r="AV48" s="3" t="s">
        <v>108</v>
      </c>
      <c r="AW48" s="3">
        <v>4</v>
      </c>
      <c r="AX48" s="3">
        <v>2</v>
      </c>
      <c r="AY48" s="3">
        <v>2</v>
      </c>
      <c r="AZ48" s="3">
        <v>10</v>
      </c>
      <c r="BA48" s="3" t="s">
        <v>108</v>
      </c>
      <c r="BB48" s="3">
        <v>1</v>
      </c>
      <c r="BC48" s="3">
        <v>1</v>
      </c>
      <c r="BD48" s="3" t="s">
        <v>108</v>
      </c>
      <c r="BE48" s="3" t="s">
        <v>108</v>
      </c>
      <c r="BF48" s="3">
        <v>8</v>
      </c>
      <c r="BG48" s="3" t="s">
        <v>108</v>
      </c>
      <c r="BH48" s="17">
        <v>36</v>
      </c>
    </row>
    <row r="49" spans="2:60" ht="13.5" customHeight="1">
      <c r="B49" s="150"/>
      <c r="C49" s="53">
        <v>100</v>
      </c>
      <c r="D49" s="37">
        <v>5.0999999999999996</v>
      </c>
      <c r="E49" s="35">
        <v>1.1000000000000001</v>
      </c>
      <c r="F49" s="2" t="s">
        <v>108</v>
      </c>
      <c r="G49" s="35">
        <v>2.8</v>
      </c>
      <c r="H49" s="35">
        <v>1.1000000000000001</v>
      </c>
      <c r="I49" s="35">
        <v>6.3</v>
      </c>
      <c r="J49" s="35">
        <v>5.7</v>
      </c>
      <c r="K49" s="2" t="s">
        <v>108</v>
      </c>
      <c r="L49" s="2" t="s">
        <v>108</v>
      </c>
      <c r="M49" s="35">
        <v>0.6</v>
      </c>
      <c r="N49" s="35">
        <v>5.7</v>
      </c>
      <c r="O49" s="35">
        <v>4.5</v>
      </c>
      <c r="P49" s="35">
        <v>1.1000000000000001</v>
      </c>
      <c r="Q49" s="35">
        <v>2.8</v>
      </c>
      <c r="R49" s="35">
        <v>0.6</v>
      </c>
      <c r="S49" s="35">
        <v>1.1000000000000001</v>
      </c>
      <c r="T49" s="2" t="s">
        <v>108</v>
      </c>
      <c r="U49" s="35">
        <v>1.1000000000000001</v>
      </c>
      <c r="V49" s="35">
        <v>22.7</v>
      </c>
      <c r="W49" s="35">
        <v>13.1</v>
      </c>
      <c r="X49" s="35">
        <v>2.8</v>
      </c>
      <c r="Y49" s="2" t="s">
        <v>108</v>
      </c>
      <c r="Z49" s="2" t="s">
        <v>108</v>
      </c>
      <c r="AA49" s="35">
        <v>5.7</v>
      </c>
      <c r="AB49" s="35">
        <v>0.6</v>
      </c>
      <c r="AC49" s="35">
        <v>4</v>
      </c>
      <c r="AD49" s="35">
        <v>2.2999999999999998</v>
      </c>
      <c r="AE49" s="2" t="s">
        <v>108</v>
      </c>
      <c r="AF49" s="35">
        <v>1.7</v>
      </c>
      <c r="AG49" s="35">
        <v>10.199999999999999</v>
      </c>
      <c r="AH49" s="35">
        <v>10.199999999999999</v>
      </c>
      <c r="AI49" s="35">
        <v>4</v>
      </c>
      <c r="AJ49" s="35">
        <v>2.8</v>
      </c>
      <c r="AK49" s="35">
        <v>1.1000000000000001</v>
      </c>
      <c r="AL49" s="35">
        <v>10.199999999999999</v>
      </c>
      <c r="AM49" s="35">
        <v>4</v>
      </c>
      <c r="AN49" s="2" t="s">
        <v>108</v>
      </c>
      <c r="AO49" s="35">
        <v>0.6</v>
      </c>
      <c r="AP49" s="35">
        <v>1.7</v>
      </c>
      <c r="AQ49" s="35">
        <v>2.8</v>
      </c>
      <c r="AR49" s="35">
        <v>0.6</v>
      </c>
      <c r="AS49" s="35">
        <v>1.7</v>
      </c>
      <c r="AT49" s="35">
        <v>1.7</v>
      </c>
      <c r="AU49" s="2" t="s">
        <v>108</v>
      </c>
      <c r="AV49" s="2" t="s">
        <v>108</v>
      </c>
      <c r="AW49" s="35">
        <v>2.2999999999999998</v>
      </c>
      <c r="AX49" s="35">
        <v>1.1000000000000001</v>
      </c>
      <c r="AY49" s="35">
        <v>1.1000000000000001</v>
      </c>
      <c r="AZ49" s="35">
        <v>5.7</v>
      </c>
      <c r="BA49" s="2" t="s">
        <v>108</v>
      </c>
      <c r="BB49" s="35">
        <v>0.6</v>
      </c>
      <c r="BC49" s="35">
        <v>0.6</v>
      </c>
      <c r="BD49" s="2" t="s">
        <v>108</v>
      </c>
      <c r="BE49" s="2" t="s">
        <v>108</v>
      </c>
      <c r="BF49" s="35">
        <v>4.5</v>
      </c>
      <c r="BG49" s="2" t="s">
        <v>108</v>
      </c>
      <c r="BH49" s="36">
        <v>20.5</v>
      </c>
    </row>
    <row r="50" spans="2:60" ht="13.5" customHeight="1">
      <c r="B50" s="150" t="s">
        <v>29</v>
      </c>
      <c r="C50" s="21">
        <v>190</v>
      </c>
      <c r="D50" s="28">
        <v>8</v>
      </c>
      <c r="E50" s="3">
        <v>4</v>
      </c>
      <c r="F50" s="3" t="s">
        <v>108</v>
      </c>
      <c r="G50" s="3">
        <v>2</v>
      </c>
      <c r="H50" s="3">
        <v>2</v>
      </c>
      <c r="I50" s="28">
        <v>7</v>
      </c>
      <c r="J50" s="3">
        <v>5</v>
      </c>
      <c r="K50" s="3" t="s">
        <v>108</v>
      </c>
      <c r="L50" s="3" t="s">
        <v>108</v>
      </c>
      <c r="M50" s="3">
        <v>2</v>
      </c>
      <c r="N50" s="28">
        <v>7</v>
      </c>
      <c r="O50" s="3">
        <v>6</v>
      </c>
      <c r="P50" s="3">
        <v>1</v>
      </c>
      <c r="Q50" s="28">
        <v>16</v>
      </c>
      <c r="R50" s="3">
        <v>10</v>
      </c>
      <c r="S50" s="3">
        <v>2</v>
      </c>
      <c r="T50" s="3">
        <v>3</v>
      </c>
      <c r="U50" s="3">
        <v>1</v>
      </c>
      <c r="V50" s="28">
        <v>36</v>
      </c>
      <c r="W50" s="3">
        <v>19</v>
      </c>
      <c r="X50" s="3">
        <v>5</v>
      </c>
      <c r="Y50" s="3" t="s">
        <v>108</v>
      </c>
      <c r="Z50" s="3">
        <v>3</v>
      </c>
      <c r="AA50" s="3">
        <v>5</v>
      </c>
      <c r="AB50" s="3">
        <v>4</v>
      </c>
      <c r="AC50" s="3">
        <v>8</v>
      </c>
      <c r="AD50" s="3">
        <v>2</v>
      </c>
      <c r="AE50" s="3">
        <v>3</v>
      </c>
      <c r="AF50" s="3">
        <v>3</v>
      </c>
      <c r="AG50" s="3">
        <v>22</v>
      </c>
      <c r="AH50" s="3">
        <v>22</v>
      </c>
      <c r="AI50" s="28">
        <v>15</v>
      </c>
      <c r="AJ50" s="3">
        <v>3</v>
      </c>
      <c r="AK50" s="3">
        <v>12</v>
      </c>
      <c r="AL50" s="28">
        <v>13</v>
      </c>
      <c r="AM50" s="3">
        <v>2</v>
      </c>
      <c r="AN50" s="3">
        <v>4</v>
      </c>
      <c r="AO50" s="3">
        <v>1</v>
      </c>
      <c r="AP50" s="3" t="s">
        <v>108</v>
      </c>
      <c r="AQ50" s="3">
        <v>6</v>
      </c>
      <c r="AR50" s="3" t="s">
        <v>108</v>
      </c>
      <c r="AS50" s="3">
        <v>2</v>
      </c>
      <c r="AT50" s="3">
        <v>2</v>
      </c>
      <c r="AU50" s="3" t="s">
        <v>108</v>
      </c>
      <c r="AV50" s="3" t="s">
        <v>108</v>
      </c>
      <c r="AW50" s="3">
        <v>8</v>
      </c>
      <c r="AX50" s="3">
        <v>1</v>
      </c>
      <c r="AY50" s="3">
        <v>7</v>
      </c>
      <c r="AZ50" s="3">
        <v>7</v>
      </c>
      <c r="BA50" s="3" t="s">
        <v>108</v>
      </c>
      <c r="BB50" s="3" t="s">
        <v>108</v>
      </c>
      <c r="BC50" s="3" t="s">
        <v>108</v>
      </c>
      <c r="BD50" s="3" t="s">
        <v>108</v>
      </c>
      <c r="BE50" s="3" t="s">
        <v>108</v>
      </c>
      <c r="BF50" s="3">
        <v>7</v>
      </c>
      <c r="BG50" s="3" t="s">
        <v>108</v>
      </c>
      <c r="BH50" s="17">
        <v>41</v>
      </c>
    </row>
    <row r="51" spans="2:60" ht="13.5" customHeight="1">
      <c r="B51" s="150"/>
      <c r="C51" s="53">
        <v>100</v>
      </c>
      <c r="D51" s="37">
        <v>4.2</v>
      </c>
      <c r="E51" s="35">
        <v>2.1</v>
      </c>
      <c r="F51" s="2" t="s">
        <v>108</v>
      </c>
      <c r="G51" s="35">
        <v>1.1000000000000001</v>
      </c>
      <c r="H51" s="35">
        <v>1.1000000000000001</v>
      </c>
      <c r="I51" s="35">
        <v>3.7</v>
      </c>
      <c r="J51" s="35">
        <v>2.6</v>
      </c>
      <c r="K51" s="2" t="s">
        <v>108</v>
      </c>
      <c r="L51" s="2" t="s">
        <v>108</v>
      </c>
      <c r="M51" s="35">
        <v>1.1000000000000001</v>
      </c>
      <c r="N51" s="35">
        <v>3.7</v>
      </c>
      <c r="O51" s="35">
        <v>3.2</v>
      </c>
      <c r="P51" s="35">
        <v>0.5</v>
      </c>
      <c r="Q51" s="35">
        <v>8.4</v>
      </c>
      <c r="R51" s="35">
        <v>5.3</v>
      </c>
      <c r="S51" s="35">
        <v>1.1000000000000001</v>
      </c>
      <c r="T51" s="35">
        <v>1.6</v>
      </c>
      <c r="U51" s="35">
        <v>0.5</v>
      </c>
      <c r="V51" s="35">
        <v>18.899999999999999</v>
      </c>
      <c r="W51" s="35">
        <v>10</v>
      </c>
      <c r="X51" s="35">
        <v>2.6</v>
      </c>
      <c r="Y51" s="2" t="s">
        <v>108</v>
      </c>
      <c r="Z51" s="35">
        <v>1.6</v>
      </c>
      <c r="AA51" s="35">
        <v>2.6</v>
      </c>
      <c r="AB51" s="35">
        <v>2.1</v>
      </c>
      <c r="AC51" s="35">
        <v>4.2</v>
      </c>
      <c r="AD51" s="35">
        <v>1.1000000000000001</v>
      </c>
      <c r="AE51" s="35">
        <v>1.6</v>
      </c>
      <c r="AF51" s="35">
        <v>1.6</v>
      </c>
      <c r="AG51" s="35">
        <v>11.6</v>
      </c>
      <c r="AH51" s="35">
        <v>11.6</v>
      </c>
      <c r="AI51" s="35">
        <v>7.9</v>
      </c>
      <c r="AJ51" s="35">
        <v>1.6</v>
      </c>
      <c r="AK51" s="35">
        <v>6.3</v>
      </c>
      <c r="AL51" s="35">
        <v>6.8</v>
      </c>
      <c r="AM51" s="35">
        <v>1.1000000000000001</v>
      </c>
      <c r="AN51" s="35">
        <v>2.1</v>
      </c>
      <c r="AO51" s="35">
        <v>0.5</v>
      </c>
      <c r="AP51" s="2" t="s">
        <v>108</v>
      </c>
      <c r="AQ51" s="35">
        <v>3.2</v>
      </c>
      <c r="AR51" s="2" t="s">
        <v>108</v>
      </c>
      <c r="AS51" s="35">
        <v>1.1000000000000001</v>
      </c>
      <c r="AT51" s="35">
        <v>1.1000000000000001</v>
      </c>
      <c r="AU51" s="2" t="s">
        <v>108</v>
      </c>
      <c r="AV51" s="2" t="s">
        <v>108</v>
      </c>
      <c r="AW51" s="35">
        <v>4.2</v>
      </c>
      <c r="AX51" s="35">
        <v>0.5</v>
      </c>
      <c r="AY51" s="35">
        <v>3.7</v>
      </c>
      <c r="AZ51" s="35">
        <v>3.7</v>
      </c>
      <c r="BA51" s="2" t="s">
        <v>108</v>
      </c>
      <c r="BB51" s="2" t="s">
        <v>108</v>
      </c>
      <c r="BC51" s="2" t="s">
        <v>108</v>
      </c>
      <c r="BD51" s="2" t="s">
        <v>108</v>
      </c>
      <c r="BE51" s="2" t="s">
        <v>108</v>
      </c>
      <c r="BF51" s="35">
        <v>3.7</v>
      </c>
      <c r="BG51" s="2" t="s">
        <v>108</v>
      </c>
      <c r="BH51" s="36">
        <v>21.6</v>
      </c>
    </row>
    <row r="52" spans="2:60" ht="13.5" customHeight="1">
      <c r="B52" s="150" t="s">
        <v>28</v>
      </c>
      <c r="C52" s="21">
        <v>203</v>
      </c>
      <c r="D52" s="28">
        <v>19</v>
      </c>
      <c r="E52" s="3">
        <v>6</v>
      </c>
      <c r="F52" s="3">
        <v>1</v>
      </c>
      <c r="G52" s="3">
        <v>13</v>
      </c>
      <c r="H52" s="3" t="s">
        <v>108</v>
      </c>
      <c r="I52" s="28">
        <v>6</v>
      </c>
      <c r="J52" s="3">
        <v>6</v>
      </c>
      <c r="K52" s="3" t="s">
        <v>108</v>
      </c>
      <c r="L52" s="3" t="s">
        <v>108</v>
      </c>
      <c r="M52" s="3" t="s">
        <v>108</v>
      </c>
      <c r="N52" s="28">
        <v>11</v>
      </c>
      <c r="O52" s="3">
        <v>8</v>
      </c>
      <c r="P52" s="3">
        <v>3</v>
      </c>
      <c r="Q52" s="28">
        <v>19</v>
      </c>
      <c r="R52" s="3">
        <v>15</v>
      </c>
      <c r="S52" s="3">
        <v>2</v>
      </c>
      <c r="T52" s="3" t="s">
        <v>108</v>
      </c>
      <c r="U52" s="3">
        <v>2</v>
      </c>
      <c r="V52" s="28">
        <v>28</v>
      </c>
      <c r="W52" s="3">
        <v>12</v>
      </c>
      <c r="X52" s="3">
        <v>2</v>
      </c>
      <c r="Y52" s="3" t="s">
        <v>108</v>
      </c>
      <c r="Z52" s="3">
        <v>4</v>
      </c>
      <c r="AA52" s="3">
        <v>9</v>
      </c>
      <c r="AB52" s="3">
        <v>1</v>
      </c>
      <c r="AC52" s="3">
        <v>15</v>
      </c>
      <c r="AD52" s="3">
        <v>9</v>
      </c>
      <c r="AE52" s="3">
        <v>2</v>
      </c>
      <c r="AF52" s="3">
        <v>4</v>
      </c>
      <c r="AG52" s="3">
        <v>20</v>
      </c>
      <c r="AH52" s="3">
        <v>20</v>
      </c>
      <c r="AI52" s="28">
        <v>8</v>
      </c>
      <c r="AJ52" s="3">
        <v>1</v>
      </c>
      <c r="AK52" s="3">
        <v>7</v>
      </c>
      <c r="AL52" s="28">
        <v>13</v>
      </c>
      <c r="AM52" s="3">
        <v>4</v>
      </c>
      <c r="AN52" s="3">
        <v>1</v>
      </c>
      <c r="AO52" s="3">
        <v>4</v>
      </c>
      <c r="AP52" s="3" t="s">
        <v>108</v>
      </c>
      <c r="AQ52" s="3">
        <v>4</v>
      </c>
      <c r="AR52" s="3" t="s">
        <v>108</v>
      </c>
      <c r="AS52" s="3">
        <v>6</v>
      </c>
      <c r="AT52" s="3">
        <v>5</v>
      </c>
      <c r="AU52" s="3">
        <v>1</v>
      </c>
      <c r="AV52" s="3" t="s">
        <v>108</v>
      </c>
      <c r="AW52" s="3">
        <v>4</v>
      </c>
      <c r="AX52" s="3">
        <v>1</v>
      </c>
      <c r="AY52" s="3">
        <v>3</v>
      </c>
      <c r="AZ52" s="3">
        <v>8</v>
      </c>
      <c r="BA52" s="3" t="s">
        <v>108</v>
      </c>
      <c r="BB52" s="3" t="s">
        <v>108</v>
      </c>
      <c r="BC52" s="3">
        <v>1</v>
      </c>
      <c r="BD52" s="3" t="s">
        <v>108</v>
      </c>
      <c r="BE52" s="3" t="s">
        <v>108</v>
      </c>
      <c r="BF52" s="3">
        <v>7</v>
      </c>
      <c r="BG52" s="3" t="s">
        <v>108</v>
      </c>
      <c r="BH52" s="17">
        <v>45</v>
      </c>
    </row>
    <row r="53" spans="2:60" ht="13.5" customHeight="1">
      <c r="B53" s="150"/>
      <c r="C53" s="53">
        <v>100</v>
      </c>
      <c r="D53" s="37">
        <v>9.4</v>
      </c>
      <c r="E53" s="35">
        <v>3</v>
      </c>
      <c r="F53" s="35">
        <v>0.5</v>
      </c>
      <c r="G53" s="35">
        <v>6.4</v>
      </c>
      <c r="H53" s="2" t="s">
        <v>108</v>
      </c>
      <c r="I53" s="35">
        <v>3</v>
      </c>
      <c r="J53" s="35">
        <v>3</v>
      </c>
      <c r="K53" s="2" t="s">
        <v>108</v>
      </c>
      <c r="L53" s="2" t="s">
        <v>108</v>
      </c>
      <c r="M53" s="2" t="s">
        <v>108</v>
      </c>
      <c r="N53" s="35">
        <v>5.4</v>
      </c>
      <c r="O53" s="35">
        <v>3.9</v>
      </c>
      <c r="P53" s="35">
        <v>1.5</v>
      </c>
      <c r="Q53" s="35">
        <v>9.4</v>
      </c>
      <c r="R53" s="35">
        <v>7.4</v>
      </c>
      <c r="S53" s="35">
        <v>1</v>
      </c>
      <c r="T53" s="2" t="s">
        <v>108</v>
      </c>
      <c r="U53" s="35">
        <v>1</v>
      </c>
      <c r="V53" s="35">
        <v>13.8</v>
      </c>
      <c r="W53" s="35">
        <v>5.9</v>
      </c>
      <c r="X53" s="35">
        <v>1</v>
      </c>
      <c r="Y53" s="2" t="s">
        <v>108</v>
      </c>
      <c r="Z53" s="35">
        <v>2</v>
      </c>
      <c r="AA53" s="35">
        <v>4.4000000000000004</v>
      </c>
      <c r="AB53" s="35">
        <v>0.5</v>
      </c>
      <c r="AC53" s="35">
        <v>7.4</v>
      </c>
      <c r="AD53" s="35">
        <v>4.4000000000000004</v>
      </c>
      <c r="AE53" s="35">
        <v>1</v>
      </c>
      <c r="AF53" s="35">
        <v>2</v>
      </c>
      <c r="AG53" s="35">
        <v>9.9</v>
      </c>
      <c r="AH53" s="35">
        <v>9.9</v>
      </c>
      <c r="AI53" s="35">
        <v>3.9</v>
      </c>
      <c r="AJ53" s="35">
        <v>0.5</v>
      </c>
      <c r="AK53" s="35">
        <v>3.4</v>
      </c>
      <c r="AL53" s="35">
        <v>6.4</v>
      </c>
      <c r="AM53" s="35">
        <v>2</v>
      </c>
      <c r="AN53" s="35">
        <v>0.5</v>
      </c>
      <c r="AO53" s="35">
        <v>2</v>
      </c>
      <c r="AP53" s="2" t="s">
        <v>108</v>
      </c>
      <c r="AQ53" s="35">
        <v>2</v>
      </c>
      <c r="AR53" s="2" t="s">
        <v>108</v>
      </c>
      <c r="AS53" s="35">
        <v>3</v>
      </c>
      <c r="AT53" s="35">
        <v>2.5</v>
      </c>
      <c r="AU53" s="35">
        <v>0.5</v>
      </c>
      <c r="AV53" s="2" t="s">
        <v>108</v>
      </c>
      <c r="AW53" s="35">
        <v>2</v>
      </c>
      <c r="AX53" s="35">
        <v>0.5</v>
      </c>
      <c r="AY53" s="35">
        <v>1.5</v>
      </c>
      <c r="AZ53" s="35">
        <v>3.9</v>
      </c>
      <c r="BA53" s="2" t="s">
        <v>108</v>
      </c>
      <c r="BB53" s="2" t="s">
        <v>108</v>
      </c>
      <c r="BC53" s="35">
        <v>0.5</v>
      </c>
      <c r="BD53" s="2" t="s">
        <v>108</v>
      </c>
      <c r="BE53" s="2" t="s">
        <v>108</v>
      </c>
      <c r="BF53" s="35">
        <v>3.4</v>
      </c>
      <c r="BG53" s="2" t="s">
        <v>108</v>
      </c>
      <c r="BH53" s="36">
        <v>22.2</v>
      </c>
    </row>
    <row r="54" spans="2:60" ht="13.5" customHeight="1">
      <c r="B54" s="150" t="s">
        <v>27</v>
      </c>
      <c r="C54" s="21">
        <v>185</v>
      </c>
      <c r="D54" s="28">
        <v>24</v>
      </c>
      <c r="E54" s="3">
        <v>12</v>
      </c>
      <c r="F54" s="3">
        <v>1</v>
      </c>
      <c r="G54" s="3">
        <v>8</v>
      </c>
      <c r="H54" s="3">
        <v>2</v>
      </c>
      <c r="I54" s="28">
        <v>5</v>
      </c>
      <c r="J54" s="3">
        <v>3</v>
      </c>
      <c r="K54" s="3" t="s">
        <v>108</v>
      </c>
      <c r="L54" s="3" t="s">
        <v>108</v>
      </c>
      <c r="M54" s="3">
        <v>2</v>
      </c>
      <c r="N54" s="28">
        <v>15</v>
      </c>
      <c r="O54" s="3">
        <v>12</v>
      </c>
      <c r="P54" s="3">
        <v>3</v>
      </c>
      <c r="Q54" s="28">
        <v>35</v>
      </c>
      <c r="R54" s="3">
        <v>22</v>
      </c>
      <c r="S54" s="3">
        <v>4</v>
      </c>
      <c r="T54" s="3">
        <v>5</v>
      </c>
      <c r="U54" s="3">
        <v>4</v>
      </c>
      <c r="V54" s="28">
        <v>21</v>
      </c>
      <c r="W54" s="3">
        <v>8</v>
      </c>
      <c r="X54" s="3">
        <v>3</v>
      </c>
      <c r="Y54" s="3">
        <v>1</v>
      </c>
      <c r="Z54" s="3">
        <v>1</v>
      </c>
      <c r="AA54" s="3">
        <v>4</v>
      </c>
      <c r="AB54" s="3">
        <v>4</v>
      </c>
      <c r="AC54" s="3">
        <v>9</v>
      </c>
      <c r="AD54" s="3">
        <v>4</v>
      </c>
      <c r="AE54" s="3">
        <v>2</v>
      </c>
      <c r="AF54" s="3">
        <v>3</v>
      </c>
      <c r="AG54" s="3">
        <v>7</v>
      </c>
      <c r="AH54" s="3">
        <v>7</v>
      </c>
      <c r="AI54" s="28">
        <v>3</v>
      </c>
      <c r="AJ54" s="3">
        <v>1</v>
      </c>
      <c r="AK54" s="3">
        <v>2</v>
      </c>
      <c r="AL54" s="28">
        <v>14</v>
      </c>
      <c r="AM54" s="3">
        <v>4</v>
      </c>
      <c r="AN54" s="3">
        <v>1</v>
      </c>
      <c r="AO54" s="3">
        <v>1</v>
      </c>
      <c r="AP54" s="3">
        <v>1</v>
      </c>
      <c r="AQ54" s="3">
        <v>7</v>
      </c>
      <c r="AR54" s="3" t="s">
        <v>108</v>
      </c>
      <c r="AS54" s="3">
        <v>6</v>
      </c>
      <c r="AT54" s="3">
        <v>2</v>
      </c>
      <c r="AU54" s="3">
        <v>4</v>
      </c>
      <c r="AV54" s="3" t="s">
        <v>108</v>
      </c>
      <c r="AW54" s="3">
        <v>1</v>
      </c>
      <c r="AX54" s="3" t="s">
        <v>108</v>
      </c>
      <c r="AY54" s="3">
        <v>1</v>
      </c>
      <c r="AZ54" s="3">
        <v>5</v>
      </c>
      <c r="BA54" s="3">
        <v>1</v>
      </c>
      <c r="BB54" s="3" t="s">
        <v>108</v>
      </c>
      <c r="BC54" s="3">
        <v>2</v>
      </c>
      <c r="BD54" s="3" t="s">
        <v>108</v>
      </c>
      <c r="BE54" s="3" t="s">
        <v>108</v>
      </c>
      <c r="BF54" s="3">
        <v>2</v>
      </c>
      <c r="BG54" s="3" t="s">
        <v>108</v>
      </c>
      <c r="BH54" s="17">
        <v>41</v>
      </c>
    </row>
    <row r="55" spans="2:60" ht="13.5" customHeight="1">
      <c r="B55" s="150"/>
      <c r="C55" s="53">
        <v>100</v>
      </c>
      <c r="D55" s="37">
        <v>13</v>
      </c>
      <c r="E55" s="35">
        <v>6.5</v>
      </c>
      <c r="F55" s="35">
        <v>0.5</v>
      </c>
      <c r="G55" s="35">
        <v>4.3</v>
      </c>
      <c r="H55" s="35">
        <v>1.1000000000000001</v>
      </c>
      <c r="I55" s="35">
        <v>2.7</v>
      </c>
      <c r="J55" s="35">
        <v>1.6</v>
      </c>
      <c r="K55" s="2" t="s">
        <v>108</v>
      </c>
      <c r="L55" s="2" t="s">
        <v>108</v>
      </c>
      <c r="M55" s="35">
        <v>1.1000000000000001</v>
      </c>
      <c r="N55" s="35">
        <v>8.1</v>
      </c>
      <c r="O55" s="35">
        <v>6.5</v>
      </c>
      <c r="P55" s="35">
        <v>1.6</v>
      </c>
      <c r="Q55" s="35">
        <v>18.899999999999999</v>
      </c>
      <c r="R55" s="35">
        <v>11.9</v>
      </c>
      <c r="S55" s="35">
        <v>2.2000000000000002</v>
      </c>
      <c r="T55" s="35">
        <v>2.7</v>
      </c>
      <c r="U55" s="35">
        <v>2.2000000000000002</v>
      </c>
      <c r="V55" s="35">
        <v>11.4</v>
      </c>
      <c r="W55" s="35">
        <v>4.3</v>
      </c>
      <c r="X55" s="35">
        <v>1.6</v>
      </c>
      <c r="Y55" s="35">
        <v>0.5</v>
      </c>
      <c r="Z55" s="35">
        <v>0.5</v>
      </c>
      <c r="AA55" s="35">
        <v>2.2000000000000002</v>
      </c>
      <c r="AB55" s="35">
        <v>2.2000000000000002</v>
      </c>
      <c r="AC55" s="35">
        <v>4.9000000000000004</v>
      </c>
      <c r="AD55" s="35">
        <v>2.2000000000000002</v>
      </c>
      <c r="AE55" s="35">
        <v>1.1000000000000001</v>
      </c>
      <c r="AF55" s="35">
        <v>1.6</v>
      </c>
      <c r="AG55" s="35">
        <v>3.8</v>
      </c>
      <c r="AH55" s="35">
        <v>3.8</v>
      </c>
      <c r="AI55" s="35">
        <v>1.6</v>
      </c>
      <c r="AJ55" s="35">
        <v>0.5</v>
      </c>
      <c r="AK55" s="35">
        <v>1.1000000000000001</v>
      </c>
      <c r="AL55" s="35">
        <v>7.6</v>
      </c>
      <c r="AM55" s="35">
        <v>2.2000000000000002</v>
      </c>
      <c r="AN55" s="35">
        <v>0.5</v>
      </c>
      <c r="AO55" s="35">
        <v>0.5</v>
      </c>
      <c r="AP55" s="35">
        <v>0.5</v>
      </c>
      <c r="AQ55" s="35">
        <v>3.8</v>
      </c>
      <c r="AR55" s="2" t="s">
        <v>108</v>
      </c>
      <c r="AS55" s="35">
        <v>3.2</v>
      </c>
      <c r="AT55" s="35">
        <v>1.1000000000000001</v>
      </c>
      <c r="AU55" s="35">
        <v>2.2000000000000002</v>
      </c>
      <c r="AV55" s="2" t="s">
        <v>108</v>
      </c>
      <c r="AW55" s="35">
        <v>0.5</v>
      </c>
      <c r="AX55" s="2" t="s">
        <v>108</v>
      </c>
      <c r="AY55" s="35">
        <v>0.5</v>
      </c>
      <c r="AZ55" s="35">
        <v>2.7</v>
      </c>
      <c r="BA55" s="35">
        <v>0.5</v>
      </c>
      <c r="BB55" s="2" t="s">
        <v>108</v>
      </c>
      <c r="BC55" s="35">
        <v>1.1000000000000001</v>
      </c>
      <c r="BD55" s="2" t="s">
        <v>108</v>
      </c>
      <c r="BE55" s="2" t="s">
        <v>108</v>
      </c>
      <c r="BF55" s="35">
        <v>1.1000000000000001</v>
      </c>
      <c r="BG55" s="2" t="s">
        <v>108</v>
      </c>
      <c r="BH55" s="36">
        <v>22.2</v>
      </c>
    </row>
    <row r="56" spans="2:60" ht="13.5" customHeight="1">
      <c r="B56" s="150" t="s">
        <v>26</v>
      </c>
      <c r="C56" s="21">
        <v>163</v>
      </c>
      <c r="D56" s="28">
        <v>24</v>
      </c>
      <c r="E56" s="3">
        <v>17</v>
      </c>
      <c r="F56" s="3">
        <v>1</v>
      </c>
      <c r="G56" s="3">
        <v>4</v>
      </c>
      <c r="H56" s="3">
        <v>2</v>
      </c>
      <c r="I56" s="28">
        <v>3</v>
      </c>
      <c r="J56" s="3">
        <v>2</v>
      </c>
      <c r="K56" s="3" t="s">
        <v>108</v>
      </c>
      <c r="L56" s="3" t="s">
        <v>108</v>
      </c>
      <c r="M56" s="3">
        <v>1</v>
      </c>
      <c r="N56" s="28">
        <v>15</v>
      </c>
      <c r="O56" s="3">
        <v>14</v>
      </c>
      <c r="P56" s="3">
        <v>1</v>
      </c>
      <c r="Q56" s="28">
        <v>29</v>
      </c>
      <c r="R56" s="3">
        <v>19</v>
      </c>
      <c r="S56" s="3">
        <v>3</v>
      </c>
      <c r="T56" s="3">
        <v>6</v>
      </c>
      <c r="U56" s="3">
        <v>1</v>
      </c>
      <c r="V56" s="28">
        <v>4</v>
      </c>
      <c r="W56" s="3">
        <v>2</v>
      </c>
      <c r="X56" s="3" t="s">
        <v>108</v>
      </c>
      <c r="Y56" s="3">
        <v>1</v>
      </c>
      <c r="Z56" s="3" t="s">
        <v>108</v>
      </c>
      <c r="AA56" s="3">
        <v>1</v>
      </c>
      <c r="AB56" s="3" t="s">
        <v>108</v>
      </c>
      <c r="AC56" s="3">
        <v>12</v>
      </c>
      <c r="AD56" s="3">
        <v>4</v>
      </c>
      <c r="AE56" s="3">
        <v>1</v>
      </c>
      <c r="AF56" s="3">
        <v>7</v>
      </c>
      <c r="AG56" s="3">
        <v>14</v>
      </c>
      <c r="AH56" s="3">
        <v>14</v>
      </c>
      <c r="AI56" s="28">
        <v>2</v>
      </c>
      <c r="AJ56" s="3" t="s">
        <v>108</v>
      </c>
      <c r="AK56" s="3">
        <v>2</v>
      </c>
      <c r="AL56" s="28">
        <v>12</v>
      </c>
      <c r="AM56" s="3">
        <v>4</v>
      </c>
      <c r="AN56" s="3" t="s">
        <v>108</v>
      </c>
      <c r="AO56" s="3">
        <v>2</v>
      </c>
      <c r="AP56" s="3">
        <v>1</v>
      </c>
      <c r="AQ56" s="3">
        <v>5</v>
      </c>
      <c r="AR56" s="3" t="s">
        <v>108</v>
      </c>
      <c r="AS56" s="3">
        <v>5</v>
      </c>
      <c r="AT56" s="3">
        <v>2</v>
      </c>
      <c r="AU56" s="3">
        <v>3</v>
      </c>
      <c r="AV56" s="3" t="s">
        <v>108</v>
      </c>
      <c r="AW56" s="3" t="s">
        <v>19</v>
      </c>
      <c r="AX56" s="3" t="s">
        <v>108</v>
      </c>
      <c r="AY56" s="3" t="s">
        <v>108</v>
      </c>
      <c r="AZ56" s="3">
        <v>10</v>
      </c>
      <c r="BA56" s="3" t="s">
        <v>108</v>
      </c>
      <c r="BB56" s="3" t="s">
        <v>108</v>
      </c>
      <c r="BC56" s="3">
        <v>8</v>
      </c>
      <c r="BD56" s="3" t="s">
        <v>108</v>
      </c>
      <c r="BE56" s="3" t="s">
        <v>108</v>
      </c>
      <c r="BF56" s="3">
        <v>2</v>
      </c>
      <c r="BG56" s="3" t="s">
        <v>108</v>
      </c>
      <c r="BH56" s="17">
        <v>33</v>
      </c>
    </row>
    <row r="57" spans="2:60" ht="13.5" customHeight="1">
      <c r="B57" s="150"/>
      <c r="C57" s="53">
        <v>100</v>
      </c>
      <c r="D57" s="37">
        <v>14.7</v>
      </c>
      <c r="E57" s="35">
        <v>10.4</v>
      </c>
      <c r="F57" s="35">
        <v>0.6</v>
      </c>
      <c r="G57" s="35">
        <v>2.5</v>
      </c>
      <c r="H57" s="35">
        <v>1.2</v>
      </c>
      <c r="I57" s="35">
        <v>1.8</v>
      </c>
      <c r="J57" s="35">
        <v>1.2</v>
      </c>
      <c r="K57" s="2" t="s">
        <v>108</v>
      </c>
      <c r="L57" s="2" t="s">
        <v>108</v>
      </c>
      <c r="M57" s="35">
        <v>0.6</v>
      </c>
      <c r="N57" s="35">
        <v>9.1999999999999993</v>
      </c>
      <c r="O57" s="35">
        <v>8.6</v>
      </c>
      <c r="P57" s="35">
        <v>0.6</v>
      </c>
      <c r="Q57" s="35">
        <v>17.8</v>
      </c>
      <c r="R57" s="35">
        <v>11.7</v>
      </c>
      <c r="S57" s="35">
        <v>1.8</v>
      </c>
      <c r="T57" s="35">
        <v>3.7</v>
      </c>
      <c r="U57" s="35">
        <v>0.6</v>
      </c>
      <c r="V57" s="35">
        <v>2.5</v>
      </c>
      <c r="W57" s="35">
        <v>1.2</v>
      </c>
      <c r="X57" s="2" t="s">
        <v>108</v>
      </c>
      <c r="Y57" s="35">
        <v>0.6</v>
      </c>
      <c r="Z57" s="2" t="s">
        <v>108</v>
      </c>
      <c r="AA57" s="35">
        <v>0.6</v>
      </c>
      <c r="AB57" s="2" t="s">
        <v>108</v>
      </c>
      <c r="AC57" s="35">
        <v>7.4</v>
      </c>
      <c r="AD57" s="35">
        <v>2.5</v>
      </c>
      <c r="AE57" s="35">
        <v>0.6</v>
      </c>
      <c r="AF57" s="35">
        <v>4.3</v>
      </c>
      <c r="AG57" s="35">
        <v>8.6</v>
      </c>
      <c r="AH57" s="35">
        <v>8.6</v>
      </c>
      <c r="AI57" s="35">
        <v>1.2</v>
      </c>
      <c r="AJ57" s="2" t="s">
        <v>108</v>
      </c>
      <c r="AK57" s="35">
        <v>1.2</v>
      </c>
      <c r="AL57" s="35">
        <v>7.4</v>
      </c>
      <c r="AM57" s="35">
        <v>2.5</v>
      </c>
      <c r="AN57" s="2" t="s">
        <v>108</v>
      </c>
      <c r="AO57" s="35">
        <v>1.2</v>
      </c>
      <c r="AP57" s="35">
        <v>0.6</v>
      </c>
      <c r="AQ57" s="35">
        <v>3.1</v>
      </c>
      <c r="AR57" s="2" t="s">
        <v>108</v>
      </c>
      <c r="AS57" s="35">
        <v>3.1</v>
      </c>
      <c r="AT57" s="35">
        <v>1.2</v>
      </c>
      <c r="AU57" s="35">
        <v>1.8</v>
      </c>
      <c r="AV57" s="2" t="s">
        <v>108</v>
      </c>
      <c r="AW57" s="2" t="s">
        <v>19</v>
      </c>
      <c r="AX57" s="2" t="s">
        <v>108</v>
      </c>
      <c r="AY57" s="2" t="s">
        <v>108</v>
      </c>
      <c r="AZ57" s="35">
        <v>6.1</v>
      </c>
      <c r="BA57" s="2" t="s">
        <v>108</v>
      </c>
      <c r="BB57" s="2" t="s">
        <v>108</v>
      </c>
      <c r="BC57" s="35">
        <v>4.9000000000000004</v>
      </c>
      <c r="BD57" s="2" t="s">
        <v>108</v>
      </c>
      <c r="BE57" s="2" t="s">
        <v>108</v>
      </c>
      <c r="BF57" s="35">
        <v>1.2</v>
      </c>
      <c r="BG57" s="2" t="s">
        <v>108</v>
      </c>
      <c r="BH57" s="36">
        <v>20.2</v>
      </c>
    </row>
    <row r="58" spans="2:60" ht="13.5" customHeight="1">
      <c r="B58" s="150" t="s">
        <v>25</v>
      </c>
      <c r="C58" s="21">
        <v>206</v>
      </c>
      <c r="D58" s="28">
        <v>34</v>
      </c>
      <c r="E58" s="3">
        <v>30</v>
      </c>
      <c r="F58" s="3" t="s">
        <v>108</v>
      </c>
      <c r="G58" s="3">
        <v>4</v>
      </c>
      <c r="H58" s="3" t="s">
        <v>108</v>
      </c>
      <c r="I58" s="28">
        <v>6</v>
      </c>
      <c r="J58" s="3">
        <v>2</v>
      </c>
      <c r="K58" s="3">
        <v>2</v>
      </c>
      <c r="L58" s="3">
        <v>1</v>
      </c>
      <c r="M58" s="3">
        <v>1</v>
      </c>
      <c r="N58" s="28">
        <v>11</v>
      </c>
      <c r="O58" s="3">
        <v>8</v>
      </c>
      <c r="P58" s="3">
        <v>3</v>
      </c>
      <c r="Q58" s="28">
        <v>51</v>
      </c>
      <c r="R58" s="3">
        <v>36</v>
      </c>
      <c r="S58" s="3">
        <v>5</v>
      </c>
      <c r="T58" s="3">
        <v>6</v>
      </c>
      <c r="U58" s="3">
        <v>5</v>
      </c>
      <c r="V58" s="28">
        <v>7</v>
      </c>
      <c r="W58" s="3">
        <v>2</v>
      </c>
      <c r="X58" s="3" t="s">
        <v>108</v>
      </c>
      <c r="Y58" s="3" t="s">
        <v>108</v>
      </c>
      <c r="Z58" s="3" t="s">
        <v>108</v>
      </c>
      <c r="AA58" s="3">
        <v>3</v>
      </c>
      <c r="AB58" s="3">
        <v>2</v>
      </c>
      <c r="AC58" s="3">
        <v>9</v>
      </c>
      <c r="AD58" s="3">
        <v>1</v>
      </c>
      <c r="AE58" s="3">
        <v>4</v>
      </c>
      <c r="AF58" s="3">
        <v>4</v>
      </c>
      <c r="AG58" s="3">
        <v>11</v>
      </c>
      <c r="AH58" s="3">
        <v>11</v>
      </c>
      <c r="AI58" s="28">
        <v>2</v>
      </c>
      <c r="AJ58" s="3" t="s">
        <v>108</v>
      </c>
      <c r="AK58" s="3">
        <v>2</v>
      </c>
      <c r="AL58" s="28">
        <v>10</v>
      </c>
      <c r="AM58" s="3">
        <v>2</v>
      </c>
      <c r="AN58" s="3">
        <v>1</v>
      </c>
      <c r="AO58" s="3">
        <v>1</v>
      </c>
      <c r="AP58" s="3">
        <v>1</v>
      </c>
      <c r="AQ58" s="3">
        <v>5</v>
      </c>
      <c r="AR58" s="3" t="s">
        <v>108</v>
      </c>
      <c r="AS58" s="3">
        <v>15</v>
      </c>
      <c r="AT58" s="3">
        <v>4</v>
      </c>
      <c r="AU58" s="3">
        <v>11</v>
      </c>
      <c r="AV58" s="3" t="s">
        <v>108</v>
      </c>
      <c r="AW58" s="3">
        <v>2</v>
      </c>
      <c r="AX58" s="3" t="s">
        <v>108</v>
      </c>
      <c r="AY58" s="3">
        <v>2</v>
      </c>
      <c r="AZ58" s="3">
        <v>11</v>
      </c>
      <c r="BA58" s="3" t="s">
        <v>108</v>
      </c>
      <c r="BB58" s="3">
        <v>1</v>
      </c>
      <c r="BC58" s="3">
        <v>8</v>
      </c>
      <c r="BD58" s="3" t="s">
        <v>108</v>
      </c>
      <c r="BE58" s="3" t="s">
        <v>108</v>
      </c>
      <c r="BF58" s="3">
        <v>2</v>
      </c>
      <c r="BG58" s="3" t="s">
        <v>108</v>
      </c>
      <c r="BH58" s="17">
        <v>36</v>
      </c>
    </row>
    <row r="59" spans="2:60" ht="13.5" customHeight="1">
      <c r="B59" s="150"/>
      <c r="C59" s="53">
        <v>100</v>
      </c>
      <c r="D59" s="37">
        <v>16.5</v>
      </c>
      <c r="E59" s="35">
        <v>14.6</v>
      </c>
      <c r="F59" s="2" t="s">
        <v>108</v>
      </c>
      <c r="G59" s="35">
        <v>1.9</v>
      </c>
      <c r="H59" s="2" t="s">
        <v>108</v>
      </c>
      <c r="I59" s="35">
        <v>2.9</v>
      </c>
      <c r="J59" s="35">
        <v>1</v>
      </c>
      <c r="K59" s="35">
        <v>1</v>
      </c>
      <c r="L59" s="35">
        <v>0.5</v>
      </c>
      <c r="M59" s="35">
        <v>0.5</v>
      </c>
      <c r="N59" s="35">
        <v>5.3</v>
      </c>
      <c r="O59" s="35">
        <v>3.9</v>
      </c>
      <c r="P59" s="35">
        <v>1.5</v>
      </c>
      <c r="Q59" s="35">
        <v>24.8</v>
      </c>
      <c r="R59" s="35">
        <v>17.5</v>
      </c>
      <c r="S59" s="35">
        <v>2.4</v>
      </c>
      <c r="T59" s="35">
        <v>2.9</v>
      </c>
      <c r="U59" s="35">
        <v>2.4</v>
      </c>
      <c r="V59" s="35">
        <v>3.4</v>
      </c>
      <c r="W59" s="35">
        <v>1</v>
      </c>
      <c r="X59" s="2" t="s">
        <v>108</v>
      </c>
      <c r="Y59" s="2" t="s">
        <v>108</v>
      </c>
      <c r="Z59" s="2" t="s">
        <v>108</v>
      </c>
      <c r="AA59" s="35">
        <v>1.5</v>
      </c>
      <c r="AB59" s="35">
        <v>1</v>
      </c>
      <c r="AC59" s="35">
        <v>4.4000000000000004</v>
      </c>
      <c r="AD59" s="35">
        <v>0.5</v>
      </c>
      <c r="AE59" s="35">
        <v>1.9</v>
      </c>
      <c r="AF59" s="35">
        <v>1.9</v>
      </c>
      <c r="AG59" s="35">
        <v>5.3</v>
      </c>
      <c r="AH59" s="35">
        <v>5.3</v>
      </c>
      <c r="AI59" s="35">
        <v>1</v>
      </c>
      <c r="AJ59" s="2" t="s">
        <v>108</v>
      </c>
      <c r="AK59" s="35">
        <v>1</v>
      </c>
      <c r="AL59" s="35">
        <v>4.9000000000000004</v>
      </c>
      <c r="AM59" s="35">
        <v>1</v>
      </c>
      <c r="AN59" s="35">
        <v>0.5</v>
      </c>
      <c r="AO59" s="35">
        <v>0.5</v>
      </c>
      <c r="AP59" s="35">
        <v>0.5</v>
      </c>
      <c r="AQ59" s="35">
        <v>2.4</v>
      </c>
      <c r="AR59" s="2" t="s">
        <v>108</v>
      </c>
      <c r="AS59" s="35">
        <v>7.3</v>
      </c>
      <c r="AT59" s="35">
        <v>1.9</v>
      </c>
      <c r="AU59" s="35">
        <v>5.3</v>
      </c>
      <c r="AV59" s="2" t="s">
        <v>108</v>
      </c>
      <c r="AW59" s="35">
        <v>1</v>
      </c>
      <c r="AX59" s="2" t="s">
        <v>108</v>
      </c>
      <c r="AY59" s="35">
        <v>1</v>
      </c>
      <c r="AZ59" s="35">
        <v>5.3</v>
      </c>
      <c r="BA59" s="2" t="s">
        <v>108</v>
      </c>
      <c r="BB59" s="35">
        <v>0.5</v>
      </c>
      <c r="BC59" s="35">
        <v>3.9</v>
      </c>
      <c r="BD59" s="2" t="s">
        <v>108</v>
      </c>
      <c r="BE59" s="2" t="s">
        <v>108</v>
      </c>
      <c r="BF59" s="35">
        <v>1</v>
      </c>
      <c r="BG59" s="2" t="s">
        <v>108</v>
      </c>
      <c r="BH59" s="36">
        <v>17.5</v>
      </c>
    </row>
    <row r="60" spans="2:60" ht="13.5" customHeight="1">
      <c r="B60" s="150" t="s">
        <v>24</v>
      </c>
      <c r="C60" s="21">
        <v>208</v>
      </c>
      <c r="D60" s="28">
        <v>29</v>
      </c>
      <c r="E60" s="3">
        <v>24</v>
      </c>
      <c r="F60" s="3" t="s">
        <v>108</v>
      </c>
      <c r="G60" s="3">
        <v>6</v>
      </c>
      <c r="H60" s="3" t="s">
        <v>108</v>
      </c>
      <c r="I60" s="28">
        <v>5</v>
      </c>
      <c r="J60" s="3">
        <v>1</v>
      </c>
      <c r="K60" s="3">
        <v>2</v>
      </c>
      <c r="L60" s="3">
        <v>1</v>
      </c>
      <c r="M60" s="3">
        <v>1</v>
      </c>
      <c r="N60" s="28">
        <v>12</v>
      </c>
      <c r="O60" s="3">
        <v>10</v>
      </c>
      <c r="P60" s="3">
        <v>2</v>
      </c>
      <c r="Q60" s="28">
        <v>66</v>
      </c>
      <c r="R60" s="3">
        <v>31</v>
      </c>
      <c r="S60" s="3">
        <v>11</v>
      </c>
      <c r="T60" s="3">
        <v>15</v>
      </c>
      <c r="U60" s="3">
        <v>9</v>
      </c>
      <c r="V60" s="28">
        <v>11</v>
      </c>
      <c r="W60" s="3">
        <v>2</v>
      </c>
      <c r="X60" s="3" t="s">
        <v>108</v>
      </c>
      <c r="Y60" s="3">
        <v>2</v>
      </c>
      <c r="Z60" s="3" t="s">
        <v>108</v>
      </c>
      <c r="AA60" s="3">
        <v>3</v>
      </c>
      <c r="AB60" s="3">
        <v>4</v>
      </c>
      <c r="AC60" s="3">
        <v>5</v>
      </c>
      <c r="AD60" s="3">
        <v>3</v>
      </c>
      <c r="AE60" s="3">
        <v>1</v>
      </c>
      <c r="AF60" s="3">
        <v>1</v>
      </c>
      <c r="AG60" s="3">
        <v>7</v>
      </c>
      <c r="AH60" s="3">
        <v>7</v>
      </c>
      <c r="AI60" s="28">
        <v>1</v>
      </c>
      <c r="AJ60" s="3" t="s">
        <v>108</v>
      </c>
      <c r="AK60" s="3">
        <v>1</v>
      </c>
      <c r="AL60" s="28">
        <v>11</v>
      </c>
      <c r="AM60" s="3">
        <v>2</v>
      </c>
      <c r="AN60" s="3">
        <v>3</v>
      </c>
      <c r="AO60" s="3">
        <v>3</v>
      </c>
      <c r="AP60" s="3" t="s">
        <v>108</v>
      </c>
      <c r="AQ60" s="3">
        <v>3</v>
      </c>
      <c r="AR60" s="3" t="s">
        <v>108</v>
      </c>
      <c r="AS60" s="3">
        <v>8</v>
      </c>
      <c r="AT60" s="3">
        <v>2</v>
      </c>
      <c r="AU60" s="3">
        <v>6</v>
      </c>
      <c r="AV60" s="3" t="s">
        <v>108</v>
      </c>
      <c r="AW60" s="3">
        <v>1</v>
      </c>
      <c r="AX60" s="3">
        <v>1</v>
      </c>
      <c r="AY60" s="3" t="s">
        <v>108</v>
      </c>
      <c r="AZ60" s="3">
        <v>11</v>
      </c>
      <c r="BA60" s="3" t="s">
        <v>108</v>
      </c>
      <c r="BB60" s="3">
        <v>1</v>
      </c>
      <c r="BC60" s="3">
        <v>9</v>
      </c>
      <c r="BD60" s="3" t="s">
        <v>108</v>
      </c>
      <c r="BE60" s="3" t="s">
        <v>108</v>
      </c>
      <c r="BF60" s="3">
        <v>1</v>
      </c>
      <c r="BG60" s="3" t="s">
        <v>108</v>
      </c>
      <c r="BH60" s="17">
        <v>40</v>
      </c>
    </row>
    <row r="61" spans="2:60" ht="13.5" customHeight="1">
      <c r="B61" s="150"/>
      <c r="C61" s="53">
        <v>100</v>
      </c>
      <c r="D61" s="37">
        <v>13.9</v>
      </c>
      <c r="E61" s="35">
        <v>11.5</v>
      </c>
      <c r="F61" s="2" t="s">
        <v>108</v>
      </c>
      <c r="G61" s="35">
        <v>2.9</v>
      </c>
      <c r="H61" s="2" t="s">
        <v>108</v>
      </c>
      <c r="I61" s="35">
        <v>2.4</v>
      </c>
      <c r="J61" s="35">
        <v>0.5</v>
      </c>
      <c r="K61" s="35">
        <v>1</v>
      </c>
      <c r="L61" s="35">
        <v>0.5</v>
      </c>
      <c r="M61" s="35">
        <v>0.5</v>
      </c>
      <c r="N61" s="35">
        <v>5.8</v>
      </c>
      <c r="O61" s="35">
        <v>4.8</v>
      </c>
      <c r="P61" s="35">
        <v>1</v>
      </c>
      <c r="Q61" s="35">
        <v>31.7</v>
      </c>
      <c r="R61" s="35">
        <v>14.9</v>
      </c>
      <c r="S61" s="35">
        <v>5.3</v>
      </c>
      <c r="T61" s="35">
        <v>7.2</v>
      </c>
      <c r="U61" s="35">
        <v>4.3</v>
      </c>
      <c r="V61" s="35">
        <v>5.3</v>
      </c>
      <c r="W61" s="35">
        <v>1</v>
      </c>
      <c r="X61" s="2" t="s">
        <v>108</v>
      </c>
      <c r="Y61" s="35">
        <v>1</v>
      </c>
      <c r="Z61" s="2" t="s">
        <v>108</v>
      </c>
      <c r="AA61" s="35">
        <v>1.4</v>
      </c>
      <c r="AB61" s="35">
        <v>1.9</v>
      </c>
      <c r="AC61" s="35">
        <v>2.4</v>
      </c>
      <c r="AD61" s="35">
        <v>1.4</v>
      </c>
      <c r="AE61" s="35">
        <v>0.5</v>
      </c>
      <c r="AF61" s="35">
        <v>0.5</v>
      </c>
      <c r="AG61" s="35">
        <v>3.4</v>
      </c>
      <c r="AH61" s="35">
        <v>3.4</v>
      </c>
      <c r="AI61" s="35">
        <v>0.5</v>
      </c>
      <c r="AJ61" s="2" t="s">
        <v>108</v>
      </c>
      <c r="AK61" s="35">
        <v>0.5</v>
      </c>
      <c r="AL61" s="35">
        <v>5.3</v>
      </c>
      <c r="AM61" s="35">
        <v>1</v>
      </c>
      <c r="AN61" s="35">
        <v>1.4</v>
      </c>
      <c r="AO61" s="35">
        <v>1.4</v>
      </c>
      <c r="AP61" s="2" t="s">
        <v>108</v>
      </c>
      <c r="AQ61" s="35">
        <v>1.4</v>
      </c>
      <c r="AR61" s="2" t="s">
        <v>108</v>
      </c>
      <c r="AS61" s="35">
        <v>3.8</v>
      </c>
      <c r="AT61" s="35">
        <v>1</v>
      </c>
      <c r="AU61" s="35">
        <v>2.9</v>
      </c>
      <c r="AV61" s="2" t="s">
        <v>108</v>
      </c>
      <c r="AW61" s="35">
        <v>0.5</v>
      </c>
      <c r="AX61" s="35">
        <v>0.5</v>
      </c>
      <c r="AY61" s="2" t="s">
        <v>108</v>
      </c>
      <c r="AZ61" s="35">
        <v>5.3</v>
      </c>
      <c r="BA61" s="2" t="s">
        <v>108</v>
      </c>
      <c r="BB61" s="35">
        <v>0.5</v>
      </c>
      <c r="BC61" s="35">
        <v>4.3</v>
      </c>
      <c r="BD61" s="2" t="s">
        <v>108</v>
      </c>
      <c r="BE61" s="2" t="s">
        <v>108</v>
      </c>
      <c r="BF61" s="35">
        <v>0.5</v>
      </c>
      <c r="BG61" s="2" t="s">
        <v>108</v>
      </c>
      <c r="BH61" s="36">
        <v>19.2</v>
      </c>
    </row>
    <row r="62" spans="2:60" ht="13.5" customHeight="1">
      <c r="B62" s="150" t="s">
        <v>23</v>
      </c>
      <c r="C62" s="21">
        <v>196</v>
      </c>
      <c r="D62" s="28">
        <v>28</v>
      </c>
      <c r="E62" s="3">
        <v>23</v>
      </c>
      <c r="F62" s="3">
        <v>1</v>
      </c>
      <c r="G62" s="3">
        <v>4</v>
      </c>
      <c r="H62" s="3" t="s">
        <v>108</v>
      </c>
      <c r="I62" s="28">
        <v>8</v>
      </c>
      <c r="J62" s="3">
        <v>1</v>
      </c>
      <c r="K62" s="3">
        <v>3</v>
      </c>
      <c r="L62" s="3">
        <v>3</v>
      </c>
      <c r="M62" s="3">
        <v>1</v>
      </c>
      <c r="N62" s="28">
        <v>12</v>
      </c>
      <c r="O62" s="3">
        <v>11</v>
      </c>
      <c r="P62" s="3">
        <v>1</v>
      </c>
      <c r="Q62" s="28">
        <v>43</v>
      </c>
      <c r="R62" s="3">
        <v>19</v>
      </c>
      <c r="S62" s="3">
        <v>9</v>
      </c>
      <c r="T62" s="3">
        <v>11</v>
      </c>
      <c r="U62" s="3">
        <v>3</v>
      </c>
      <c r="V62" s="28">
        <v>9</v>
      </c>
      <c r="W62" s="3">
        <v>1</v>
      </c>
      <c r="X62" s="3">
        <v>3</v>
      </c>
      <c r="Y62" s="3">
        <v>1</v>
      </c>
      <c r="Z62" s="3" t="s">
        <v>108</v>
      </c>
      <c r="AA62" s="3">
        <v>2</v>
      </c>
      <c r="AB62" s="3">
        <v>2</v>
      </c>
      <c r="AC62" s="3">
        <v>9</v>
      </c>
      <c r="AD62" s="3">
        <v>2</v>
      </c>
      <c r="AE62" s="3">
        <v>1</v>
      </c>
      <c r="AF62" s="3">
        <v>6</v>
      </c>
      <c r="AG62" s="3">
        <v>7</v>
      </c>
      <c r="AH62" s="3">
        <v>7</v>
      </c>
      <c r="AI62" s="28">
        <v>4</v>
      </c>
      <c r="AJ62" s="3" t="s">
        <v>108</v>
      </c>
      <c r="AK62" s="3">
        <v>4</v>
      </c>
      <c r="AL62" s="28">
        <v>8</v>
      </c>
      <c r="AM62" s="3">
        <v>1</v>
      </c>
      <c r="AN62" s="3" t="s">
        <v>108</v>
      </c>
      <c r="AO62" s="3">
        <v>2</v>
      </c>
      <c r="AP62" s="3" t="s">
        <v>108</v>
      </c>
      <c r="AQ62" s="3">
        <v>4</v>
      </c>
      <c r="AR62" s="3">
        <v>1</v>
      </c>
      <c r="AS62" s="3">
        <v>12</v>
      </c>
      <c r="AT62" s="3">
        <v>5</v>
      </c>
      <c r="AU62" s="3">
        <v>8</v>
      </c>
      <c r="AV62" s="3" t="s">
        <v>108</v>
      </c>
      <c r="AW62" s="3">
        <v>1</v>
      </c>
      <c r="AX62" s="3" t="s">
        <v>108</v>
      </c>
      <c r="AY62" s="3">
        <v>1</v>
      </c>
      <c r="AZ62" s="3">
        <v>9</v>
      </c>
      <c r="BA62" s="3" t="s">
        <v>108</v>
      </c>
      <c r="BB62" s="3" t="s">
        <v>108</v>
      </c>
      <c r="BC62" s="3">
        <v>9</v>
      </c>
      <c r="BD62" s="3" t="s">
        <v>108</v>
      </c>
      <c r="BE62" s="3" t="s">
        <v>108</v>
      </c>
      <c r="BF62" s="3" t="s">
        <v>108</v>
      </c>
      <c r="BG62" s="3">
        <v>1</v>
      </c>
      <c r="BH62" s="17">
        <v>45</v>
      </c>
    </row>
    <row r="63" spans="2:60" ht="13.5" customHeight="1">
      <c r="B63" s="150"/>
      <c r="C63" s="53">
        <v>100</v>
      </c>
      <c r="D63" s="37">
        <v>14.3</v>
      </c>
      <c r="E63" s="35">
        <v>11.7</v>
      </c>
      <c r="F63" s="35">
        <v>0.5</v>
      </c>
      <c r="G63" s="35">
        <v>2</v>
      </c>
      <c r="H63" s="2" t="s">
        <v>108</v>
      </c>
      <c r="I63" s="35">
        <v>4.0999999999999996</v>
      </c>
      <c r="J63" s="35">
        <v>0.5</v>
      </c>
      <c r="K63" s="35">
        <v>1.5</v>
      </c>
      <c r="L63" s="35">
        <v>1.5</v>
      </c>
      <c r="M63" s="35">
        <v>0.5</v>
      </c>
      <c r="N63" s="35">
        <v>6.1</v>
      </c>
      <c r="O63" s="35">
        <v>5.6</v>
      </c>
      <c r="P63" s="35">
        <v>0.5</v>
      </c>
      <c r="Q63" s="35">
        <v>21.9</v>
      </c>
      <c r="R63" s="35">
        <v>9.6999999999999993</v>
      </c>
      <c r="S63" s="35">
        <v>4.5999999999999996</v>
      </c>
      <c r="T63" s="35">
        <v>5.6</v>
      </c>
      <c r="U63" s="35">
        <v>1.5</v>
      </c>
      <c r="V63" s="35">
        <v>4.5999999999999996</v>
      </c>
      <c r="W63" s="35">
        <v>0.5</v>
      </c>
      <c r="X63" s="35">
        <v>1.5</v>
      </c>
      <c r="Y63" s="35">
        <v>0.5</v>
      </c>
      <c r="Z63" s="2" t="s">
        <v>108</v>
      </c>
      <c r="AA63" s="35">
        <v>1</v>
      </c>
      <c r="AB63" s="35">
        <v>1</v>
      </c>
      <c r="AC63" s="35">
        <v>4.5999999999999996</v>
      </c>
      <c r="AD63" s="35">
        <v>1</v>
      </c>
      <c r="AE63" s="35">
        <v>0.5</v>
      </c>
      <c r="AF63" s="35">
        <v>3.1</v>
      </c>
      <c r="AG63" s="35">
        <v>3.6</v>
      </c>
      <c r="AH63" s="35">
        <v>3.6</v>
      </c>
      <c r="AI63" s="35">
        <v>2</v>
      </c>
      <c r="AJ63" s="2" t="s">
        <v>108</v>
      </c>
      <c r="AK63" s="35">
        <v>2</v>
      </c>
      <c r="AL63" s="35">
        <v>4.0999999999999996</v>
      </c>
      <c r="AM63" s="35">
        <v>0.5</v>
      </c>
      <c r="AN63" s="2" t="s">
        <v>108</v>
      </c>
      <c r="AO63" s="35">
        <v>1</v>
      </c>
      <c r="AP63" s="2" t="s">
        <v>108</v>
      </c>
      <c r="AQ63" s="35">
        <v>2</v>
      </c>
      <c r="AR63" s="35">
        <v>0.5</v>
      </c>
      <c r="AS63" s="35">
        <v>6.1</v>
      </c>
      <c r="AT63" s="35">
        <v>2.6</v>
      </c>
      <c r="AU63" s="35">
        <v>4.0999999999999996</v>
      </c>
      <c r="AV63" s="2" t="s">
        <v>108</v>
      </c>
      <c r="AW63" s="35">
        <v>0.5</v>
      </c>
      <c r="AX63" s="2" t="s">
        <v>108</v>
      </c>
      <c r="AY63" s="35">
        <v>0.5</v>
      </c>
      <c r="AZ63" s="35">
        <v>4.5999999999999996</v>
      </c>
      <c r="BA63" s="2" t="s">
        <v>108</v>
      </c>
      <c r="BB63" s="2" t="s">
        <v>108</v>
      </c>
      <c r="BC63" s="35">
        <v>4.5999999999999996</v>
      </c>
      <c r="BD63" s="2" t="s">
        <v>108</v>
      </c>
      <c r="BE63" s="2" t="s">
        <v>108</v>
      </c>
      <c r="BF63" s="2" t="s">
        <v>108</v>
      </c>
      <c r="BG63" s="35">
        <v>0.5</v>
      </c>
      <c r="BH63" s="36">
        <v>23</v>
      </c>
    </row>
    <row r="64" spans="2:60" ht="13.5" customHeight="1">
      <c r="B64" s="150" t="s">
        <v>22</v>
      </c>
      <c r="C64" s="21">
        <v>126</v>
      </c>
      <c r="D64" s="28">
        <v>14</v>
      </c>
      <c r="E64" s="3">
        <v>12</v>
      </c>
      <c r="F64" s="3" t="s">
        <v>108</v>
      </c>
      <c r="G64" s="3">
        <v>1</v>
      </c>
      <c r="H64" s="3" t="s">
        <v>108</v>
      </c>
      <c r="I64" s="28">
        <v>6</v>
      </c>
      <c r="J64" s="3" t="s">
        <v>108</v>
      </c>
      <c r="K64" s="3">
        <v>4</v>
      </c>
      <c r="L64" s="3">
        <v>2</v>
      </c>
      <c r="M64" s="3" t="s">
        <v>108</v>
      </c>
      <c r="N64" s="28">
        <v>7</v>
      </c>
      <c r="O64" s="3">
        <v>5</v>
      </c>
      <c r="P64" s="3">
        <v>2</v>
      </c>
      <c r="Q64" s="28">
        <v>33</v>
      </c>
      <c r="R64" s="3">
        <v>16</v>
      </c>
      <c r="S64" s="3">
        <v>1</v>
      </c>
      <c r="T64" s="3">
        <v>13</v>
      </c>
      <c r="U64" s="3">
        <v>3</v>
      </c>
      <c r="V64" s="28">
        <v>6</v>
      </c>
      <c r="W64" s="3">
        <v>2</v>
      </c>
      <c r="X64" s="3" t="s">
        <v>108</v>
      </c>
      <c r="Y64" s="3" t="s">
        <v>108</v>
      </c>
      <c r="Z64" s="3">
        <v>1</v>
      </c>
      <c r="AA64" s="3" t="s">
        <v>108</v>
      </c>
      <c r="AB64" s="3">
        <v>3</v>
      </c>
      <c r="AC64" s="3">
        <v>12</v>
      </c>
      <c r="AD64" s="3">
        <v>4</v>
      </c>
      <c r="AE64" s="3">
        <v>4</v>
      </c>
      <c r="AF64" s="3">
        <v>5</v>
      </c>
      <c r="AG64" s="3">
        <v>3</v>
      </c>
      <c r="AH64" s="3">
        <v>3</v>
      </c>
      <c r="AI64" s="28">
        <v>1</v>
      </c>
      <c r="AJ64" s="3" t="s">
        <v>108</v>
      </c>
      <c r="AK64" s="3">
        <v>1</v>
      </c>
      <c r="AL64" s="28">
        <v>6</v>
      </c>
      <c r="AM64" s="3">
        <v>1</v>
      </c>
      <c r="AN64" s="3" t="s">
        <v>108</v>
      </c>
      <c r="AO64" s="3">
        <v>1</v>
      </c>
      <c r="AP64" s="3" t="s">
        <v>108</v>
      </c>
      <c r="AQ64" s="3">
        <v>3</v>
      </c>
      <c r="AR64" s="3">
        <v>1</v>
      </c>
      <c r="AS64" s="3">
        <v>9</v>
      </c>
      <c r="AT64" s="3">
        <v>4</v>
      </c>
      <c r="AU64" s="3">
        <v>4</v>
      </c>
      <c r="AV64" s="3" t="s">
        <v>108</v>
      </c>
      <c r="AW64" s="3">
        <v>1</v>
      </c>
      <c r="AX64" s="3">
        <v>1</v>
      </c>
      <c r="AY64" s="3" t="s">
        <v>108</v>
      </c>
      <c r="AZ64" s="3">
        <v>7</v>
      </c>
      <c r="BA64" s="3" t="s">
        <v>108</v>
      </c>
      <c r="BB64" s="3" t="s">
        <v>108</v>
      </c>
      <c r="BC64" s="3">
        <v>3</v>
      </c>
      <c r="BD64" s="3" t="s">
        <v>108</v>
      </c>
      <c r="BE64" s="3" t="s">
        <v>108</v>
      </c>
      <c r="BF64" s="3">
        <v>3</v>
      </c>
      <c r="BG64" s="3" t="s">
        <v>108</v>
      </c>
      <c r="BH64" s="17">
        <v>23</v>
      </c>
    </row>
    <row r="65" spans="2:60" ht="13.5" customHeight="1">
      <c r="B65" s="150"/>
      <c r="C65" s="53">
        <v>100</v>
      </c>
      <c r="D65" s="37">
        <v>11.1</v>
      </c>
      <c r="E65" s="35">
        <v>9.5</v>
      </c>
      <c r="F65" s="2" t="s">
        <v>108</v>
      </c>
      <c r="G65" s="35">
        <v>0.8</v>
      </c>
      <c r="H65" s="2" t="s">
        <v>108</v>
      </c>
      <c r="I65" s="35">
        <v>4.8</v>
      </c>
      <c r="J65" s="2" t="s">
        <v>108</v>
      </c>
      <c r="K65" s="35">
        <v>3.2</v>
      </c>
      <c r="L65" s="35">
        <v>1.6</v>
      </c>
      <c r="M65" s="2" t="s">
        <v>108</v>
      </c>
      <c r="N65" s="35">
        <v>5.6</v>
      </c>
      <c r="O65" s="35">
        <v>4</v>
      </c>
      <c r="P65" s="35">
        <v>1.6</v>
      </c>
      <c r="Q65" s="35">
        <v>26.2</v>
      </c>
      <c r="R65" s="35">
        <v>12.7</v>
      </c>
      <c r="S65" s="35">
        <v>0.8</v>
      </c>
      <c r="T65" s="35">
        <v>10.3</v>
      </c>
      <c r="U65" s="35">
        <v>2.4</v>
      </c>
      <c r="V65" s="35">
        <v>4.8</v>
      </c>
      <c r="W65" s="35">
        <v>1.6</v>
      </c>
      <c r="X65" s="2" t="s">
        <v>108</v>
      </c>
      <c r="Y65" s="2" t="s">
        <v>108</v>
      </c>
      <c r="Z65" s="35">
        <v>0.8</v>
      </c>
      <c r="AA65" s="2" t="s">
        <v>108</v>
      </c>
      <c r="AB65" s="35">
        <v>2.4</v>
      </c>
      <c r="AC65" s="35">
        <v>9.5</v>
      </c>
      <c r="AD65" s="35">
        <v>3.2</v>
      </c>
      <c r="AE65" s="35">
        <v>3.2</v>
      </c>
      <c r="AF65" s="35">
        <v>4</v>
      </c>
      <c r="AG65" s="35">
        <v>2.4</v>
      </c>
      <c r="AH65" s="35">
        <v>2.4</v>
      </c>
      <c r="AI65" s="35">
        <v>0.8</v>
      </c>
      <c r="AJ65" s="2" t="s">
        <v>108</v>
      </c>
      <c r="AK65" s="35">
        <v>0.8</v>
      </c>
      <c r="AL65" s="35">
        <v>4.8</v>
      </c>
      <c r="AM65" s="35">
        <v>0.8</v>
      </c>
      <c r="AN65" s="2" t="s">
        <v>108</v>
      </c>
      <c r="AO65" s="35">
        <v>0.8</v>
      </c>
      <c r="AP65" s="2" t="s">
        <v>108</v>
      </c>
      <c r="AQ65" s="35">
        <v>2.4</v>
      </c>
      <c r="AR65" s="35">
        <v>0.8</v>
      </c>
      <c r="AS65" s="35">
        <v>7.1</v>
      </c>
      <c r="AT65" s="35">
        <v>3.2</v>
      </c>
      <c r="AU65" s="35">
        <v>3.2</v>
      </c>
      <c r="AV65" s="2" t="s">
        <v>108</v>
      </c>
      <c r="AW65" s="35">
        <v>0.8</v>
      </c>
      <c r="AX65" s="35">
        <v>0.8</v>
      </c>
      <c r="AY65" s="2" t="s">
        <v>108</v>
      </c>
      <c r="AZ65" s="35">
        <v>5.6</v>
      </c>
      <c r="BA65" s="2" t="s">
        <v>108</v>
      </c>
      <c r="BB65" s="2" t="s">
        <v>108</v>
      </c>
      <c r="BC65" s="35">
        <v>2.4</v>
      </c>
      <c r="BD65" s="2" t="s">
        <v>108</v>
      </c>
      <c r="BE65" s="2" t="s">
        <v>108</v>
      </c>
      <c r="BF65" s="35">
        <v>2.4</v>
      </c>
      <c r="BG65" s="2" t="s">
        <v>108</v>
      </c>
      <c r="BH65" s="36">
        <v>18.3</v>
      </c>
    </row>
    <row r="66" spans="2:60" ht="13.5" customHeight="1">
      <c r="B66" s="150" t="s">
        <v>21</v>
      </c>
      <c r="C66" s="21">
        <v>67</v>
      </c>
      <c r="D66" s="28">
        <v>4</v>
      </c>
      <c r="E66" s="3">
        <v>3</v>
      </c>
      <c r="F66" s="3" t="s">
        <v>108</v>
      </c>
      <c r="G66" s="3" t="s">
        <v>108</v>
      </c>
      <c r="H66" s="3">
        <v>1</v>
      </c>
      <c r="I66" s="28">
        <v>3</v>
      </c>
      <c r="J66" s="3" t="s">
        <v>108</v>
      </c>
      <c r="K66" s="3">
        <v>3</v>
      </c>
      <c r="L66" s="3" t="s">
        <v>108</v>
      </c>
      <c r="M66" s="3" t="s">
        <v>108</v>
      </c>
      <c r="N66" s="28">
        <v>2</v>
      </c>
      <c r="O66" s="3">
        <v>2</v>
      </c>
      <c r="P66" s="3" t="s">
        <v>108</v>
      </c>
      <c r="Q66" s="28">
        <v>14</v>
      </c>
      <c r="R66" s="3">
        <v>10</v>
      </c>
      <c r="S66" s="3" t="s">
        <v>108</v>
      </c>
      <c r="T66" s="3">
        <v>3</v>
      </c>
      <c r="U66" s="3">
        <v>1</v>
      </c>
      <c r="V66" s="28">
        <v>6</v>
      </c>
      <c r="W66" s="3" t="s">
        <v>108</v>
      </c>
      <c r="X66" s="3" t="s">
        <v>108</v>
      </c>
      <c r="Y66" s="3">
        <v>2</v>
      </c>
      <c r="Z66" s="3">
        <v>2</v>
      </c>
      <c r="AA66" s="3" t="s">
        <v>108</v>
      </c>
      <c r="AB66" s="3">
        <v>2</v>
      </c>
      <c r="AC66" s="3">
        <v>5</v>
      </c>
      <c r="AD66" s="3">
        <v>2</v>
      </c>
      <c r="AE66" s="3">
        <v>1</v>
      </c>
      <c r="AF66" s="3">
        <v>1</v>
      </c>
      <c r="AG66" s="3">
        <v>2</v>
      </c>
      <c r="AH66" s="3">
        <v>2</v>
      </c>
      <c r="AI66" s="28">
        <v>2</v>
      </c>
      <c r="AJ66" s="3" t="s">
        <v>108</v>
      </c>
      <c r="AK66" s="3">
        <v>2</v>
      </c>
      <c r="AL66" s="28">
        <v>3</v>
      </c>
      <c r="AM66" s="3" t="s">
        <v>108</v>
      </c>
      <c r="AN66" s="3">
        <v>1</v>
      </c>
      <c r="AO66" s="3">
        <v>1</v>
      </c>
      <c r="AP66" s="3" t="s">
        <v>108</v>
      </c>
      <c r="AQ66" s="3">
        <v>1</v>
      </c>
      <c r="AR66" s="3" t="s">
        <v>108</v>
      </c>
      <c r="AS66" s="3">
        <v>6</v>
      </c>
      <c r="AT66" s="3">
        <v>4</v>
      </c>
      <c r="AU66" s="3">
        <v>2</v>
      </c>
      <c r="AV66" s="3" t="s">
        <v>108</v>
      </c>
      <c r="AW66" s="3">
        <v>2</v>
      </c>
      <c r="AX66" s="3">
        <v>2</v>
      </c>
      <c r="AY66" s="3" t="s">
        <v>108</v>
      </c>
      <c r="AZ66" s="3">
        <v>3</v>
      </c>
      <c r="BA66" s="3" t="s">
        <v>108</v>
      </c>
      <c r="BB66" s="3">
        <v>1</v>
      </c>
      <c r="BC66" s="3">
        <v>1</v>
      </c>
      <c r="BD66" s="3" t="s">
        <v>108</v>
      </c>
      <c r="BE66" s="3" t="s">
        <v>108</v>
      </c>
      <c r="BF66" s="3">
        <v>1</v>
      </c>
      <c r="BG66" s="3" t="s">
        <v>108</v>
      </c>
      <c r="BH66" s="17">
        <v>16</v>
      </c>
    </row>
    <row r="67" spans="2:60" ht="13.5" customHeight="1">
      <c r="B67" s="150"/>
      <c r="C67" s="53">
        <v>100</v>
      </c>
      <c r="D67" s="37">
        <v>6</v>
      </c>
      <c r="E67" s="35">
        <v>4.5</v>
      </c>
      <c r="F67" s="2" t="s">
        <v>108</v>
      </c>
      <c r="G67" s="2" t="s">
        <v>108</v>
      </c>
      <c r="H67" s="35">
        <v>1.5</v>
      </c>
      <c r="I67" s="35">
        <v>4.5</v>
      </c>
      <c r="J67" s="2" t="s">
        <v>108</v>
      </c>
      <c r="K67" s="35">
        <v>4.5</v>
      </c>
      <c r="L67" s="2" t="s">
        <v>108</v>
      </c>
      <c r="M67" s="2" t="s">
        <v>108</v>
      </c>
      <c r="N67" s="35">
        <v>3</v>
      </c>
      <c r="O67" s="35">
        <v>3</v>
      </c>
      <c r="P67" s="2" t="s">
        <v>108</v>
      </c>
      <c r="Q67" s="35">
        <v>20.9</v>
      </c>
      <c r="R67" s="35">
        <v>14.9</v>
      </c>
      <c r="S67" s="2" t="s">
        <v>108</v>
      </c>
      <c r="T67" s="35">
        <v>4.5</v>
      </c>
      <c r="U67" s="35">
        <v>1.5</v>
      </c>
      <c r="V67" s="35">
        <v>9</v>
      </c>
      <c r="W67" s="2" t="s">
        <v>108</v>
      </c>
      <c r="X67" s="2" t="s">
        <v>108</v>
      </c>
      <c r="Y67" s="35">
        <v>3</v>
      </c>
      <c r="Z67" s="35">
        <v>3</v>
      </c>
      <c r="AA67" s="2" t="s">
        <v>108</v>
      </c>
      <c r="AB67" s="35">
        <v>3</v>
      </c>
      <c r="AC67" s="35">
        <v>7.5</v>
      </c>
      <c r="AD67" s="35">
        <v>3</v>
      </c>
      <c r="AE67" s="35">
        <v>1.5</v>
      </c>
      <c r="AF67" s="35">
        <v>1.5</v>
      </c>
      <c r="AG67" s="35">
        <v>3</v>
      </c>
      <c r="AH67" s="35">
        <v>3</v>
      </c>
      <c r="AI67" s="35">
        <v>3</v>
      </c>
      <c r="AJ67" s="2" t="s">
        <v>108</v>
      </c>
      <c r="AK67" s="35">
        <v>3</v>
      </c>
      <c r="AL67" s="35">
        <v>4.5</v>
      </c>
      <c r="AM67" s="2" t="s">
        <v>108</v>
      </c>
      <c r="AN67" s="35">
        <v>1.5</v>
      </c>
      <c r="AO67" s="35">
        <v>1.5</v>
      </c>
      <c r="AP67" s="2" t="s">
        <v>108</v>
      </c>
      <c r="AQ67" s="35">
        <v>1.5</v>
      </c>
      <c r="AR67" s="2" t="s">
        <v>108</v>
      </c>
      <c r="AS67" s="35">
        <v>9</v>
      </c>
      <c r="AT67" s="35">
        <v>6</v>
      </c>
      <c r="AU67" s="35">
        <v>3</v>
      </c>
      <c r="AV67" s="2" t="s">
        <v>108</v>
      </c>
      <c r="AW67" s="35">
        <v>3</v>
      </c>
      <c r="AX67" s="35">
        <v>3</v>
      </c>
      <c r="AY67" s="2" t="s">
        <v>108</v>
      </c>
      <c r="AZ67" s="35">
        <v>4.5</v>
      </c>
      <c r="BA67" s="2" t="s">
        <v>108</v>
      </c>
      <c r="BB67" s="35">
        <v>1.5</v>
      </c>
      <c r="BC67" s="35">
        <v>1.5</v>
      </c>
      <c r="BD67" s="2" t="s">
        <v>108</v>
      </c>
      <c r="BE67" s="2" t="s">
        <v>108</v>
      </c>
      <c r="BF67" s="35">
        <v>1.5</v>
      </c>
      <c r="BG67" s="2" t="s">
        <v>108</v>
      </c>
      <c r="BH67" s="36">
        <v>23.9</v>
      </c>
    </row>
    <row r="68" spans="2:60">
      <c r="B68" s="150" t="s">
        <v>20</v>
      </c>
      <c r="C68" s="21" t="s">
        <v>108</v>
      </c>
      <c r="D68" s="3" t="s">
        <v>19</v>
      </c>
      <c r="E68" s="3" t="s">
        <v>108</v>
      </c>
      <c r="F68" s="3" t="s">
        <v>108</v>
      </c>
      <c r="G68" s="3" t="s">
        <v>108</v>
      </c>
      <c r="H68" s="3" t="s">
        <v>108</v>
      </c>
      <c r="I68" s="3" t="s">
        <v>19</v>
      </c>
      <c r="J68" s="3" t="s">
        <v>108</v>
      </c>
      <c r="K68" s="3" t="s">
        <v>108</v>
      </c>
      <c r="L68" s="3" t="s">
        <v>108</v>
      </c>
      <c r="M68" s="3" t="s">
        <v>108</v>
      </c>
      <c r="N68" s="3" t="s">
        <v>19</v>
      </c>
      <c r="O68" s="3" t="s">
        <v>108</v>
      </c>
      <c r="P68" s="3" t="s">
        <v>108</v>
      </c>
      <c r="Q68" s="3" t="s">
        <v>19</v>
      </c>
      <c r="R68" s="3" t="s">
        <v>108</v>
      </c>
      <c r="S68" s="3" t="s">
        <v>108</v>
      </c>
      <c r="T68" s="3" t="s">
        <v>108</v>
      </c>
      <c r="U68" s="3" t="s">
        <v>108</v>
      </c>
      <c r="V68" s="3" t="s">
        <v>19</v>
      </c>
      <c r="W68" s="3" t="s">
        <v>108</v>
      </c>
      <c r="X68" s="3" t="s">
        <v>108</v>
      </c>
      <c r="Y68" s="3" t="s">
        <v>108</v>
      </c>
      <c r="Z68" s="3" t="s">
        <v>108</v>
      </c>
      <c r="AA68" s="3" t="s">
        <v>108</v>
      </c>
      <c r="AB68" s="3" t="s">
        <v>108</v>
      </c>
      <c r="AC68" s="3" t="s">
        <v>19</v>
      </c>
      <c r="AD68" s="3" t="s">
        <v>108</v>
      </c>
      <c r="AE68" s="3" t="s">
        <v>108</v>
      </c>
      <c r="AF68" s="3" t="s">
        <v>108</v>
      </c>
      <c r="AG68" s="3" t="s">
        <v>19</v>
      </c>
      <c r="AH68" s="3" t="s">
        <v>108</v>
      </c>
      <c r="AI68" s="3" t="s">
        <v>19</v>
      </c>
      <c r="AJ68" s="3" t="s">
        <v>108</v>
      </c>
      <c r="AK68" s="3" t="s">
        <v>108</v>
      </c>
      <c r="AL68" s="3" t="s">
        <v>19</v>
      </c>
      <c r="AM68" s="3" t="s">
        <v>108</v>
      </c>
      <c r="AN68" s="3" t="s">
        <v>108</v>
      </c>
      <c r="AO68" s="3" t="s">
        <v>108</v>
      </c>
      <c r="AP68" s="3" t="s">
        <v>108</v>
      </c>
      <c r="AQ68" s="3" t="s">
        <v>108</v>
      </c>
      <c r="AR68" s="3" t="s">
        <v>108</v>
      </c>
      <c r="AS68" s="3" t="s">
        <v>19</v>
      </c>
      <c r="AT68" s="3" t="s">
        <v>108</v>
      </c>
      <c r="AU68" s="3" t="s">
        <v>108</v>
      </c>
      <c r="AV68" s="3" t="s">
        <v>108</v>
      </c>
      <c r="AW68" s="3" t="s">
        <v>19</v>
      </c>
      <c r="AX68" s="3" t="s">
        <v>108</v>
      </c>
      <c r="AY68" s="3" t="s">
        <v>108</v>
      </c>
      <c r="AZ68" s="3" t="s">
        <v>19</v>
      </c>
      <c r="BA68" s="3" t="s">
        <v>108</v>
      </c>
      <c r="BB68" s="3" t="s">
        <v>108</v>
      </c>
      <c r="BC68" s="3" t="s">
        <v>108</v>
      </c>
      <c r="BD68" s="3" t="s">
        <v>108</v>
      </c>
      <c r="BE68" s="3" t="s">
        <v>108</v>
      </c>
      <c r="BF68" s="3" t="s">
        <v>108</v>
      </c>
      <c r="BG68" s="3" t="s">
        <v>108</v>
      </c>
      <c r="BH68" s="17" t="s">
        <v>108</v>
      </c>
    </row>
    <row r="69" spans="2:60">
      <c r="B69" s="162"/>
      <c r="C69" s="23" t="s">
        <v>108</v>
      </c>
      <c r="D69" s="5" t="s">
        <v>19</v>
      </c>
      <c r="E69" s="5" t="s">
        <v>108</v>
      </c>
      <c r="F69" s="5" t="s">
        <v>108</v>
      </c>
      <c r="G69" s="5" t="s">
        <v>108</v>
      </c>
      <c r="H69" s="5" t="s">
        <v>108</v>
      </c>
      <c r="I69" s="5" t="s">
        <v>19</v>
      </c>
      <c r="J69" s="5" t="s">
        <v>108</v>
      </c>
      <c r="K69" s="5" t="s">
        <v>108</v>
      </c>
      <c r="L69" s="5" t="s">
        <v>108</v>
      </c>
      <c r="M69" s="5" t="s">
        <v>108</v>
      </c>
      <c r="N69" s="5" t="s">
        <v>19</v>
      </c>
      <c r="O69" s="5" t="s">
        <v>108</v>
      </c>
      <c r="P69" s="5" t="s">
        <v>108</v>
      </c>
      <c r="Q69" s="5" t="s">
        <v>19</v>
      </c>
      <c r="R69" s="5" t="s">
        <v>108</v>
      </c>
      <c r="S69" s="5" t="s">
        <v>108</v>
      </c>
      <c r="T69" s="5" t="s">
        <v>108</v>
      </c>
      <c r="U69" s="5" t="s">
        <v>108</v>
      </c>
      <c r="V69" s="5" t="s">
        <v>19</v>
      </c>
      <c r="W69" s="5" t="s">
        <v>108</v>
      </c>
      <c r="X69" s="5" t="s">
        <v>108</v>
      </c>
      <c r="Y69" s="5" t="s">
        <v>108</v>
      </c>
      <c r="Z69" s="5" t="s">
        <v>108</v>
      </c>
      <c r="AA69" s="5" t="s">
        <v>108</v>
      </c>
      <c r="AB69" s="5" t="s">
        <v>108</v>
      </c>
      <c r="AC69" s="5" t="s">
        <v>19</v>
      </c>
      <c r="AD69" s="5" t="s">
        <v>108</v>
      </c>
      <c r="AE69" s="5" t="s">
        <v>108</v>
      </c>
      <c r="AF69" s="5" t="s">
        <v>108</v>
      </c>
      <c r="AG69" s="5" t="s">
        <v>19</v>
      </c>
      <c r="AH69" s="5" t="s">
        <v>108</v>
      </c>
      <c r="AI69" s="5" t="s">
        <v>19</v>
      </c>
      <c r="AJ69" s="5" t="s">
        <v>108</v>
      </c>
      <c r="AK69" s="5" t="s">
        <v>108</v>
      </c>
      <c r="AL69" s="5" t="s">
        <v>19</v>
      </c>
      <c r="AM69" s="5" t="s">
        <v>108</v>
      </c>
      <c r="AN69" s="5" t="s">
        <v>108</v>
      </c>
      <c r="AO69" s="5" t="s">
        <v>108</v>
      </c>
      <c r="AP69" s="5" t="s">
        <v>108</v>
      </c>
      <c r="AQ69" s="5" t="s">
        <v>108</v>
      </c>
      <c r="AR69" s="5" t="s">
        <v>108</v>
      </c>
      <c r="AS69" s="5" t="s">
        <v>19</v>
      </c>
      <c r="AT69" s="5" t="s">
        <v>108</v>
      </c>
      <c r="AU69" s="5" t="s">
        <v>108</v>
      </c>
      <c r="AV69" s="5" t="s">
        <v>108</v>
      </c>
      <c r="AW69" s="5" t="s">
        <v>19</v>
      </c>
      <c r="AX69" s="5" t="s">
        <v>108</v>
      </c>
      <c r="AY69" s="5" t="s">
        <v>108</v>
      </c>
      <c r="AZ69" s="5" t="s">
        <v>19</v>
      </c>
      <c r="BA69" s="5" t="s">
        <v>108</v>
      </c>
      <c r="BB69" s="5" t="s">
        <v>108</v>
      </c>
      <c r="BC69" s="5" t="s">
        <v>108</v>
      </c>
      <c r="BD69" s="5" t="s">
        <v>108</v>
      </c>
      <c r="BE69" s="5" t="s">
        <v>108</v>
      </c>
      <c r="BF69" s="5" t="s">
        <v>108</v>
      </c>
      <c r="BG69" s="5" t="s">
        <v>108</v>
      </c>
      <c r="BH69" s="16" t="s">
        <v>108</v>
      </c>
    </row>
    <row r="70" spans="2:60" ht="13.5" customHeight="1">
      <c r="B70" s="150" t="s">
        <v>35</v>
      </c>
      <c r="C70" s="21">
        <v>2629</v>
      </c>
      <c r="D70" s="28">
        <v>204</v>
      </c>
      <c r="E70" s="3">
        <v>73</v>
      </c>
      <c r="F70" s="3">
        <v>3</v>
      </c>
      <c r="G70" s="3">
        <v>84</v>
      </c>
      <c r="H70" s="3">
        <v>44</v>
      </c>
      <c r="I70" s="28">
        <v>121</v>
      </c>
      <c r="J70" s="3">
        <v>83</v>
      </c>
      <c r="K70" s="3">
        <v>10</v>
      </c>
      <c r="L70" s="3">
        <v>5</v>
      </c>
      <c r="M70" s="3">
        <v>23</v>
      </c>
      <c r="N70" s="28">
        <v>150</v>
      </c>
      <c r="O70" s="3">
        <v>115</v>
      </c>
      <c r="P70" s="3">
        <v>35</v>
      </c>
      <c r="Q70" s="28">
        <v>254</v>
      </c>
      <c r="R70" s="3">
        <v>187</v>
      </c>
      <c r="S70" s="3">
        <v>13</v>
      </c>
      <c r="T70" s="3">
        <v>22</v>
      </c>
      <c r="U70" s="3">
        <v>32</v>
      </c>
      <c r="V70" s="28">
        <v>336</v>
      </c>
      <c r="W70" s="3">
        <v>123</v>
      </c>
      <c r="X70" s="3">
        <v>36</v>
      </c>
      <c r="Y70" s="3">
        <v>1</v>
      </c>
      <c r="Z70" s="3">
        <v>45</v>
      </c>
      <c r="AA70" s="3">
        <v>95</v>
      </c>
      <c r="AB70" s="3">
        <v>36</v>
      </c>
      <c r="AC70" s="3">
        <v>109</v>
      </c>
      <c r="AD70" s="3">
        <v>53</v>
      </c>
      <c r="AE70" s="3">
        <v>15</v>
      </c>
      <c r="AF70" s="3">
        <v>41</v>
      </c>
      <c r="AG70" s="3">
        <v>240</v>
      </c>
      <c r="AH70" s="3">
        <v>240</v>
      </c>
      <c r="AI70" s="28">
        <v>117</v>
      </c>
      <c r="AJ70" s="3">
        <v>31</v>
      </c>
      <c r="AK70" s="3">
        <v>86</v>
      </c>
      <c r="AL70" s="28">
        <v>227</v>
      </c>
      <c r="AM70" s="3">
        <v>1</v>
      </c>
      <c r="AN70" s="3">
        <v>31</v>
      </c>
      <c r="AO70" s="3">
        <v>67</v>
      </c>
      <c r="AP70" s="3">
        <v>19</v>
      </c>
      <c r="AQ70" s="3">
        <v>80</v>
      </c>
      <c r="AR70" s="3">
        <v>29</v>
      </c>
      <c r="AS70" s="3">
        <v>36</v>
      </c>
      <c r="AT70" s="3">
        <v>20</v>
      </c>
      <c r="AU70" s="3" t="s">
        <v>108</v>
      </c>
      <c r="AV70" s="3">
        <v>16</v>
      </c>
      <c r="AW70" s="3">
        <v>42</v>
      </c>
      <c r="AX70" s="3">
        <v>15</v>
      </c>
      <c r="AY70" s="3">
        <v>27</v>
      </c>
      <c r="AZ70" s="3">
        <v>255</v>
      </c>
      <c r="BA70" s="3">
        <v>19</v>
      </c>
      <c r="BB70" s="3">
        <v>7</v>
      </c>
      <c r="BC70" s="3">
        <v>60</v>
      </c>
      <c r="BD70" s="3">
        <v>34</v>
      </c>
      <c r="BE70" s="3">
        <v>14</v>
      </c>
      <c r="BF70" s="3">
        <v>119</v>
      </c>
      <c r="BG70" s="3">
        <v>2</v>
      </c>
      <c r="BH70" s="17">
        <v>538</v>
      </c>
    </row>
    <row r="71" spans="2:60" ht="13.5" customHeight="1">
      <c r="B71" s="150"/>
      <c r="C71" s="53">
        <v>100</v>
      </c>
      <c r="D71" s="37">
        <v>7.8</v>
      </c>
      <c r="E71" s="35">
        <v>2.8</v>
      </c>
      <c r="F71" s="35">
        <v>0.1</v>
      </c>
      <c r="G71" s="35">
        <v>3.2</v>
      </c>
      <c r="H71" s="35">
        <v>1.7</v>
      </c>
      <c r="I71" s="35">
        <v>4.5999999999999996</v>
      </c>
      <c r="J71" s="35">
        <v>3.2</v>
      </c>
      <c r="K71" s="35">
        <v>0.4</v>
      </c>
      <c r="L71" s="35">
        <v>0.2</v>
      </c>
      <c r="M71" s="35">
        <v>0.9</v>
      </c>
      <c r="N71" s="35">
        <v>5.7</v>
      </c>
      <c r="O71" s="35">
        <v>4.4000000000000004</v>
      </c>
      <c r="P71" s="35">
        <v>1.3</v>
      </c>
      <c r="Q71" s="35">
        <v>9.6999999999999993</v>
      </c>
      <c r="R71" s="35">
        <v>7.1</v>
      </c>
      <c r="S71" s="35">
        <v>0.5</v>
      </c>
      <c r="T71" s="35">
        <v>0.8</v>
      </c>
      <c r="U71" s="35">
        <v>1.2</v>
      </c>
      <c r="V71" s="35">
        <v>12.8</v>
      </c>
      <c r="W71" s="35">
        <v>4.7</v>
      </c>
      <c r="X71" s="35">
        <v>1.4</v>
      </c>
      <c r="Y71" s="35">
        <v>0</v>
      </c>
      <c r="Z71" s="35">
        <v>1.7</v>
      </c>
      <c r="AA71" s="35">
        <v>3.6</v>
      </c>
      <c r="AB71" s="35">
        <v>1.4</v>
      </c>
      <c r="AC71" s="35">
        <v>4.0999999999999996</v>
      </c>
      <c r="AD71" s="35">
        <v>2</v>
      </c>
      <c r="AE71" s="35">
        <v>0.6</v>
      </c>
      <c r="AF71" s="35">
        <v>1.6</v>
      </c>
      <c r="AG71" s="35">
        <v>9.1</v>
      </c>
      <c r="AH71" s="35">
        <v>9.1</v>
      </c>
      <c r="AI71" s="35">
        <v>4.5</v>
      </c>
      <c r="AJ71" s="35">
        <v>1.2</v>
      </c>
      <c r="AK71" s="35">
        <v>3.3</v>
      </c>
      <c r="AL71" s="35">
        <v>8.6</v>
      </c>
      <c r="AM71" s="35">
        <v>0</v>
      </c>
      <c r="AN71" s="35">
        <v>1.2</v>
      </c>
      <c r="AO71" s="35">
        <v>2.5</v>
      </c>
      <c r="AP71" s="35">
        <v>0.7</v>
      </c>
      <c r="AQ71" s="35">
        <v>3</v>
      </c>
      <c r="AR71" s="35">
        <v>1.1000000000000001</v>
      </c>
      <c r="AS71" s="35">
        <v>1.4</v>
      </c>
      <c r="AT71" s="35">
        <v>0.8</v>
      </c>
      <c r="AU71" s="2" t="s">
        <v>108</v>
      </c>
      <c r="AV71" s="35">
        <v>0.6</v>
      </c>
      <c r="AW71" s="35">
        <v>1.6</v>
      </c>
      <c r="AX71" s="35">
        <v>0.6</v>
      </c>
      <c r="AY71" s="35">
        <v>1</v>
      </c>
      <c r="AZ71" s="35">
        <v>9.6999999999999993</v>
      </c>
      <c r="BA71" s="35">
        <v>0.7</v>
      </c>
      <c r="BB71" s="35">
        <v>0.3</v>
      </c>
      <c r="BC71" s="35">
        <v>2.2999999999999998</v>
      </c>
      <c r="BD71" s="35">
        <v>1.3</v>
      </c>
      <c r="BE71" s="35">
        <v>0.5</v>
      </c>
      <c r="BF71" s="35">
        <v>4.5</v>
      </c>
      <c r="BG71" s="35">
        <v>0.1</v>
      </c>
      <c r="BH71" s="36">
        <v>20.5</v>
      </c>
    </row>
    <row r="72" spans="2:60" ht="13.5" customHeight="1">
      <c r="B72" s="150" t="s">
        <v>34</v>
      </c>
      <c r="C72" s="21">
        <v>95</v>
      </c>
      <c r="D72" s="28">
        <v>1</v>
      </c>
      <c r="E72" s="3" t="s">
        <v>108</v>
      </c>
      <c r="F72" s="3">
        <v>1</v>
      </c>
      <c r="G72" s="3" t="s">
        <v>108</v>
      </c>
      <c r="H72" s="3" t="s">
        <v>108</v>
      </c>
      <c r="I72" s="28">
        <v>3</v>
      </c>
      <c r="J72" s="3">
        <v>3</v>
      </c>
      <c r="K72" s="3" t="s">
        <v>108</v>
      </c>
      <c r="L72" s="3" t="s">
        <v>108</v>
      </c>
      <c r="M72" s="3" t="s">
        <v>108</v>
      </c>
      <c r="N72" s="28">
        <v>9</v>
      </c>
      <c r="O72" s="3">
        <v>8</v>
      </c>
      <c r="P72" s="3">
        <v>1</v>
      </c>
      <c r="Q72" s="28">
        <v>1</v>
      </c>
      <c r="R72" s="3" t="s">
        <v>108</v>
      </c>
      <c r="S72" s="3" t="s">
        <v>108</v>
      </c>
      <c r="T72" s="3" t="s">
        <v>108</v>
      </c>
      <c r="U72" s="3">
        <v>1</v>
      </c>
      <c r="V72" s="28">
        <v>30</v>
      </c>
      <c r="W72" s="3">
        <v>17</v>
      </c>
      <c r="X72" s="3">
        <v>2</v>
      </c>
      <c r="Y72" s="3" t="s">
        <v>108</v>
      </c>
      <c r="Z72" s="3">
        <v>2</v>
      </c>
      <c r="AA72" s="3">
        <v>7</v>
      </c>
      <c r="AB72" s="3">
        <v>2</v>
      </c>
      <c r="AC72" s="3">
        <v>4</v>
      </c>
      <c r="AD72" s="3">
        <v>2</v>
      </c>
      <c r="AE72" s="3" t="s">
        <v>108</v>
      </c>
      <c r="AF72" s="3">
        <v>2</v>
      </c>
      <c r="AG72" s="3">
        <v>7</v>
      </c>
      <c r="AH72" s="3">
        <v>7</v>
      </c>
      <c r="AI72" s="28">
        <v>9</v>
      </c>
      <c r="AJ72" s="3">
        <v>3</v>
      </c>
      <c r="AK72" s="3">
        <v>6</v>
      </c>
      <c r="AL72" s="28">
        <v>2</v>
      </c>
      <c r="AM72" s="3" t="s">
        <v>108</v>
      </c>
      <c r="AN72" s="3" t="s">
        <v>108</v>
      </c>
      <c r="AO72" s="3" t="s">
        <v>108</v>
      </c>
      <c r="AP72" s="3" t="s">
        <v>108</v>
      </c>
      <c r="AQ72" s="3">
        <v>2</v>
      </c>
      <c r="AR72" s="3" t="s">
        <v>108</v>
      </c>
      <c r="AS72" s="3">
        <v>1</v>
      </c>
      <c r="AT72" s="3">
        <v>1</v>
      </c>
      <c r="AU72" s="3" t="s">
        <v>108</v>
      </c>
      <c r="AV72" s="3" t="s">
        <v>108</v>
      </c>
      <c r="AW72" s="3">
        <v>1</v>
      </c>
      <c r="AX72" s="3" t="s">
        <v>108</v>
      </c>
      <c r="AY72" s="3">
        <v>1</v>
      </c>
      <c r="AZ72" s="3">
        <v>6</v>
      </c>
      <c r="BA72" s="3">
        <v>1</v>
      </c>
      <c r="BB72" s="3" t="s">
        <v>108</v>
      </c>
      <c r="BC72" s="3" t="s">
        <v>108</v>
      </c>
      <c r="BD72" s="3">
        <v>1</v>
      </c>
      <c r="BE72" s="3" t="s">
        <v>108</v>
      </c>
      <c r="BF72" s="3">
        <v>3</v>
      </c>
      <c r="BG72" s="3">
        <v>1</v>
      </c>
      <c r="BH72" s="17">
        <v>21</v>
      </c>
    </row>
    <row r="73" spans="2:60" ht="13.5" customHeight="1">
      <c r="B73" s="150"/>
      <c r="C73" s="53">
        <v>100</v>
      </c>
      <c r="D73" s="37">
        <v>1.1000000000000001</v>
      </c>
      <c r="E73" s="2" t="s">
        <v>108</v>
      </c>
      <c r="F73" s="35">
        <v>1.1000000000000001</v>
      </c>
      <c r="G73" s="2" t="s">
        <v>108</v>
      </c>
      <c r="H73" s="2" t="s">
        <v>108</v>
      </c>
      <c r="I73" s="35">
        <v>3.2</v>
      </c>
      <c r="J73" s="35">
        <v>3.2</v>
      </c>
      <c r="K73" s="2" t="s">
        <v>108</v>
      </c>
      <c r="L73" s="2" t="s">
        <v>108</v>
      </c>
      <c r="M73" s="2" t="s">
        <v>108</v>
      </c>
      <c r="N73" s="35">
        <v>9.5</v>
      </c>
      <c r="O73" s="35">
        <v>8.4</v>
      </c>
      <c r="P73" s="35">
        <v>1.1000000000000001</v>
      </c>
      <c r="Q73" s="35">
        <v>1.1000000000000001</v>
      </c>
      <c r="R73" s="2" t="s">
        <v>108</v>
      </c>
      <c r="S73" s="2" t="s">
        <v>108</v>
      </c>
      <c r="T73" s="2" t="s">
        <v>108</v>
      </c>
      <c r="U73" s="35">
        <v>1.1000000000000001</v>
      </c>
      <c r="V73" s="35">
        <v>31.6</v>
      </c>
      <c r="W73" s="35">
        <v>17.899999999999999</v>
      </c>
      <c r="X73" s="35">
        <v>2.1</v>
      </c>
      <c r="Y73" s="2" t="s">
        <v>108</v>
      </c>
      <c r="Z73" s="35">
        <v>2.1</v>
      </c>
      <c r="AA73" s="35">
        <v>7.4</v>
      </c>
      <c r="AB73" s="35">
        <v>2.1</v>
      </c>
      <c r="AC73" s="35">
        <v>4.2</v>
      </c>
      <c r="AD73" s="35">
        <v>2.1</v>
      </c>
      <c r="AE73" s="2" t="s">
        <v>108</v>
      </c>
      <c r="AF73" s="35">
        <v>2.1</v>
      </c>
      <c r="AG73" s="35">
        <v>7.4</v>
      </c>
      <c r="AH73" s="35">
        <v>7.4</v>
      </c>
      <c r="AI73" s="35">
        <v>9.5</v>
      </c>
      <c r="AJ73" s="35">
        <v>3.2</v>
      </c>
      <c r="AK73" s="35">
        <v>6.3</v>
      </c>
      <c r="AL73" s="35">
        <v>2.1</v>
      </c>
      <c r="AM73" s="2" t="s">
        <v>108</v>
      </c>
      <c r="AN73" s="2" t="s">
        <v>108</v>
      </c>
      <c r="AO73" s="2" t="s">
        <v>108</v>
      </c>
      <c r="AP73" s="2" t="s">
        <v>108</v>
      </c>
      <c r="AQ73" s="35">
        <v>2.1</v>
      </c>
      <c r="AR73" s="2" t="s">
        <v>108</v>
      </c>
      <c r="AS73" s="35">
        <v>1.1000000000000001</v>
      </c>
      <c r="AT73" s="35">
        <v>1.1000000000000001</v>
      </c>
      <c r="AU73" s="2" t="s">
        <v>108</v>
      </c>
      <c r="AV73" s="2" t="s">
        <v>108</v>
      </c>
      <c r="AW73" s="35">
        <v>1.1000000000000001</v>
      </c>
      <c r="AX73" s="2" t="s">
        <v>108</v>
      </c>
      <c r="AY73" s="35">
        <v>1.1000000000000001</v>
      </c>
      <c r="AZ73" s="35">
        <v>6.3</v>
      </c>
      <c r="BA73" s="35">
        <v>1.1000000000000001</v>
      </c>
      <c r="BB73" s="2" t="s">
        <v>108</v>
      </c>
      <c r="BC73" s="2" t="s">
        <v>108</v>
      </c>
      <c r="BD73" s="35">
        <v>1.1000000000000001</v>
      </c>
      <c r="BE73" s="2" t="s">
        <v>108</v>
      </c>
      <c r="BF73" s="35">
        <v>3.2</v>
      </c>
      <c r="BG73" s="35">
        <v>1.1000000000000001</v>
      </c>
      <c r="BH73" s="36">
        <v>22.1</v>
      </c>
    </row>
    <row r="74" spans="2:60" ht="13.5" customHeight="1">
      <c r="B74" s="150" t="s">
        <v>33</v>
      </c>
      <c r="C74" s="21">
        <v>109</v>
      </c>
      <c r="D74" s="28" t="s">
        <v>19</v>
      </c>
      <c r="E74" s="3" t="s">
        <v>108</v>
      </c>
      <c r="F74" s="3" t="s">
        <v>108</v>
      </c>
      <c r="G74" s="3" t="s">
        <v>108</v>
      </c>
      <c r="H74" s="3" t="s">
        <v>108</v>
      </c>
      <c r="I74" s="28">
        <v>7</v>
      </c>
      <c r="J74" s="3">
        <v>6</v>
      </c>
      <c r="K74" s="3" t="s">
        <v>108</v>
      </c>
      <c r="L74" s="3" t="s">
        <v>108</v>
      </c>
      <c r="M74" s="3">
        <v>1</v>
      </c>
      <c r="N74" s="28">
        <v>2</v>
      </c>
      <c r="O74" s="3">
        <v>2</v>
      </c>
      <c r="P74" s="3" t="s">
        <v>108</v>
      </c>
      <c r="Q74" s="28">
        <v>1</v>
      </c>
      <c r="R74" s="3" t="s">
        <v>108</v>
      </c>
      <c r="S74" s="3" t="s">
        <v>108</v>
      </c>
      <c r="T74" s="3" t="s">
        <v>108</v>
      </c>
      <c r="U74" s="3">
        <v>1</v>
      </c>
      <c r="V74" s="28">
        <v>20</v>
      </c>
      <c r="W74" s="3">
        <v>11</v>
      </c>
      <c r="X74" s="3">
        <v>2</v>
      </c>
      <c r="Y74" s="3" t="s">
        <v>108</v>
      </c>
      <c r="Z74" s="3" t="s">
        <v>108</v>
      </c>
      <c r="AA74" s="3">
        <v>6</v>
      </c>
      <c r="AB74" s="3">
        <v>1</v>
      </c>
      <c r="AC74" s="3">
        <v>3</v>
      </c>
      <c r="AD74" s="3">
        <v>2</v>
      </c>
      <c r="AE74" s="3" t="s">
        <v>108</v>
      </c>
      <c r="AF74" s="3">
        <v>1</v>
      </c>
      <c r="AG74" s="3">
        <v>11</v>
      </c>
      <c r="AH74" s="3">
        <v>12</v>
      </c>
      <c r="AI74" s="28">
        <v>13</v>
      </c>
      <c r="AJ74" s="3">
        <v>4</v>
      </c>
      <c r="AK74" s="3">
        <v>9</v>
      </c>
      <c r="AL74" s="28">
        <v>3</v>
      </c>
      <c r="AM74" s="3" t="s">
        <v>108</v>
      </c>
      <c r="AN74" s="3">
        <v>2</v>
      </c>
      <c r="AO74" s="3" t="s">
        <v>108</v>
      </c>
      <c r="AP74" s="3">
        <v>1</v>
      </c>
      <c r="AQ74" s="3" t="s">
        <v>108</v>
      </c>
      <c r="AR74" s="3" t="s">
        <v>108</v>
      </c>
      <c r="AS74" s="3" t="s">
        <v>19</v>
      </c>
      <c r="AT74" s="3" t="s">
        <v>108</v>
      </c>
      <c r="AU74" s="3" t="s">
        <v>108</v>
      </c>
      <c r="AV74" s="3" t="s">
        <v>108</v>
      </c>
      <c r="AW74" s="3">
        <v>4</v>
      </c>
      <c r="AX74" s="3">
        <v>1</v>
      </c>
      <c r="AY74" s="3">
        <v>3</v>
      </c>
      <c r="AZ74" s="3">
        <v>22</v>
      </c>
      <c r="BA74" s="3">
        <v>2</v>
      </c>
      <c r="BB74" s="3">
        <v>1</v>
      </c>
      <c r="BC74" s="3" t="s">
        <v>108</v>
      </c>
      <c r="BD74" s="3">
        <v>6</v>
      </c>
      <c r="BE74" s="3">
        <v>1</v>
      </c>
      <c r="BF74" s="3">
        <v>12</v>
      </c>
      <c r="BG74" s="3" t="s">
        <v>108</v>
      </c>
      <c r="BH74" s="17">
        <v>22</v>
      </c>
    </row>
    <row r="75" spans="2:60" ht="13.5" customHeight="1">
      <c r="B75" s="150"/>
      <c r="C75" s="53">
        <v>100</v>
      </c>
      <c r="D75" s="29" t="s">
        <v>19</v>
      </c>
      <c r="E75" s="2" t="s">
        <v>108</v>
      </c>
      <c r="F75" s="2" t="s">
        <v>108</v>
      </c>
      <c r="G75" s="2" t="s">
        <v>108</v>
      </c>
      <c r="H75" s="2" t="s">
        <v>108</v>
      </c>
      <c r="I75" s="35">
        <v>6.4</v>
      </c>
      <c r="J75" s="35">
        <v>5.5</v>
      </c>
      <c r="K75" s="2" t="s">
        <v>108</v>
      </c>
      <c r="L75" s="2" t="s">
        <v>108</v>
      </c>
      <c r="M75" s="35">
        <v>0.9</v>
      </c>
      <c r="N75" s="35">
        <v>1.8</v>
      </c>
      <c r="O75" s="35">
        <v>1.8</v>
      </c>
      <c r="P75" s="2" t="s">
        <v>108</v>
      </c>
      <c r="Q75" s="35">
        <v>0.9</v>
      </c>
      <c r="R75" s="2" t="s">
        <v>108</v>
      </c>
      <c r="S75" s="2" t="s">
        <v>108</v>
      </c>
      <c r="T75" s="2" t="s">
        <v>108</v>
      </c>
      <c r="U75" s="35">
        <v>0.9</v>
      </c>
      <c r="V75" s="35">
        <v>18.3</v>
      </c>
      <c r="W75" s="35">
        <v>10.1</v>
      </c>
      <c r="X75" s="35">
        <v>1.8</v>
      </c>
      <c r="Y75" s="2" t="s">
        <v>108</v>
      </c>
      <c r="Z75" s="2" t="s">
        <v>108</v>
      </c>
      <c r="AA75" s="35">
        <v>5.5</v>
      </c>
      <c r="AB75" s="35">
        <v>0.9</v>
      </c>
      <c r="AC75" s="35">
        <v>2.8</v>
      </c>
      <c r="AD75" s="35">
        <v>1.8</v>
      </c>
      <c r="AE75" s="2" t="s">
        <v>108</v>
      </c>
      <c r="AF75" s="35">
        <v>0.9</v>
      </c>
      <c r="AG75" s="35">
        <v>10.1</v>
      </c>
      <c r="AH75" s="35">
        <v>11</v>
      </c>
      <c r="AI75" s="35">
        <v>11.9</v>
      </c>
      <c r="AJ75" s="35">
        <v>3.7</v>
      </c>
      <c r="AK75" s="35">
        <v>8.3000000000000007</v>
      </c>
      <c r="AL75" s="35">
        <v>2.8</v>
      </c>
      <c r="AM75" s="2" t="s">
        <v>108</v>
      </c>
      <c r="AN75" s="35">
        <v>1.8</v>
      </c>
      <c r="AO75" s="2" t="s">
        <v>108</v>
      </c>
      <c r="AP75" s="35">
        <v>0.9</v>
      </c>
      <c r="AQ75" s="2" t="s">
        <v>108</v>
      </c>
      <c r="AR75" s="2" t="s">
        <v>108</v>
      </c>
      <c r="AS75" s="2" t="s">
        <v>19</v>
      </c>
      <c r="AT75" s="2" t="s">
        <v>108</v>
      </c>
      <c r="AU75" s="2" t="s">
        <v>108</v>
      </c>
      <c r="AV75" s="2" t="s">
        <v>108</v>
      </c>
      <c r="AW75" s="35">
        <v>3.7</v>
      </c>
      <c r="AX75" s="35">
        <v>0.9</v>
      </c>
      <c r="AY75" s="35">
        <v>2.8</v>
      </c>
      <c r="AZ75" s="35">
        <v>20.2</v>
      </c>
      <c r="BA75" s="35">
        <v>1.8</v>
      </c>
      <c r="BB75" s="35">
        <v>0.9</v>
      </c>
      <c r="BC75" s="2" t="s">
        <v>108</v>
      </c>
      <c r="BD75" s="35">
        <v>5.5</v>
      </c>
      <c r="BE75" s="35">
        <v>0.9</v>
      </c>
      <c r="BF75" s="35">
        <v>11</v>
      </c>
      <c r="BG75" s="2" t="s">
        <v>108</v>
      </c>
      <c r="BH75" s="36">
        <v>20.2</v>
      </c>
    </row>
    <row r="76" spans="2:60" ht="13.5" customHeight="1">
      <c r="B76" s="150" t="s">
        <v>32</v>
      </c>
      <c r="C76" s="21">
        <v>140</v>
      </c>
      <c r="D76" s="28">
        <v>4</v>
      </c>
      <c r="E76" s="3" t="s">
        <v>108</v>
      </c>
      <c r="F76" s="3" t="s">
        <v>108</v>
      </c>
      <c r="G76" s="3" t="s">
        <v>108</v>
      </c>
      <c r="H76" s="3">
        <v>4</v>
      </c>
      <c r="I76" s="28">
        <v>13</v>
      </c>
      <c r="J76" s="3">
        <v>12</v>
      </c>
      <c r="K76" s="3" t="s">
        <v>108</v>
      </c>
      <c r="L76" s="3" t="s">
        <v>108</v>
      </c>
      <c r="M76" s="3">
        <v>1</v>
      </c>
      <c r="N76" s="28">
        <v>8</v>
      </c>
      <c r="O76" s="3">
        <v>6</v>
      </c>
      <c r="P76" s="3">
        <v>2</v>
      </c>
      <c r="Q76" s="28">
        <v>2</v>
      </c>
      <c r="R76" s="3">
        <v>1</v>
      </c>
      <c r="S76" s="3">
        <v>1</v>
      </c>
      <c r="T76" s="3" t="s">
        <v>108</v>
      </c>
      <c r="U76" s="3" t="s">
        <v>108</v>
      </c>
      <c r="V76" s="28">
        <v>24</v>
      </c>
      <c r="W76" s="3">
        <v>10</v>
      </c>
      <c r="X76" s="3">
        <v>8</v>
      </c>
      <c r="Y76" s="3" t="s">
        <v>108</v>
      </c>
      <c r="Z76" s="3">
        <v>2</v>
      </c>
      <c r="AA76" s="3">
        <v>4</v>
      </c>
      <c r="AB76" s="3" t="s">
        <v>108</v>
      </c>
      <c r="AC76" s="3">
        <v>8</v>
      </c>
      <c r="AD76" s="3">
        <v>5</v>
      </c>
      <c r="AE76" s="3" t="s">
        <v>108</v>
      </c>
      <c r="AF76" s="3">
        <v>3</v>
      </c>
      <c r="AG76" s="3">
        <v>16</v>
      </c>
      <c r="AH76" s="3">
        <v>15</v>
      </c>
      <c r="AI76" s="28">
        <v>12</v>
      </c>
      <c r="AJ76" s="3">
        <v>2</v>
      </c>
      <c r="AK76" s="3">
        <v>10</v>
      </c>
      <c r="AL76" s="28" t="s">
        <v>19</v>
      </c>
      <c r="AM76" s="3" t="s">
        <v>108</v>
      </c>
      <c r="AN76" s="3" t="s">
        <v>108</v>
      </c>
      <c r="AO76" s="3" t="s">
        <v>108</v>
      </c>
      <c r="AP76" s="3" t="s">
        <v>108</v>
      </c>
      <c r="AQ76" s="3" t="s">
        <v>108</v>
      </c>
      <c r="AR76" s="3" t="s">
        <v>108</v>
      </c>
      <c r="AS76" s="3">
        <v>1</v>
      </c>
      <c r="AT76" s="3">
        <v>1</v>
      </c>
      <c r="AU76" s="3" t="s">
        <v>108</v>
      </c>
      <c r="AV76" s="3" t="s">
        <v>108</v>
      </c>
      <c r="AW76" s="3">
        <v>1</v>
      </c>
      <c r="AX76" s="3" t="s">
        <v>108</v>
      </c>
      <c r="AY76" s="3">
        <v>1</v>
      </c>
      <c r="AZ76" s="3">
        <v>28</v>
      </c>
      <c r="BA76" s="3" t="s">
        <v>108</v>
      </c>
      <c r="BB76" s="3" t="s">
        <v>108</v>
      </c>
      <c r="BC76" s="3">
        <v>1</v>
      </c>
      <c r="BD76" s="3">
        <v>11</v>
      </c>
      <c r="BE76" s="3">
        <v>6</v>
      </c>
      <c r="BF76" s="3">
        <v>10</v>
      </c>
      <c r="BG76" s="3" t="s">
        <v>108</v>
      </c>
      <c r="BH76" s="17">
        <v>24</v>
      </c>
    </row>
    <row r="77" spans="2:60" ht="13.5" customHeight="1">
      <c r="B77" s="150"/>
      <c r="C77" s="53">
        <v>100</v>
      </c>
      <c r="D77" s="37">
        <v>2.9</v>
      </c>
      <c r="E77" s="2" t="s">
        <v>108</v>
      </c>
      <c r="F77" s="2" t="s">
        <v>108</v>
      </c>
      <c r="G77" s="2" t="s">
        <v>108</v>
      </c>
      <c r="H77" s="35">
        <v>2.9</v>
      </c>
      <c r="I77" s="35">
        <v>9.3000000000000007</v>
      </c>
      <c r="J77" s="35">
        <v>8.6</v>
      </c>
      <c r="K77" s="2" t="s">
        <v>108</v>
      </c>
      <c r="L77" s="2" t="s">
        <v>108</v>
      </c>
      <c r="M77" s="35">
        <v>0.7</v>
      </c>
      <c r="N77" s="35">
        <v>5.7</v>
      </c>
      <c r="O77" s="35">
        <v>4.3</v>
      </c>
      <c r="P77" s="35">
        <v>1.4</v>
      </c>
      <c r="Q77" s="35">
        <v>1.4</v>
      </c>
      <c r="R77" s="35">
        <v>0.7</v>
      </c>
      <c r="S77" s="35">
        <v>0.7</v>
      </c>
      <c r="T77" s="2" t="s">
        <v>108</v>
      </c>
      <c r="U77" s="2" t="s">
        <v>108</v>
      </c>
      <c r="V77" s="35">
        <v>17.100000000000001</v>
      </c>
      <c r="W77" s="35">
        <v>7.1</v>
      </c>
      <c r="X77" s="35">
        <v>5.7</v>
      </c>
      <c r="Y77" s="2" t="s">
        <v>108</v>
      </c>
      <c r="Z77" s="35">
        <v>1.4</v>
      </c>
      <c r="AA77" s="35">
        <v>2.9</v>
      </c>
      <c r="AB77" s="2" t="s">
        <v>108</v>
      </c>
      <c r="AC77" s="35">
        <v>5.7</v>
      </c>
      <c r="AD77" s="35">
        <v>3.6</v>
      </c>
      <c r="AE77" s="2" t="s">
        <v>108</v>
      </c>
      <c r="AF77" s="35">
        <v>2.1</v>
      </c>
      <c r="AG77" s="35">
        <v>11.4</v>
      </c>
      <c r="AH77" s="35">
        <v>10.7</v>
      </c>
      <c r="AI77" s="35">
        <v>8.6</v>
      </c>
      <c r="AJ77" s="35">
        <v>1.4</v>
      </c>
      <c r="AK77" s="35">
        <v>7.1</v>
      </c>
      <c r="AL77" s="2" t="s">
        <v>19</v>
      </c>
      <c r="AM77" s="2" t="s">
        <v>108</v>
      </c>
      <c r="AN77" s="2" t="s">
        <v>108</v>
      </c>
      <c r="AO77" s="2" t="s">
        <v>108</v>
      </c>
      <c r="AP77" s="2" t="s">
        <v>108</v>
      </c>
      <c r="AQ77" s="2" t="s">
        <v>108</v>
      </c>
      <c r="AR77" s="2" t="s">
        <v>108</v>
      </c>
      <c r="AS77" s="35">
        <v>0.7</v>
      </c>
      <c r="AT77" s="35">
        <v>0.7</v>
      </c>
      <c r="AU77" s="2" t="s">
        <v>108</v>
      </c>
      <c r="AV77" s="2" t="s">
        <v>108</v>
      </c>
      <c r="AW77" s="35">
        <v>0.7</v>
      </c>
      <c r="AX77" s="2" t="s">
        <v>108</v>
      </c>
      <c r="AY77" s="35">
        <v>0.7</v>
      </c>
      <c r="AZ77" s="35">
        <v>20</v>
      </c>
      <c r="BA77" s="2" t="s">
        <v>108</v>
      </c>
      <c r="BB77" s="2" t="s">
        <v>108</v>
      </c>
      <c r="BC77" s="35">
        <v>0.7</v>
      </c>
      <c r="BD77" s="35">
        <v>7.9</v>
      </c>
      <c r="BE77" s="35">
        <v>4.3</v>
      </c>
      <c r="BF77" s="35">
        <v>7.1</v>
      </c>
      <c r="BG77" s="2" t="s">
        <v>108</v>
      </c>
      <c r="BH77" s="36">
        <v>17.100000000000001</v>
      </c>
    </row>
    <row r="78" spans="2:60" ht="13.5" customHeight="1">
      <c r="B78" s="150" t="s">
        <v>31</v>
      </c>
      <c r="C78" s="21">
        <v>183</v>
      </c>
      <c r="D78" s="28">
        <v>7</v>
      </c>
      <c r="E78" s="3">
        <v>2</v>
      </c>
      <c r="F78" s="3" t="s">
        <v>108</v>
      </c>
      <c r="G78" s="3">
        <v>2</v>
      </c>
      <c r="H78" s="3">
        <v>3</v>
      </c>
      <c r="I78" s="28">
        <v>10</v>
      </c>
      <c r="J78" s="3">
        <v>7</v>
      </c>
      <c r="K78" s="3" t="s">
        <v>108</v>
      </c>
      <c r="L78" s="3" t="s">
        <v>108</v>
      </c>
      <c r="M78" s="3">
        <v>3</v>
      </c>
      <c r="N78" s="28">
        <v>11</v>
      </c>
      <c r="O78" s="3">
        <v>7</v>
      </c>
      <c r="P78" s="3">
        <v>4</v>
      </c>
      <c r="Q78" s="28">
        <v>1</v>
      </c>
      <c r="R78" s="3" t="s">
        <v>108</v>
      </c>
      <c r="S78" s="3" t="s">
        <v>108</v>
      </c>
      <c r="T78" s="3">
        <v>1</v>
      </c>
      <c r="U78" s="3" t="s">
        <v>108</v>
      </c>
      <c r="V78" s="28">
        <v>48</v>
      </c>
      <c r="W78" s="3">
        <v>12</v>
      </c>
      <c r="X78" s="3">
        <v>7</v>
      </c>
      <c r="Y78" s="3" t="s">
        <v>108</v>
      </c>
      <c r="Z78" s="3">
        <v>11</v>
      </c>
      <c r="AA78" s="3">
        <v>17</v>
      </c>
      <c r="AB78" s="3">
        <v>3</v>
      </c>
      <c r="AC78" s="3">
        <v>7</v>
      </c>
      <c r="AD78" s="3">
        <v>4</v>
      </c>
      <c r="AE78" s="3">
        <v>1</v>
      </c>
      <c r="AF78" s="3">
        <v>2</v>
      </c>
      <c r="AG78" s="3">
        <v>16</v>
      </c>
      <c r="AH78" s="3">
        <v>16</v>
      </c>
      <c r="AI78" s="28">
        <v>8</v>
      </c>
      <c r="AJ78" s="3">
        <v>6</v>
      </c>
      <c r="AK78" s="3">
        <v>2</v>
      </c>
      <c r="AL78" s="28" t="s">
        <v>19</v>
      </c>
      <c r="AM78" s="3" t="s">
        <v>108</v>
      </c>
      <c r="AN78" s="3" t="s">
        <v>108</v>
      </c>
      <c r="AO78" s="3" t="s">
        <v>108</v>
      </c>
      <c r="AP78" s="3">
        <v>1</v>
      </c>
      <c r="AQ78" s="3" t="s">
        <v>108</v>
      </c>
      <c r="AR78" s="3" t="s">
        <v>108</v>
      </c>
      <c r="AS78" s="3">
        <v>1</v>
      </c>
      <c r="AT78" s="3">
        <v>1</v>
      </c>
      <c r="AU78" s="3" t="s">
        <v>108</v>
      </c>
      <c r="AV78" s="3" t="s">
        <v>108</v>
      </c>
      <c r="AW78" s="3">
        <v>3</v>
      </c>
      <c r="AX78" s="3" t="s">
        <v>108</v>
      </c>
      <c r="AY78" s="3">
        <v>3</v>
      </c>
      <c r="AZ78" s="3">
        <v>39</v>
      </c>
      <c r="BA78" s="3">
        <v>4</v>
      </c>
      <c r="BB78" s="3" t="s">
        <v>108</v>
      </c>
      <c r="BC78" s="3" t="s">
        <v>108</v>
      </c>
      <c r="BD78" s="3">
        <v>11</v>
      </c>
      <c r="BE78" s="3">
        <v>4</v>
      </c>
      <c r="BF78" s="3">
        <v>20</v>
      </c>
      <c r="BG78" s="3" t="s">
        <v>108</v>
      </c>
      <c r="BH78" s="17">
        <v>29</v>
      </c>
    </row>
    <row r="79" spans="2:60" ht="13.5" customHeight="1">
      <c r="B79" s="150"/>
      <c r="C79" s="53">
        <v>100</v>
      </c>
      <c r="D79" s="37">
        <v>3.8</v>
      </c>
      <c r="E79" s="35">
        <v>1.1000000000000001</v>
      </c>
      <c r="F79" s="2" t="s">
        <v>108</v>
      </c>
      <c r="G79" s="35">
        <v>1.1000000000000001</v>
      </c>
      <c r="H79" s="35">
        <v>1.6</v>
      </c>
      <c r="I79" s="35">
        <v>5.5</v>
      </c>
      <c r="J79" s="35">
        <v>3.8</v>
      </c>
      <c r="K79" s="2" t="s">
        <v>108</v>
      </c>
      <c r="L79" s="2" t="s">
        <v>108</v>
      </c>
      <c r="M79" s="35">
        <v>1.6</v>
      </c>
      <c r="N79" s="35">
        <v>6</v>
      </c>
      <c r="O79" s="35">
        <v>3.8</v>
      </c>
      <c r="P79" s="35">
        <v>2.2000000000000002</v>
      </c>
      <c r="Q79" s="35">
        <v>0.5</v>
      </c>
      <c r="R79" s="2" t="s">
        <v>108</v>
      </c>
      <c r="S79" s="2" t="s">
        <v>108</v>
      </c>
      <c r="T79" s="35">
        <v>0.5</v>
      </c>
      <c r="U79" s="2" t="s">
        <v>108</v>
      </c>
      <c r="V79" s="35">
        <v>26.2</v>
      </c>
      <c r="W79" s="35">
        <v>6.6</v>
      </c>
      <c r="X79" s="35">
        <v>3.8</v>
      </c>
      <c r="Y79" s="2" t="s">
        <v>108</v>
      </c>
      <c r="Z79" s="35">
        <v>6</v>
      </c>
      <c r="AA79" s="35">
        <v>9.3000000000000007</v>
      </c>
      <c r="AB79" s="35">
        <v>1.6</v>
      </c>
      <c r="AC79" s="35">
        <v>3.8</v>
      </c>
      <c r="AD79" s="35">
        <v>2.2000000000000002</v>
      </c>
      <c r="AE79" s="35">
        <v>0.5</v>
      </c>
      <c r="AF79" s="35">
        <v>1.1000000000000001</v>
      </c>
      <c r="AG79" s="35">
        <v>8.6999999999999993</v>
      </c>
      <c r="AH79" s="35">
        <v>8.6999999999999993</v>
      </c>
      <c r="AI79" s="35">
        <v>4.4000000000000004</v>
      </c>
      <c r="AJ79" s="35">
        <v>3.3</v>
      </c>
      <c r="AK79" s="35">
        <v>1.1000000000000001</v>
      </c>
      <c r="AL79" s="2" t="s">
        <v>19</v>
      </c>
      <c r="AM79" s="2" t="s">
        <v>108</v>
      </c>
      <c r="AN79" s="2" t="s">
        <v>108</v>
      </c>
      <c r="AO79" s="2" t="s">
        <v>108</v>
      </c>
      <c r="AP79" s="35">
        <v>0.5</v>
      </c>
      <c r="AQ79" s="2" t="s">
        <v>108</v>
      </c>
      <c r="AR79" s="2" t="s">
        <v>108</v>
      </c>
      <c r="AS79" s="35">
        <v>0.5</v>
      </c>
      <c r="AT79" s="35">
        <v>0.5</v>
      </c>
      <c r="AU79" s="2" t="s">
        <v>108</v>
      </c>
      <c r="AV79" s="2" t="s">
        <v>108</v>
      </c>
      <c r="AW79" s="35">
        <v>1.6</v>
      </c>
      <c r="AX79" s="2" t="s">
        <v>108</v>
      </c>
      <c r="AY79" s="35">
        <v>1.6</v>
      </c>
      <c r="AZ79" s="35">
        <v>21.3</v>
      </c>
      <c r="BA79" s="35">
        <v>2.2000000000000002</v>
      </c>
      <c r="BB79" s="2" t="s">
        <v>108</v>
      </c>
      <c r="BC79" s="2" t="s">
        <v>108</v>
      </c>
      <c r="BD79" s="35">
        <v>6</v>
      </c>
      <c r="BE79" s="35">
        <v>2.2000000000000002</v>
      </c>
      <c r="BF79" s="35">
        <v>10.9</v>
      </c>
      <c r="BG79" s="2" t="s">
        <v>108</v>
      </c>
      <c r="BH79" s="36">
        <v>15.8</v>
      </c>
    </row>
    <row r="80" spans="2:60" ht="13.5" customHeight="1">
      <c r="B80" s="150" t="s">
        <v>30</v>
      </c>
      <c r="C80" s="21">
        <v>219</v>
      </c>
      <c r="D80" s="28">
        <v>12</v>
      </c>
      <c r="E80" s="3">
        <v>3</v>
      </c>
      <c r="F80" s="3" t="s">
        <v>108</v>
      </c>
      <c r="G80" s="3">
        <v>4</v>
      </c>
      <c r="H80" s="3">
        <v>5</v>
      </c>
      <c r="I80" s="28">
        <v>7</v>
      </c>
      <c r="J80" s="3">
        <v>7</v>
      </c>
      <c r="K80" s="3" t="s">
        <v>108</v>
      </c>
      <c r="L80" s="3" t="s">
        <v>108</v>
      </c>
      <c r="M80" s="3" t="s">
        <v>108</v>
      </c>
      <c r="N80" s="28">
        <v>17</v>
      </c>
      <c r="O80" s="3">
        <v>11</v>
      </c>
      <c r="P80" s="3">
        <v>6</v>
      </c>
      <c r="Q80" s="28">
        <v>3</v>
      </c>
      <c r="R80" s="3">
        <v>2</v>
      </c>
      <c r="S80" s="3" t="s">
        <v>108</v>
      </c>
      <c r="T80" s="3">
        <v>1</v>
      </c>
      <c r="U80" s="3" t="s">
        <v>108</v>
      </c>
      <c r="V80" s="28">
        <v>50</v>
      </c>
      <c r="W80" s="3">
        <v>20</v>
      </c>
      <c r="X80" s="3">
        <v>2</v>
      </c>
      <c r="Y80" s="3" t="s">
        <v>108</v>
      </c>
      <c r="Z80" s="3">
        <v>6</v>
      </c>
      <c r="AA80" s="3">
        <v>16</v>
      </c>
      <c r="AB80" s="3">
        <v>4</v>
      </c>
      <c r="AC80" s="3">
        <v>4</v>
      </c>
      <c r="AD80" s="3">
        <v>2</v>
      </c>
      <c r="AE80" s="3" t="s">
        <v>108</v>
      </c>
      <c r="AF80" s="3">
        <v>2</v>
      </c>
      <c r="AG80" s="3">
        <v>36</v>
      </c>
      <c r="AH80" s="3">
        <v>36</v>
      </c>
      <c r="AI80" s="28">
        <v>16</v>
      </c>
      <c r="AJ80" s="3">
        <v>5</v>
      </c>
      <c r="AK80" s="3">
        <v>11</v>
      </c>
      <c r="AL80" s="28">
        <v>13</v>
      </c>
      <c r="AM80" s="3" t="s">
        <v>108</v>
      </c>
      <c r="AN80" s="3" t="s">
        <v>108</v>
      </c>
      <c r="AO80" s="3">
        <v>1</v>
      </c>
      <c r="AP80" s="3">
        <v>1</v>
      </c>
      <c r="AQ80" s="3">
        <v>10</v>
      </c>
      <c r="AR80" s="3" t="s">
        <v>108</v>
      </c>
      <c r="AS80" s="3">
        <v>3</v>
      </c>
      <c r="AT80" s="3">
        <v>2</v>
      </c>
      <c r="AU80" s="3" t="s">
        <v>108</v>
      </c>
      <c r="AV80" s="3">
        <v>1</v>
      </c>
      <c r="AW80" s="3">
        <v>2</v>
      </c>
      <c r="AX80" s="3" t="s">
        <v>108</v>
      </c>
      <c r="AY80" s="3">
        <v>2</v>
      </c>
      <c r="AZ80" s="3">
        <v>30</v>
      </c>
      <c r="BA80" s="3">
        <v>3</v>
      </c>
      <c r="BB80" s="3">
        <v>1</v>
      </c>
      <c r="BC80" s="3">
        <v>3</v>
      </c>
      <c r="BD80" s="3">
        <v>5</v>
      </c>
      <c r="BE80" s="3">
        <v>2</v>
      </c>
      <c r="BF80" s="3">
        <v>17</v>
      </c>
      <c r="BG80" s="3" t="s">
        <v>108</v>
      </c>
      <c r="BH80" s="17">
        <v>28</v>
      </c>
    </row>
    <row r="81" spans="2:60" ht="13.5" customHeight="1">
      <c r="B81" s="150"/>
      <c r="C81" s="53">
        <v>100</v>
      </c>
      <c r="D81" s="37">
        <v>5.5</v>
      </c>
      <c r="E81" s="35">
        <v>1.4</v>
      </c>
      <c r="F81" s="2" t="s">
        <v>108</v>
      </c>
      <c r="G81" s="35">
        <v>1.8</v>
      </c>
      <c r="H81" s="35">
        <v>2.2999999999999998</v>
      </c>
      <c r="I81" s="35">
        <v>3.2</v>
      </c>
      <c r="J81" s="35">
        <v>3.2</v>
      </c>
      <c r="K81" s="2" t="s">
        <v>108</v>
      </c>
      <c r="L81" s="2" t="s">
        <v>108</v>
      </c>
      <c r="M81" s="2" t="s">
        <v>108</v>
      </c>
      <c r="N81" s="35">
        <v>7.8</v>
      </c>
      <c r="O81" s="35">
        <v>5</v>
      </c>
      <c r="P81" s="35">
        <v>2.7</v>
      </c>
      <c r="Q81" s="35">
        <v>1.4</v>
      </c>
      <c r="R81" s="35">
        <v>0.9</v>
      </c>
      <c r="S81" s="2" t="s">
        <v>108</v>
      </c>
      <c r="T81" s="35">
        <v>0.5</v>
      </c>
      <c r="U81" s="2" t="s">
        <v>108</v>
      </c>
      <c r="V81" s="35">
        <v>22.8</v>
      </c>
      <c r="W81" s="35">
        <v>9.1</v>
      </c>
      <c r="X81" s="35">
        <v>0.9</v>
      </c>
      <c r="Y81" s="2" t="s">
        <v>108</v>
      </c>
      <c r="Z81" s="35">
        <v>2.7</v>
      </c>
      <c r="AA81" s="35">
        <v>7.3</v>
      </c>
      <c r="AB81" s="35">
        <v>1.8</v>
      </c>
      <c r="AC81" s="35">
        <v>1.8</v>
      </c>
      <c r="AD81" s="35">
        <v>0.9</v>
      </c>
      <c r="AE81" s="2" t="s">
        <v>108</v>
      </c>
      <c r="AF81" s="35">
        <v>0.9</v>
      </c>
      <c r="AG81" s="35">
        <v>16.399999999999999</v>
      </c>
      <c r="AH81" s="35">
        <v>16.399999999999999</v>
      </c>
      <c r="AI81" s="35">
        <v>7.3</v>
      </c>
      <c r="AJ81" s="35">
        <v>2.2999999999999998</v>
      </c>
      <c r="AK81" s="35">
        <v>5</v>
      </c>
      <c r="AL81" s="35">
        <v>5.9</v>
      </c>
      <c r="AM81" s="2" t="s">
        <v>108</v>
      </c>
      <c r="AN81" s="2" t="s">
        <v>108</v>
      </c>
      <c r="AO81" s="35">
        <v>0.5</v>
      </c>
      <c r="AP81" s="35">
        <v>0.5</v>
      </c>
      <c r="AQ81" s="35">
        <v>4.5999999999999996</v>
      </c>
      <c r="AR81" s="2" t="s">
        <v>108</v>
      </c>
      <c r="AS81" s="35">
        <v>1.4</v>
      </c>
      <c r="AT81" s="35">
        <v>0.9</v>
      </c>
      <c r="AU81" s="2" t="s">
        <v>108</v>
      </c>
      <c r="AV81" s="35">
        <v>0.5</v>
      </c>
      <c r="AW81" s="35">
        <v>0.9</v>
      </c>
      <c r="AX81" s="2" t="s">
        <v>108</v>
      </c>
      <c r="AY81" s="35">
        <v>0.9</v>
      </c>
      <c r="AZ81" s="35">
        <v>13.7</v>
      </c>
      <c r="BA81" s="35">
        <v>1.4</v>
      </c>
      <c r="BB81" s="35">
        <v>0.5</v>
      </c>
      <c r="BC81" s="35">
        <v>1.4</v>
      </c>
      <c r="BD81" s="35">
        <v>2.2999999999999998</v>
      </c>
      <c r="BE81" s="35">
        <v>0.9</v>
      </c>
      <c r="BF81" s="35">
        <v>7.8</v>
      </c>
      <c r="BG81" s="2" t="s">
        <v>108</v>
      </c>
      <c r="BH81" s="36">
        <v>12.8</v>
      </c>
    </row>
    <row r="82" spans="2:60" ht="13.5" customHeight="1">
      <c r="B82" s="150" t="s">
        <v>29</v>
      </c>
      <c r="C82" s="21">
        <v>262</v>
      </c>
      <c r="D82" s="28">
        <v>14</v>
      </c>
      <c r="E82" s="3">
        <v>2</v>
      </c>
      <c r="F82" s="3">
        <v>1</v>
      </c>
      <c r="G82" s="3">
        <v>2</v>
      </c>
      <c r="H82" s="3">
        <v>9</v>
      </c>
      <c r="I82" s="28">
        <v>21</v>
      </c>
      <c r="J82" s="3">
        <v>18</v>
      </c>
      <c r="K82" s="3" t="s">
        <v>108</v>
      </c>
      <c r="L82" s="3" t="s">
        <v>108</v>
      </c>
      <c r="M82" s="3">
        <v>3</v>
      </c>
      <c r="N82" s="28">
        <v>12</v>
      </c>
      <c r="O82" s="3">
        <v>6</v>
      </c>
      <c r="P82" s="3">
        <v>6</v>
      </c>
      <c r="Q82" s="28">
        <v>5</v>
      </c>
      <c r="R82" s="3">
        <v>4</v>
      </c>
      <c r="S82" s="3" t="s">
        <v>108</v>
      </c>
      <c r="T82" s="3">
        <v>1</v>
      </c>
      <c r="U82" s="3" t="s">
        <v>108</v>
      </c>
      <c r="V82" s="28">
        <v>31</v>
      </c>
      <c r="W82" s="3">
        <v>13</v>
      </c>
      <c r="X82" s="3">
        <v>1</v>
      </c>
      <c r="Y82" s="3" t="s">
        <v>108</v>
      </c>
      <c r="Z82" s="3">
        <v>5</v>
      </c>
      <c r="AA82" s="3">
        <v>8</v>
      </c>
      <c r="AB82" s="3">
        <v>4</v>
      </c>
      <c r="AC82" s="3">
        <v>10</v>
      </c>
      <c r="AD82" s="3">
        <v>4</v>
      </c>
      <c r="AE82" s="3">
        <v>1</v>
      </c>
      <c r="AF82" s="3">
        <v>5</v>
      </c>
      <c r="AG82" s="3">
        <v>32</v>
      </c>
      <c r="AH82" s="3">
        <v>32</v>
      </c>
      <c r="AI82" s="28">
        <v>16</v>
      </c>
      <c r="AJ82" s="3">
        <v>5</v>
      </c>
      <c r="AK82" s="3">
        <v>11</v>
      </c>
      <c r="AL82" s="28">
        <v>14</v>
      </c>
      <c r="AM82" s="3" t="s">
        <v>108</v>
      </c>
      <c r="AN82" s="3">
        <v>2</v>
      </c>
      <c r="AO82" s="3">
        <v>3</v>
      </c>
      <c r="AP82" s="3">
        <v>1</v>
      </c>
      <c r="AQ82" s="3">
        <v>8</v>
      </c>
      <c r="AR82" s="3" t="s">
        <v>108</v>
      </c>
      <c r="AS82" s="3">
        <v>9</v>
      </c>
      <c r="AT82" s="3">
        <v>1</v>
      </c>
      <c r="AU82" s="3" t="s">
        <v>108</v>
      </c>
      <c r="AV82" s="3">
        <v>8</v>
      </c>
      <c r="AW82" s="3">
        <v>8</v>
      </c>
      <c r="AX82" s="3">
        <v>1</v>
      </c>
      <c r="AY82" s="3">
        <v>7</v>
      </c>
      <c r="AZ82" s="3">
        <v>40</v>
      </c>
      <c r="BA82" s="3">
        <v>4</v>
      </c>
      <c r="BB82" s="3" t="s">
        <v>108</v>
      </c>
      <c r="BC82" s="3">
        <v>12</v>
      </c>
      <c r="BD82" s="3" t="s">
        <v>108</v>
      </c>
      <c r="BE82" s="3">
        <v>1</v>
      </c>
      <c r="BF82" s="3">
        <v>23</v>
      </c>
      <c r="BG82" s="3" t="s">
        <v>108</v>
      </c>
      <c r="BH82" s="17">
        <v>50</v>
      </c>
    </row>
    <row r="83" spans="2:60" ht="13.5" customHeight="1">
      <c r="B83" s="150"/>
      <c r="C83" s="53">
        <v>100</v>
      </c>
      <c r="D83" s="37">
        <v>5.3</v>
      </c>
      <c r="E83" s="35">
        <v>0.8</v>
      </c>
      <c r="F83" s="35">
        <v>0.4</v>
      </c>
      <c r="G83" s="35">
        <v>0.8</v>
      </c>
      <c r="H83" s="35">
        <v>3.4</v>
      </c>
      <c r="I83" s="35">
        <v>8</v>
      </c>
      <c r="J83" s="35">
        <v>6.9</v>
      </c>
      <c r="K83" s="2" t="s">
        <v>108</v>
      </c>
      <c r="L83" s="2" t="s">
        <v>108</v>
      </c>
      <c r="M83" s="35">
        <v>1.1000000000000001</v>
      </c>
      <c r="N83" s="35">
        <v>4.5999999999999996</v>
      </c>
      <c r="O83" s="35">
        <v>2.2999999999999998</v>
      </c>
      <c r="P83" s="35">
        <v>2.2999999999999998</v>
      </c>
      <c r="Q83" s="35">
        <v>1.9</v>
      </c>
      <c r="R83" s="35">
        <v>1.5</v>
      </c>
      <c r="S83" s="2" t="s">
        <v>108</v>
      </c>
      <c r="T83" s="35">
        <v>0.4</v>
      </c>
      <c r="U83" s="2" t="s">
        <v>108</v>
      </c>
      <c r="V83" s="35">
        <v>11.8</v>
      </c>
      <c r="W83" s="35">
        <v>5</v>
      </c>
      <c r="X83" s="35">
        <v>0.4</v>
      </c>
      <c r="Y83" s="2" t="s">
        <v>108</v>
      </c>
      <c r="Z83" s="35">
        <v>1.9</v>
      </c>
      <c r="AA83" s="35">
        <v>3.1</v>
      </c>
      <c r="AB83" s="35">
        <v>1.5</v>
      </c>
      <c r="AC83" s="35">
        <v>3.8</v>
      </c>
      <c r="AD83" s="35">
        <v>1.5</v>
      </c>
      <c r="AE83" s="35">
        <v>0.4</v>
      </c>
      <c r="AF83" s="35">
        <v>1.9</v>
      </c>
      <c r="AG83" s="35">
        <v>12.2</v>
      </c>
      <c r="AH83" s="35">
        <v>12.2</v>
      </c>
      <c r="AI83" s="35">
        <v>6.1</v>
      </c>
      <c r="AJ83" s="35">
        <v>1.9</v>
      </c>
      <c r="AK83" s="35">
        <v>4.2</v>
      </c>
      <c r="AL83" s="35">
        <v>5.3</v>
      </c>
      <c r="AM83" s="2" t="s">
        <v>108</v>
      </c>
      <c r="AN83" s="35">
        <v>0.8</v>
      </c>
      <c r="AO83" s="35">
        <v>1.1000000000000001</v>
      </c>
      <c r="AP83" s="35">
        <v>0.4</v>
      </c>
      <c r="AQ83" s="35">
        <v>3.1</v>
      </c>
      <c r="AR83" s="2" t="s">
        <v>108</v>
      </c>
      <c r="AS83" s="35">
        <v>3.4</v>
      </c>
      <c r="AT83" s="35">
        <v>0.4</v>
      </c>
      <c r="AU83" s="2" t="s">
        <v>108</v>
      </c>
      <c r="AV83" s="35">
        <v>3.1</v>
      </c>
      <c r="AW83" s="35">
        <v>3.1</v>
      </c>
      <c r="AX83" s="35">
        <v>0.4</v>
      </c>
      <c r="AY83" s="35">
        <v>2.7</v>
      </c>
      <c r="AZ83" s="35">
        <v>15.3</v>
      </c>
      <c r="BA83" s="35">
        <v>1.5</v>
      </c>
      <c r="BB83" s="2" t="s">
        <v>108</v>
      </c>
      <c r="BC83" s="35">
        <v>4.5999999999999996</v>
      </c>
      <c r="BD83" s="2" t="s">
        <v>108</v>
      </c>
      <c r="BE83" s="35">
        <v>0.4</v>
      </c>
      <c r="BF83" s="35">
        <v>8.8000000000000007</v>
      </c>
      <c r="BG83" s="2" t="s">
        <v>108</v>
      </c>
      <c r="BH83" s="36">
        <v>19.100000000000001</v>
      </c>
    </row>
    <row r="84" spans="2:60" ht="13.5" customHeight="1">
      <c r="B84" s="150" t="s">
        <v>28</v>
      </c>
      <c r="C84" s="21">
        <v>271</v>
      </c>
      <c r="D84" s="28">
        <v>17</v>
      </c>
      <c r="E84" s="3">
        <v>7</v>
      </c>
      <c r="F84" s="3" t="s">
        <v>108</v>
      </c>
      <c r="G84" s="3">
        <v>4</v>
      </c>
      <c r="H84" s="3">
        <v>6</v>
      </c>
      <c r="I84" s="28">
        <v>8</v>
      </c>
      <c r="J84" s="3">
        <v>6</v>
      </c>
      <c r="K84" s="3" t="s">
        <v>108</v>
      </c>
      <c r="L84" s="3" t="s">
        <v>108</v>
      </c>
      <c r="M84" s="3">
        <v>2</v>
      </c>
      <c r="N84" s="28">
        <v>12</v>
      </c>
      <c r="O84" s="3">
        <v>10</v>
      </c>
      <c r="P84" s="3">
        <v>2</v>
      </c>
      <c r="Q84" s="28">
        <v>22</v>
      </c>
      <c r="R84" s="3">
        <v>18</v>
      </c>
      <c r="S84" s="3">
        <v>2</v>
      </c>
      <c r="T84" s="3" t="s">
        <v>108</v>
      </c>
      <c r="U84" s="3">
        <v>2</v>
      </c>
      <c r="V84" s="28">
        <v>38</v>
      </c>
      <c r="W84" s="3">
        <v>16</v>
      </c>
      <c r="X84" s="3">
        <v>3</v>
      </c>
      <c r="Y84" s="3" t="s">
        <v>108</v>
      </c>
      <c r="Z84" s="3">
        <v>4</v>
      </c>
      <c r="AA84" s="3">
        <v>11</v>
      </c>
      <c r="AB84" s="3">
        <v>4</v>
      </c>
      <c r="AC84" s="3">
        <v>13</v>
      </c>
      <c r="AD84" s="3">
        <v>8</v>
      </c>
      <c r="AE84" s="3" t="s">
        <v>108</v>
      </c>
      <c r="AF84" s="3">
        <v>6</v>
      </c>
      <c r="AG84" s="3">
        <v>30</v>
      </c>
      <c r="AH84" s="3">
        <v>30</v>
      </c>
      <c r="AI84" s="28">
        <v>17</v>
      </c>
      <c r="AJ84" s="3">
        <v>2</v>
      </c>
      <c r="AK84" s="3">
        <v>15</v>
      </c>
      <c r="AL84" s="28">
        <v>31</v>
      </c>
      <c r="AM84" s="3" t="s">
        <v>108</v>
      </c>
      <c r="AN84" s="3">
        <v>4</v>
      </c>
      <c r="AO84" s="3">
        <v>9</v>
      </c>
      <c r="AP84" s="3">
        <v>3</v>
      </c>
      <c r="AQ84" s="3">
        <v>15</v>
      </c>
      <c r="AR84" s="3" t="s">
        <v>108</v>
      </c>
      <c r="AS84" s="3">
        <v>7</v>
      </c>
      <c r="AT84" s="3">
        <v>5</v>
      </c>
      <c r="AU84" s="3" t="s">
        <v>108</v>
      </c>
      <c r="AV84" s="3">
        <v>2</v>
      </c>
      <c r="AW84" s="3">
        <v>2</v>
      </c>
      <c r="AX84" s="3" t="s">
        <v>108</v>
      </c>
      <c r="AY84" s="3">
        <v>2</v>
      </c>
      <c r="AZ84" s="3">
        <v>28</v>
      </c>
      <c r="BA84" s="3">
        <v>4</v>
      </c>
      <c r="BB84" s="3">
        <v>1</v>
      </c>
      <c r="BC84" s="3">
        <v>8</v>
      </c>
      <c r="BD84" s="3" t="s">
        <v>108</v>
      </c>
      <c r="BE84" s="3" t="s">
        <v>108</v>
      </c>
      <c r="BF84" s="3">
        <v>15</v>
      </c>
      <c r="BG84" s="3" t="s">
        <v>108</v>
      </c>
      <c r="BH84" s="17">
        <v>45</v>
      </c>
    </row>
    <row r="85" spans="2:60" ht="13.5" customHeight="1">
      <c r="B85" s="150"/>
      <c r="C85" s="53">
        <v>100</v>
      </c>
      <c r="D85" s="37">
        <v>6.3</v>
      </c>
      <c r="E85" s="35">
        <v>2.6</v>
      </c>
      <c r="F85" s="2" t="s">
        <v>108</v>
      </c>
      <c r="G85" s="35">
        <v>1.5</v>
      </c>
      <c r="H85" s="35">
        <v>2.2000000000000002</v>
      </c>
      <c r="I85" s="35">
        <v>3</v>
      </c>
      <c r="J85" s="35">
        <v>2.2000000000000002</v>
      </c>
      <c r="K85" s="2" t="s">
        <v>108</v>
      </c>
      <c r="L85" s="2" t="s">
        <v>108</v>
      </c>
      <c r="M85" s="35">
        <v>0.7</v>
      </c>
      <c r="N85" s="35">
        <v>4.4000000000000004</v>
      </c>
      <c r="O85" s="35">
        <v>3.7</v>
      </c>
      <c r="P85" s="35">
        <v>0.7</v>
      </c>
      <c r="Q85" s="35">
        <v>8.1</v>
      </c>
      <c r="R85" s="35">
        <v>6.6</v>
      </c>
      <c r="S85" s="35">
        <v>0.7</v>
      </c>
      <c r="T85" s="2" t="s">
        <v>108</v>
      </c>
      <c r="U85" s="35">
        <v>0.7</v>
      </c>
      <c r="V85" s="35">
        <v>14</v>
      </c>
      <c r="W85" s="35">
        <v>5.9</v>
      </c>
      <c r="X85" s="35">
        <v>1.1000000000000001</v>
      </c>
      <c r="Y85" s="2" t="s">
        <v>108</v>
      </c>
      <c r="Z85" s="35">
        <v>1.5</v>
      </c>
      <c r="AA85" s="35">
        <v>4.0999999999999996</v>
      </c>
      <c r="AB85" s="35">
        <v>1.5</v>
      </c>
      <c r="AC85" s="35">
        <v>4.8</v>
      </c>
      <c r="AD85" s="35">
        <v>3</v>
      </c>
      <c r="AE85" s="2" t="s">
        <v>108</v>
      </c>
      <c r="AF85" s="35">
        <v>2.2000000000000002</v>
      </c>
      <c r="AG85" s="35">
        <v>11.1</v>
      </c>
      <c r="AH85" s="35">
        <v>11.1</v>
      </c>
      <c r="AI85" s="35">
        <v>6.3</v>
      </c>
      <c r="AJ85" s="35">
        <v>0.7</v>
      </c>
      <c r="AK85" s="35">
        <v>5.5</v>
      </c>
      <c r="AL85" s="35">
        <v>11.4</v>
      </c>
      <c r="AM85" s="2" t="s">
        <v>108</v>
      </c>
      <c r="AN85" s="35">
        <v>1.5</v>
      </c>
      <c r="AO85" s="35">
        <v>3.3</v>
      </c>
      <c r="AP85" s="35">
        <v>1.1000000000000001</v>
      </c>
      <c r="AQ85" s="35">
        <v>5.5</v>
      </c>
      <c r="AR85" s="2" t="s">
        <v>108</v>
      </c>
      <c r="AS85" s="35">
        <v>2.6</v>
      </c>
      <c r="AT85" s="35">
        <v>1.8</v>
      </c>
      <c r="AU85" s="2" t="s">
        <v>108</v>
      </c>
      <c r="AV85" s="35">
        <v>0.7</v>
      </c>
      <c r="AW85" s="35">
        <v>0.7</v>
      </c>
      <c r="AX85" s="2" t="s">
        <v>108</v>
      </c>
      <c r="AY85" s="35">
        <v>0.7</v>
      </c>
      <c r="AZ85" s="35">
        <v>10.3</v>
      </c>
      <c r="BA85" s="35">
        <v>1.5</v>
      </c>
      <c r="BB85" s="35">
        <v>0.4</v>
      </c>
      <c r="BC85" s="35">
        <v>3</v>
      </c>
      <c r="BD85" s="2" t="s">
        <v>108</v>
      </c>
      <c r="BE85" s="2" t="s">
        <v>108</v>
      </c>
      <c r="BF85" s="35">
        <v>5.5</v>
      </c>
      <c r="BG85" s="2" t="s">
        <v>108</v>
      </c>
      <c r="BH85" s="36">
        <v>16.600000000000001</v>
      </c>
    </row>
    <row r="86" spans="2:60" ht="13.5" customHeight="1">
      <c r="B86" s="150" t="s">
        <v>27</v>
      </c>
      <c r="C86" s="21">
        <v>208</v>
      </c>
      <c r="D86" s="28">
        <v>12</v>
      </c>
      <c r="E86" s="3">
        <v>2</v>
      </c>
      <c r="F86" s="3" t="s">
        <v>108</v>
      </c>
      <c r="G86" s="3">
        <v>10</v>
      </c>
      <c r="H86" s="3" t="s">
        <v>108</v>
      </c>
      <c r="I86" s="28">
        <v>9</v>
      </c>
      <c r="J86" s="3">
        <v>7</v>
      </c>
      <c r="K86" s="3" t="s">
        <v>108</v>
      </c>
      <c r="L86" s="3" t="s">
        <v>108</v>
      </c>
      <c r="M86" s="3">
        <v>2</v>
      </c>
      <c r="N86" s="28">
        <v>10</v>
      </c>
      <c r="O86" s="3">
        <v>7</v>
      </c>
      <c r="P86" s="3">
        <v>3</v>
      </c>
      <c r="Q86" s="28">
        <v>20</v>
      </c>
      <c r="R86" s="3">
        <v>17</v>
      </c>
      <c r="S86" s="3">
        <v>1</v>
      </c>
      <c r="T86" s="3">
        <v>2</v>
      </c>
      <c r="U86" s="3" t="s">
        <v>108</v>
      </c>
      <c r="V86" s="28">
        <v>24</v>
      </c>
      <c r="W86" s="3">
        <v>3</v>
      </c>
      <c r="X86" s="3">
        <v>6</v>
      </c>
      <c r="Y86" s="3" t="s">
        <v>108</v>
      </c>
      <c r="Z86" s="3">
        <v>3</v>
      </c>
      <c r="AA86" s="3">
        <v>8</v>
      </c>
      <c r="AB86" s="3">
        <v>4</v>
      </c>
      <c r="AC86" s="3">
        <v>7</v>
      </c>
      <c r="AD86" s="3">
        <v>4</v>
      </c>
      <c r="AE86" s="3" t="s">
        <v>108</v>
      </c>
      <c r="AF86" s="3">
        <v>2</v>
      </c>
      <c r="AG86" s="3">
        <v>24</v>
      </c>
      <c r="AH86" s="3">
        <v>24</v>
      </c>
      <c r="AI86" s="28">
        <v>12</v>
      </c>
      <c r="AJ86" s="3">
        <v>4</v>
      </c>
      <c r="AK86" s="3">
        <v>8</v>
      </c>
      <c r="AL86" s="28">
        <v>25</v>
      </c>
      <c r="AM86" s="3">
        <v>1</v>
      </c>
      <c r="AN86" s="3">
        <v>6</v>
      </c>
      <c r="AO86" s="3">
        <v>7</v>
      </c>
      <c r="AP86" s="3">
        <v>5</v>
      </c>
      <c r="AQ86" s="3">
        <v>6</v>
      </c>
      <c r="AR86" s="3">
        <v>1</v>
      </c>
      <c r="AS86" s="3">
        <v>5</v>
      </c>
      <c r="AT86" s="3">
        <v>2</v>
      </c>
      <c r="AU86" s="3" t="s">
        <v>108</v>
      </c>
      <c r="AV86" s="3">
        <v>3</v>
      </c>
      <c r="AW86" s="3">
        <v>5</v>
      </c>
      <c r="AX86" s="3">
        <v>1</v>
      </c>
      <c r="AY86" s="3">
        <v>4</v>
      </c>
      <c r="AZ86" s="3">
        <v>17</v>
      </c>
      <c r="BA86" s="3" t="s">
        <v>108</v>
      </c>
      <c r="BB86" s="3" t="s">
        <v>108</v>
      </c>
      <c r="BC86" s="3">
        <v>7</v>
      </c>
      <c r="BD86" s="3" t="s">
        <v>108</v>
      </c>
      <c r="BE86" s="3" t="s">
        <v>108</v>
      </c>
      <c r="BF86" s="3">
        <v>8</v>
      </c>
      <c r="BG86" s="3">
        <v>1</v>
      </c>
      <c r="BH86" s="17">
        <v>39</v>
      </c>
    </row>
    <row r="87" spans="2:60" ht="13.5" customHeight="1">
      <c r="B87" s="150"/>
      <c r="C87" s="53">
        <v>100</v>
      </c>
      <c r="D87" s="37">
        <v>5.8</v>
      </c>
      <c r="E87" s="35">
        <v>1</v>
      </c>
      <c r="F87" s="2" t="s">
        <v>108</v>
      </c>
      <c r="G87" s="35">
        <v>4.8</v>
      </c>
      <c r="H87" s="2" t="s">
        <v>108</v>
      </c>
      <c r="I87" s="35">
        <v>4.3</v>
      </c>
      <c r="J87" s="35">
        <v>3.4</v>
      </c>
      <c r="K87" s="2" t="s">
        <v>108</v>
      </c>
      <c r="L87" s="2" t="s">
        <v>108</v>
      </c>
      <c r="M87" s="35">
        <v>1</v>
      </c>
      <c r="N87" s="35">
        <v>4.8</v>
      </c>
      <c r="O87" s="35">
        <v>3.4</v>
      </c>
      <c r="P87" s="35">
        <v>1.4</v>
      </c>
      <c r="Q87" s="35">
        <v>9.6</v>
      </c>
      <c r="R87" s="35">
        <v>8.1999999999999993</v>
      </c>
      <c r="S87" s="35">
        <v>0.5</v>
      </c>
      <c r="T87" s="35">
        <v>1</v>
      </c>
      <c r="U87" s="2" t="s">
        <v>108</v>
      </c>
      <c r="V87" s="35">
        <v>11.5</v>
      </c>
      <c r="W87" s="35">
        <v>1.4</v>
      </c>
      <c r="X87" s="35">
        <v>2.9</v>
      </c>
      <c r="Y87" s="2" t="s">
        <v>108</v>
      </c>
      <c r="Z87" s="35">
        <v>1.4</v>
      </c>
      <c r="AA87" s="35">
        <v>3.8</v>
      </c>
      <c r="AB87" s="35">
        <v>1.9</v>
      </c>
      <c r="AC87" s="35">
        <v>3.4</v>
      </c>
      <c r="AD87" s="35">
        <v>1.9</v>
      </c>
      <c r="AE87" s="2" t="s">
        <v>108</v>
      </c>
      <c r="AF87" s="35">
        <v>1</v>
      </c>
      <c r="AG87" s="35">
        <v>11.5</v>
      </c>
      <c r="AH87" s="35">
        <v>11.5</v>
      </c>
      <c r="AI87" s="35">
        <v>5.8</v>
      </c>
      <c r="AJ87" s="35">
        <v>1.9</v>
      </c>
      <c r="AK87" s="35">
        <v>3.8</v>
      </c>
      <c r="AL87" s="35">
        <v>12</v>
      </c>
      <c r="AM87" s="35">
        <v>0.5</v>
      </c>
      <c r="AN87" s="35">
        <v>2.9</v>
      </c>
      <c r="AO87" s="35">
        <v>3.4</v>
      </c>
      <c r="AP87" s="35">
        <v>2.4</v>
      </c>
      <c r="AQ87" s="35">
        <v>2.9</v>
      </c>
      <c r="AR87" s="35">
        <v>0.5</v>
      </c>
      <c r="AS87" s="35">
        <v>2.4</v>
      </c>
      <c r="AT87" s="35">
        <v>1</v>
      </c>
      <c r="AU87" s="2" t="s">
        <v>108</v>
      </c>
      <c r="AV87" s="35">
        <v>1.4</v>
      </c>
      <c r="AW87" s="35">
        <v>2.4</v>
      </c>
      <c r="AX87" s="35">
        <v>0.5</v>
      </c>
      <c r="AY87" s="35">
        <v>1.9</v>
      </c>
      <c r="AZ87" s="35">
        <v>8.1999999999999993</v>
      </c>
      <c r="BA87" s="2" t="s">
        <v>108</v>
      </c>
      <c r="BB87" s="2" t="s">
        <v>108</v>
      </c>
      <c r="BC87" s="35">
        <v>3.4</v>
      </c>
      <c r="BD87" s="2" t="s">
        <v>108</v>
      </c>
      <c r="BE87" s="2" t="s">
        <v>108</v>
      </c>
      <c r="BF87" s="35">
        <v>3.8</v>
      </c>
      <c r="BG87" s="35">
        <v>0.5</v>
      </c>
      <c r="BH87" s="36">
        <v>18.8</v>
      </c>
    </row>
    <row r="88" spans="2:60" ht="13.5" customHeight="1">
      <c r="B88" s="150" t="s">
        <v>26</v>
      </c>
      <c r="C88" s="21">
        <v>173</v>
      </c>
      <c r="D88" s="28">
        <v>28</v>
      </c>
      <c r="E88" s="3">
        <v>8</v>
      </c>
      <c r="F88" s="3" t="s">
        <v>108</v>
      </c>
      <c r="G88" s="3">
        <v>13</v>
      </c>
      <c r="H88" s="3">
        <v>7</v>
      </c>
      <c r="I88" s="28">
        <v>8</v>
      </c>
      <c r="J88" s="3">
        <v>4</v>
      </c>
      <c r="K88" s="3">
        <v>1</v>
      </c>
      <c r="L88" s="3">
        <v>1</v>
      </c>
      <c r="M88" s="3">
        <v>2</v>
      </c>
      <c r="N88" s="28">
        <v>16</v>
      </c>
      <c r="O88" s="3">
        <v>13</v>
      </c>
      <c r="P88" s="3">
        <v>3</v>
      </c>
      <c r="Q88" s="28">
        <v>17</v>
      </c>
      <c r="R88" s="3">
        <v>13</v>
      </c>
      <c r="S88" s="3" t="s">
        <v>108</v>
      </c>
      <c r="T88" s="3">
        <v>1</v>
      </c>
      <c r="U88" s="3">
        <v>4</v>
      </c>
      <c r="V88" s="28">
        <v>16</v>
      </c>
      <c r="W88" s="3">
        <v>9</v>
      </c>
      <c r="X88" s="3">
        <v>1</v>
      </c>
      <c r="Y88" s="3" t="s">
        <v>108</v>
      </c>
      <c r="Z88" s="3">
        <v>2</v>
      </c>
      <c r="AA88" s="3">
        <v>5</v>
      </c>
      <c r="AB88" s="3" t="s">
        <v>108</v>
      </c>
      <c r="AC88" s="3">
        <v>6</v>
      </c>
      <c r="AD88" s="3">
        <v>1</v>
      </c>
      <c r="AE88" s="3">
        <v>4</v>
      </c>
      <c r="AF88" s="3">
        <v>1</v>
      </c>
      <c r="AG88" s="3">
        <v>10</v>
      </c>
      <c r="AH88" s="3">
        <v>10</v>
      </c>
      <c r="AI88" s="28">
        <v>1</v>
      </c>
      <c r="AJ88" s="3" t="s">
        <v>108</v>
      </c>
      <c r="AK88" s="3">
        <v>1</v>
      </c>
      <c r="AL88" s="28">
        <v>18</v>
      </c>
      <c r="AM88" s="3" t="s">
        <v>108</v>
      </c>
      <c r="AN88" s="3">
        <v>5</v>
      </c>
      <c r="AO88" s="3">
        <v>8</v>
      </c>
      <c r="AP88" s="3">
        <v>1</v>
      </c>
      <c r="AQ88" s="3">
        <v>2</v>
      </c>
      <c r="AR88" s="3">
        <v>2</v>
      </c>
      <c r="AS88" s="3">
        <v>2</v>
      </c>
      <c r="AT88" s="3">
        <v>1</v>
      </c>
      <c r="AU88" s="3" t="s">
        <v>108</v>
      </c>
      <c r="AV88" s="3">
        <v>1</v>
      </c>
      <c r="AW88" s="3">
        <v>1</v>
      </c>
      <c r="AX88" s="3">
        <v>1</v>
      </c>
      <c r="AY88" s="3" t="s">
        <v>108</v>
      </c>
      <c r="AZ88" s="3">
        <v>12</v>
      </c>
      <c r="BA88" s="3" t="s">
        <v>108</v>
      </c>
      <c r="BB88" s="3">
        <v>1</v>
      </c>
      <c r="BC88" s="3">
        <v>7</v>
      </c>
      <c r="BD88" s="3" t="s">
        <v>108</v>
      </c>
      <c r="BE88" s="3" t="s">
        <v>108</v>
      </c>
      <c r="BF88" s="3">
        <v>4</v>
      </c>
      <c r="BG88" s="3" t="s">
        <v>108</v>
      </c>
      <c r="BH88" s="17">
        <v>36</v>
      </c>
    </row>
    <row r="89" spans="2:60" ht="13.5" customHeight="1">
      <c r="B89" s="150"/>
      <c r="C89" s="53">
        <v>100</v>
      </c>
      <c r="D89" s="37">
        <v>16.2</v>
      </c>
      <c r="E89" s="35">
        <v>4.5999999999999996</v>
      </c>
      <c r="F89" s="2" t="s">
        <v>108</v>
      </c>
      <c r="G89" s="35">
        <v>7.5</v>
      </c>
      <c r="H89" s="35">
        <v>4</v>
      </c>
      <c r="I89" s="35">
        <v>4.5999999999999996</v>
      </c>
      <c r="J89" s="35">
        <v>2.2999999999999998</v>
      </c>
      <c r="K89" s="35">
        <v>0.6</v>
      </c>
      <c r="L89" s="35">
        <v>0.6</v>
      </c>
      <c r="M89" s="35">
        <v>1.2</v>
      </c>
      <c r="N89" s="35">
        <v>9.1999999999999993</v>
      </c>
      <c r="O89" s="35">
        <v>7.5</v>
      </c>
      <c r="P89" s="35">
        <v>1.7</v>
      </c>
      <c r="Q89" s="35">
        <v>9.8000000000000007</v>
      </c>
      <c r="R89" s="35">
        <v>7.5</v>
      </c>
      <c r="S89" s="2" t="s">
        <v>108</v>
      </c>
      <c r="T89" s="35">
        <v>0.6</v>
      </c>
      <c r="U89" s="35">
        <v>2.2999999999999998</v>
      </c>
      <c r="V89" s="35">
        <v>9.1999999999999993</v>
      </c>
      <c r="W89" s="35">
        <v>5.2</v>
      </c>
      <c r="X89" s="35">
        <v>0.6</v>
      </c>
      <c r="Y89" s="2" t="s">
        <v>108</v>
      </c>
      <c r="Z89" s="35">
        <v>1.2</v>
      </c>
      <c r="AA89" s="35">
        <v>2.9</v>
      </c>
      <c r="AB89" s="2" t="s">
        <v>108</v>
      </c>
      <c r="AC89" s="35">
        <v>3.5</v>
      </c>
      <c r="AD89" s="35">
        <v>0.6</v>
      </c>
      <c r="AE89" s="35">
        <v>2.2999999999999998</v>
      </c>
      <c r="AF89" s="35">
        <v>0.6</v>
      </c>
      <c r="AG89" s="35">
        <v>5.8</v>
      </c>
      <c r="AH89" s="35">
        <v>5.8</v>
      </c>
      <c r="AI89" s="35">
        <v>0.6</v>
      </c>
      <c r="AJ89" s="2" t="s">
        <v>108</v>
      </c>
      <c r="AK89" s="35">
        <v>0.6</v>
      </c>
      <c r="AL89" s="35">
        <v>10.4</v>
      </c>
      <c r="AM89" s="2" t="s">
        <v>108</v>
      </c>
      <c r="AN89" s="35">
        <v>2.9</v>
      </c>
      <c r="AO89" s="35">
        <v>4.5999999999999996</v>
      </c>
      <c r="AP89" s="35">
        <v>0.6</v>
      </c>
      <c r="AQ89" s="35">
        <v>1.2</v>
      </c>
      <c r="AR89" s="35">
        <v>1.2</v>
      </c>
      <c r="AS89" s="35">
        <v>1.2</v>
      </c>
      <c r="AT89" s="35">
        <v>0.6</v>
      </c>
      <c r="AU89" s="2" t="s">
        <v>108</v>
      </c>
      <c r="AV89" s="35">
        <v>0.6</v>
      </c>
      <c r="AW89" s="35">
        <v>0.6</v>
      </c>
      <c r="AX89" s="35">
        <v>0.6</v>
      </c>
      <c r="AY89" s="2" t="s">
        <v>108</v>
      </c>
      <c r="AZ89" s="35">
        <v>6.9</v>
      </c>
      <c r="BA89" s="2" t="s">
        <v>108</v>
      </c>
      <c r="BB89" s="35">
        <v>0.6</v>
      </c>
      <c r="BC89" s="35">
        <v>4</v>
      </c>
      <c r="BD89" s="2" t="s">
        <v>108</v>
      </c>
      <c r="BE89" s="2" t="s">
        <v>108</v>
      </c>
      <c r="BF89" s="35">
        <v>2.2999999999999998</v>
      </c>
      <c r="BG89" s="2" t="s">
        <v>108</v>
      </c>
      <c r="BH89" s="36">
        <v>20.8</v>
      </c>
    </row>
    <row r="90" spans="2:60" ht="13.5" customHeight="1">
      <c r="B90" s="150" t="s">
        <v>25</v>
      </c>
      <c r="C90" s="21">
        <v>196</v>
      </c>
      <c r="D90" s="28">
        <v>26</v>
      </c>
      <c r="E90" s="3">
        <v>11</v>
      </c>
      <c r="F90" s="3" t="s">
        <v>108</v>
      </c>
      <c r="G90" s="3">
        <v>16</v>
      </c>
      <c r="H90" s="3" t="s">
        <v>108</v>
      </c>
      <c r="I90" s="28">
        <v>8</v>
      </c>
      <c r="J90" s="3">
        <v>5</v>
      </c>
      <c r="K90" s="3" t="s">
        <v>108</v>
      </c>
      <c r="L90" s="3" t="s">
        <v>108</v>
      </c>
      <c r="M90" s="3">
        <v>3</v>
      </c>
      <c r="N90" s="28">
        <v>10</v>
      </c>
      <c r="O90" s="3">
        <v>9</v>
      </c>
      <c r="P90" s="3">
        <v>1</v>
      </c>
      <c r="Q90" s="28">
        <v>24</v>
      </c>
      <c r="R90" s="3">
        <v>19</v>
      </c>
      <c r="S90" s="3">
        <v>1</v>
      </c>
      <c r="T90" s="3" t="s">
        <v>108</v>
      </c>
      <c r="U90" s="3">
        <v>4</v>
      </c>
      <c r="V90" s="28">
        <v>19</v>
      </c>
      <c r="W90" s="3">
        <v>5</v>
      </c>
      <c r="X90" s="3">
        <v>1</v>
      </c>
      <c r="Y90" s="3" t="s">
        <v>108</v>
      </c>
      <c r="Z90" s="3">
        <v>3</v>
      </c>
      <c r="AA90" s="3">
        <v>7</v>
      </c>
      <c r="AB90" s="3">
        <v>3</v>
      </c>
      <c r="AC90" s="3">
        <v>13</v>
      </c>
      <c r="AD90" s="3">
        <v>4</v>
      </c>
      <c r="AE90" s="3">
        <v>3</v>
      </c>
      <c r="AF90" s="3">
        <v>6</v>
      </c>
      <c r="AG90" s="3">
        <v>13</v>
      </c>
      <c r="AH90" s="3">
        <v>13</v>
      </c>
      <c r="AI90" s="28">
        <v>5</v>
      </c>
      <c r="AJ90" s="3" t="s">
        <v>108</v>
      </c>
      <c r="AK90" s="3">
        <v>5</v>
      </c>
      <c r="AL90" s="28">
        <v>22</v>
      </c>
      <c r="AM90" s="3" t="s">
        <v>108</v>
      </c>
      <c r="AN90" s="3">
        <v>2</v>
      </c>
      <c r="AO90" s="3">
        <v>8</v>
      </c>
      <c r="AP90" s="3">
        <v>1</v>
      </c>
      <c r="AQ90" s="3">
        <v>3</v>
      </c>
      <c r="AR90" s="3">
        <v>7</v>
      </c>
      <c r="AS90" s="3">
        <v>1</v>
      </c>
      <c r="AT90" s="3">
        <v>1</v>
      </c>
      <c r="AU90" s="3" t="s">
        <v>108</v>
      </c>
      <c r="AV90" s="3" t="s">
        <v>108</v>
      </c>
      <c r="AW90" s="3" t="s">
        <v>19</v>
      </c>
      <c r="AX90" s="3" t="s">
        <v>108</v>
      </c>
      <c r="AY90" s="3" t="s">
        <v>108</v>
      </c>
      <c r="AZ90" s="3">
        <v>9</v>
      </c>
      <c r="BA90" s="3" t="s">
        <v>108</v>
      </c>
      <c r="BB90" s="3">
        <v>1</v>
      </c>
      <c r="BC90" s="3">
        <v>6</v>
      </c>
      <c r="BD90" s="3" t="s">
        <v>108</v>
      </c>
      <c r="BE90" s="3" t="s">
        <v>108</v>
      </c>
      <c r="BF90" s="3">
        <v>3</v>
      </c>
      <c r="BG90" s="3" t="s">
        <v>108</v>
      </c>
      <c r="BH90" s="17">
        <v>45</v>
      </c>
    </row>
    <row r="91" spans="2:60" ht="13.5" customHeight="1">
      <c r="B91" s="150"/>
      <c r="C91" s="53">
        <v>100</v>
      </c>
      <c r="D91" s="37">
        <v>13.3</v>
      </c>
      <c r="E91" s="35">
        <v>5.6</v>
      </c>
      <c r="F91" s="2" t="s">
        <v>108</v>
      </c>
      <c r="G91" s="35">
        <v>8.1999999999999993</v>
      </c>
      <c r="H91" s="2" t="s">
        <v>108</v>
      </c>
      <c r="I91" s="35">
        <v>4.0999999999999996</v>
      </c>
      <c r="J91" s="35">
        <v>2.6</v>
      </c>
      <c r="K91" s="2" t="s">
        <v>108</v>
      </c>
      <c r="L91" s="2" t="s">
        <v>108</v>
      </c>
      <c r="M91" s="35">
        <v>1.5</v>
      </c>
      <c r="N91" s="35">
        <v>5.0999999999999996</v>
      </c>
      <c r="O91" s="35">
        <v>4.5999999999999996</v>
      </c>
      <c r="P91" s="35">
        <v>0.5</v>
      </c>
      <c r="Q91" s="35">
        <v>12.2</v>
      </c>
      <c r="R91" s="35">
        <v>9.6999999999999993</v>
      </c>
      <c r="S91" s="35">
        <v>0.5</v>
      </c>
      <c r="T91" s="2" t="s">
        <v>108</v>
      </c>
      <c r="U91" s="35">
        <v>2</v>
      </c>
      <c r="V91" s="35">
        <v>9.6999999999999993</v>
      </c>
      <c r="W91" s="35">
        <v>2.6</v>
      </c>
      <c r="X91" s="35">
        <v>0.5</v>
      </c>
      <c r="Y91" s="2" t="s">
        <v>108</v>
      </c>
      <c r="Z91" s="35">
        <v>1.5</v>
      </c>
      <c r="AA91" s="35">
        <v>3.6</v>
      </c>
      <c r="AB91" s="35">
        <v>1.5</v>
      </c>
      <c r="AC91" s="35">
        <v>6.6</v>
      </c>
      <c r="AD91" s="35">
        <v>2</v>
      </c>
      <c r="AE91" s="35">
        <v>1.5</v>
      </c>
      <c r="AF91" s="35">
        <v>3.1</v>
      </c>
      <c r="AG91" s="35">
        <v>6.6</v>
      </c>
      <c r="AH91" s="35">
        <v>6.6</v>
      </c>
      <c r="AI91" s="35">
        <v>2.6</v>
      </c>
      <c r="AJ91" s="2" t="s">
        <v>108</v>
      </c>
      <c r="AK91" s="35">
        <v>2.6</v>
      </c>
      <c r="AL91" s="35">
        <v>11.2</v>
      </c>
      <c r="AM91" s="2" t="s">
        <v>108</v>
      </c>
      <c r="AN91" s="35">
        <v>1</v>
      </c>
      <c r="AO91" s="35">
        <v>4.0999999999999996</v>
      </c>
      <c r="AP91" s="35">
        <v>0.5</v>
      </c>
      <c r="AQ91" s="35">
        <v>1.5</v>
      </c>
      <c r="AR91" s="35">
        <v>3.6</v>
      </c>
      <c r="AS91" s="35">
        <v>0.5</v>
      </c>
      <c r="AT91" s="35">
        <v>0.5</v>
      </c>
      <c r="AU91" s="2" t="s">
        <v>108</v>
      </c>
      <c r="AV91" s="2" t="s">
        <v>108</v>
      </c>
      <c r="AW91" s="2" t="s">
        <v>19</v>
      </c>
      <c r="AX91" s="2" t="s">
        <v>108</v>
      </c>
      <c r="AY91" s="2" t="s">
        <v>108</v>
      </c>
      <c r="AZ91" s="35">
        <v>4.5999999999999996</v>
      </c>
      <c r="BA91" s="2" t="s">
        <v>108</v>
      </c>
      <c r="BB91" s="35">
        <v>0.5</v>
      </c>
      <c r="BC91" s="35">
        <v>3.1</v>
      </c>
      <c r="BD91" s="2" t="s">
        <v>108</v>
      </c>
      <c r="BE91" s="2" t="s">
        <v>108</v>
      </c>
      <c r="BF91" s="35">
        <v>1.5</v>
      </c>
      <c r="BG91" s="2" t="s">
        <v>108</v>
      </c>
      <c r="BH91" s="36">
        <v>23</v>
      </c>
    </row>
    <row r="92" spans="2:60" ht="13.5" customHeight="1">
      <c r="B92" s="150" t="s">
        <v>24</v>
      </c>
      <c r="C92" s="21">
        <v>270</v>
      </c>
      <c r="D92" s="28">
        <v>37</v>
      </c>
      <c r="E92" s="3">
        <v>15</v>
      </c>
      <c r="F92" s="3" t="s">
        <v>108</v>
      </c>
      <c r="G92" s="3">
        <v>17</v>
      </c>
      <c r="H92" s="3">
        <v>4</v>
      </c>
      <c r="I92" s="28">
        <v>7</v>
      </c>
      <c r="J92" s="3">
        <v>3</v>
      </c>
      <c r="K92" s="3">
        <v>2</v>
      </c>
      <c r="L92" s="3" t="s">
        <v>108</v>
      </c>
      <c r="M92" s="3">
        <v>2</v>
      </c>
      <c r="N92" s="28">
        <v>16</v>
      </c>
      <c r="O92" s="3">
        <v>15</v>
      </c>
      <c r="P92" s="3">
        <v>1</v>
      </c>
      <c r="Q92" s="28">
        <v>43</v>
      </c>
      <c r="R92" s="3">
        <v>31</v>
      </c>
      <c r="S92" s="3">
        <v>3</v>
      </c>
      <c r="T92" s="3">
        <v>4</v>
      </c>
      <c r="U92" s="3">
        <v>4</v>
      </c>
      <c r="V92" s="28">
        <v>16</v>
      </c>
      <c r="W92" s="3">
        <v>4</v>
      </c>
      <c r="X92" s="3" t="s">
        <v>108</v>
      </c>
      <c r="Y92" s="3">
        <v>1</v>
      </c>
      <c r="Z92" s="3">
        <v>4</v>
      </c>
      <c r="AA92" s="3">
        <v>4</v>
      </c>
      <c r="AB92" s="3">
        <v>3</v>
      </c>
      <c r="AC92" s="3">
        <v>11</v>
      </c>
      <c r="AD92" s="3">
        <v>5</v>
      </c>
      <c r="AE92" s="3">
        <v>3</v>
      </c>
      <c r="AF92" s="3">
        <v>3</v>
      </c>
      <c r="AG92" s="3">
        <v>17</v>
      </c>
      <c r="AH92" s="3">
        <v>17</v>
      </c>
      <c r="AI92" s="28">
        <v>4</v>
      </c>
      <c r="AJ92" s="3" t="s">
        <v>108</v>
      </c>
      <c r="AK92" s="3">
        <v>4</v>
      </c>
      <c r="AL92" s="28">
        <v>42</v>
      </c>
      <c r="AM92" s="3" t="s">
        <v>108</v>
      </c>
      <c r="AN92" s="3">
        <v>2</v>
      </c>
      <c r="AO92" s="3">
        <v>14</v>
      </c>
      <c r="AP92" s="3">
        <v>2</v>
      </c>
      <c r="AQ92" s="3">
        <v>15</v>
      </c>
      <c r="AR92" s="3">
        <v>9</v>
      </c>
      <c r="AS92" s="3">
        <v>3</v>
      </c>
      <c r="AT92" s="3">
        <v>3</v>
      </c>
      <c r="AU92" s="3" t="s">
        <v>108</v>
      </c>
      <c r="AV92" s="3" t="s">
        <v>108</v>
      </c>
      <c r="AW92" s="3">
        <v>8</v>
      </c>
      <c r="AX92" s="3">
        <v>6</v>
      </c>
      <c r="AY92" s="3">
        <v>2</v>
      </c>
      <c r="AZ92" s="3">
        <v>5</v>
      </c>
      <c r="BA92" s="3" t="s">
        <v>108</v>
      </c>
      <c r="BB92" s="3" t="s">
        <v>108</v>
      </c>
      <c r="BC92" s="3">
        <v>3</v>
      </c>
      <c r="BD92" s="3" t="s">
        <v>108</v>
      </c>
      <c r="BE92" s="3" t="s">
        <v>108</v>
      </c>
      <c r="BF92" s="3">
        <v>1</v>
      </c>
      <c r="BG92" s="3" t="s">
        <v>108</v>
      </c>
      <c r="BH92" s="17">
        <v>64</v>
      </c>
    </row>
    <row r="93" spans="2:60" ht="13.5" customHeight="1">
      <c r="B93" s="150"/>
      <c r="C93" s="53">
        <v>100</v>
      </c>
      <c r="D93" s="37">
        <v>13.7</v>
      </c>
      <c r="E93" s="35">
        <v>5.6</v>
      </c>
      <c r="F93" s="2" t="s">
        <v>108</v>
      </c>
      <c r="G93" s="35">
        <v>6.3</v>
      </c>
      <c r="H93" s="35">
        <v>1.5</v>
      </c>
      <c r="I93" s="35">
        <v>2.6</v>
      </c>
      <c r="J93" s="35">
        <v>1.1000000000000001</v>
      </c>
      <c r="K93" s="35">
        <v>0.7</v>
      </c>
      <c r="L93" s="2" t="s">
        <v>108</v>
      </c>
      <c r="M93" s="35">
        <v>0.7</v>
      </c>
      <c r="N93" s="35">
        <v>5.9</v>
      </c>
      <c r="O93" s="35">
        <v>5.6</v>
      </c>
      <c r="P93" s="35">
        <v>0.4</v>
      </c>
      <c r="Q93" s="35">
        <v>15.9</v>
      </c>
      <c r="R93" s="35">
        <v>11.5</v>
      </c>
      <c r="S93" s="35">
        <v>1.1000000000000001</v>
      </c>
      <c r="T93" s="35">
        <v>1.5</v>
      </c>
      <c r="U93" s="35">
        <v>1.5</v>
      </c>
      <c r="V93" s="35">
        <v>5.9</v>
      </c>
      <c r="W93" s="35">
        <v>1.5</v>
      </c>
      <c r="X93" s="2" t="s">
        <v>108</v>
      </c>
      <c r="Y93" s="35">
        <v>0.4</v>
      </c>
      <c r="Z93" s="35">
        <v>1.5</v>
      </c>
      <c r="AA93" s="35">
        <v>1.5</v>
      </c>
      <c r="AB93" s="35">
        <v>1.1000000000000001</v>
      </c>
      <c r="AC93" s="35">
        <v>4.0999999999999996</v>
      </c>
      <c r="AD93" s="35">
        <v>1.9</v>
      </c>
      <c r="AE93" s="35">
        <v>1.1000000000000001</v>
      </c>
      <c r="AF93" s="35">
        <v>1.1000000000000001</v>
      </c>
      <c r="AG93" s="35">
        <v>6.3</v>
      </c>
      <c r="AH93" s="35">
        <v>6.3</v>
      </c>
      <c r="AI93" s="35">
        <v>1.5</v>
      </c>
      <c r="AJ93" s="2" t="s">
        <v>108</v>
      </c>
      <c r="AK93" s="35">
        <v>1.5</v>
      </c>
      <c r="AL93" s="35">
        <v>15.6</v>
      </c>
      <c r="AM93" s="2" t="s">
        <v>108</v>
      </c>
      <c r="AN93" s="35">
        <v>0.7</v>
      </c>
      <c r="AO93" s="35">
        <v>5.2</v>
      </c>
      <c r="AP93" s="35">
        <v>0.7</v>
      </c>
      <c r="AQ93" s="35">
        <v>5.6</v>
      </c>
      <c r="AR93" s="35">
        <v>3.3</v>
      </c>
      <c r="AS93" s="35">
        <v>1.1000000000000001</v>
      </c>
      <c r="AT93" s="35">
        <v>1.1000000000000001</v>
      </c>
      <c r="AU93" s="2" t="s">
        <v>108</v>
      </c>
      <c r="AV93" s="2" t="s">
        <v>108</v>
      </c>
      <c r="AW93" s="35">
        <v>3</v>
      </c>
      <c r="AX93" s="35">
        <v>2.2000000000000002</v>
      </c>
      <c r="AY93" s="35">
        <v>0.7</v>
      </c>
      <c r="AZ93" s="35">
        <v>1.9</v>
      </c>
      <c r="BA93" s="2" t="s">
        <v>108</v>
      </c>
      <c r="BB93" s="2" t="s">
        <v>108</v>
      </c>
      <c r="BC93" s="35">
        <v>1.1000000000000001</v>
      </c>
      <c r="BD93" s="2" t="s">
        <v>108</v>
      </c>
      <c r="BE93" s="2" t="s">
        <v>108</v>
      </c>
      <c r="BF93" s="35">
        <v>0.4</v>
      </c>
      <c r="BG93" s="2" t="s">
        <v>108</v>
      </c>
      <c r="BH93" s="36">
        <v>23.7</v>
      </c>
    </row>
    <row r="94" spans="2:60" ht="13.5" customHeight="1">
      <c r="B94" s="150" t="s">
        <v>23</v>
      </c>
      <c r="C94" s="21">
        <v>240</v>
      </c>
      <c r="D94" s="28">
        <v>25</v>
      </c>
      <c r="E94" s="3">
        <v>11</v>
      </c>
      <c r="F94" s="3" t="s">
        <v>108</v>
      </c>
      <c r="G94" s="3">
        <v>11</v>
      </c>
      <c r="H94" s="3">
        <v>3</v>
      </c>
      <c r="I94" s="28">
        <v>10</v>
      </c>
      <c r="J94" s="3">
        <v>5</v>
      </c>
      <c r="K94" s="3">
        <v>2</v>
      </c>
      <c r="L94" s="3">
        <v>1</v>
      </c>
      <c r="M94" s="3">
        <v>2</v>
      </c>
      <c r="N94" s="28">
        <v>12</v>
      </c>
      <c r="O94" s="3">
        <v>11</v>
      </c>
      <c r="P94" s="3">
        <v>1</v>
      </c>
      <c r="Q94" s="28">
        <v>49</v>
      </c>
      <c r="R94" s="3">
        <v>37</v>
      </c>
      <c r="S94" s="3" t="s">
        <v>108</v>
      </c>
      <c r="T94" s="3">
        <v>7</v>
      </c>
      <c r="U94" s="3">
        <v>5</v>
      </c>
      <c r="V94" s="28">
        <v>7</v>
      </c>
      <c r="W94" s="3">
        <v>1</v>
      </c>
      <c r="X94" s="3">
        <v>1</v>
      </c>
      <c r="Y94" s="3" t="s">
        <v>108</v>
      </c>
      <c r="Z94" s="3" t="s">
        <v>108</v>
      </c>
      <c r="AA94" s="3">
        <v>1</v>
      </c>
      <c r="AB94" s="3">
        <v>3</v>
      </c>
      <c r="AC94" s="3">
        <v>11</v>
      </c>
      <c r="AD94" s="3">
        <v>6</v>
      </c>
      <c r="AE94" s="3">
        <v>1</v>
      </c>
      <c r="AF94" s="3">
        <v>4</v>
      </c>
      <c r="AG94" s="3">
        <v>17</v>
      </c>
      <c r="AH94" s="3">
        <v>17</v>
      </c>
      <c r="AI94" s="28">
        <v>2</v>
      </c>
      <c r="AJ94" s="3" t="s">
        <v>108</v>
      </c>
      <c r="AK94" s="3">
        <v>2</v>
      </c>
      <c r="AL94" s="28">
        <v>25</v>
      </c>
      <c r="AM94" s="3" t="s">
        <v>108</v>
      </c>
      <c r="AN94" s="3">
        <v>4</v>
      </c>
      <c r="AO94" s="3">
        <v>9</v>
      </c>
      <c r="AP94" s="3">
        <v>2</v>
      </c>
      <c r="AQ94" s="3">
        <v>6</v>
      </c>
      <c r="AR94" s="3">
        <v>5</v>
      </c>
      <c r="AS94" s="3">
        <v>2</v>
      </c>
      <c r="AT94" s="3">
        <v>2</v>
      </c>
      <c r="AU94" s="3" t="s">
        <v>108</v>
      </c>
      <c r="AV94" s="3" t="s">
        <v>108</v>
      </c>
      <c r="AW94" s="3">
        <v>4</v>
      </c>
      <c r="AX94" s="3">
        <v>3</v>
      </c>
      <c r="AY94" s="3">
        <v>1</v>
      </c>
      <c r="AZ94" s="3">
        <v>11</v>
      </c>
      <c r="BA94" s="3">
        <v>1</v>
      </c>
      <c r="BB94" s="3">
        <v>1</v>
      </c>
      <c r="BC94" s="3">
        <v>9</v>
      </c>
      <c r="BD94" s="3" t="s">
        <v>108</v>
      </c>
      <c r="BE94" s="3" t="s">
        <v>108</v>
      </c>
      <c r="BF94" s="3" t="s">
        <v>108</v>
      </c>
      <c r="BG94" s="3" t="s">
        <v>108</v>
      </c>
      <c r="BH94" s="17">
        <v>65</v>
      </c>
    </row>
    <row r="95" spans="2:60" ht="13.5" customHeight="1">
      <c r="B95" s="150"/>
      <c r="C95" s="53">
        <v>100</v>
      </c>
      <c r="D95" s="37">
        <v>10.4</v>
      </c>
      <c r="E95" s="35">
        <v>4.5999999999999996</v>
      </c>
      <c r="F95" s="2" t="s">
        <v>108</v>
      </c>
      <c r="G95" s="35">
        <v>4.5999999999999996</v>
      </c>
      <c r="H95" s="35">
        <v>1.2</v>
      </c>
      <c r="I95" s="35">
        <v>4.2</v>
      </c>
      <c r="J95" s="35">
        <v>2.1</v>
      </c>
      <c r="K95" s="35">
        <v>0.8</v>
      </c>
      <c r="L95" s="35">
        <v>0.4</v>
      </c>
      <c r="M95" s="35">
        <v>0.8</v>
      </c>
      <c r="N95" s="35">
        <v>5</v>
      </c>
      <c r="O95" s="35">
        <v>4.5999999999999996</v>
      </c>
      <c r="P95" s="35">
        <v>0.4</v>
      </c>
      <c r="Q95" s="35">
        <v>20.399999999999999</v>
      </c>
      <c r="R95" s="35">
        <v>15.4</v>
      </c>
      <c r="S95" s="2" t="s">
        <v>108</v>
      </c>
      <c r="T95" s="35">
        <v>2.9</v>
      </c>
      <c r="U95" s="35">
        <v>2.1</v>
      </c>
      <c r="V95" s="35">
        <v>2.9</v>
      </c>
      <c r="W95" s="35">
        <v>0.4</v>
      </c>
      <c r="X95" s="35">
        <v>0.4</v>
      </c>
      <c r="Y95" s="2" t="s">
        <v>108</v>
      </c>
      <c r="Z95" s="2" t="s">
        <v>108</v>
      </c>
      <c r="AA95" s="35">
        <v>0.4</v>
      </c>
      <c r="AB95" s="35">
        <v>1.2</v>
      </c>
      <c r="AC95" s="35">
        <v>4.5999999999999996</v>
      </c>
      <c r="AD95" s="35">
        <v>2.5</v>
      </c>
      <c r="AE95" s="35">
        <v>0.4</v>
      </c>
      <c r="AF95" s="35">
        <v>1.7</v>
      </c>
      <c r="AG95" s="35">
        <v>7.1</v>
      </c>
      <c r="AH95" s="35">
        <v>7.1</v>
      </c>
      <c r="AI95" s="35">
        <v>0.8</v>
      </c>
      <c r="AJ95" s="2" t="s">
        <v>108</v>
      </c>
      <c r="AK95" s="35">
        <v>0.8</v>
      </c>
      <c r="AL95" s="35">
        <v>10.4</v>
      </c>
      <c r="AM95" s="2" t="s">
        <v>108</v>
      </c>
      <c r="AN95" s="35">
        <v>1.7</v>
      </c>
      <c r="AO95" s="35">
        <v>3.8</v>
      </c>
      <c r="AP95" s="35">
        <v>0.8</v>
      </c>
      <c r="AQ95" s="35">
        <v>2.5</v>
      </c>
      <c r="AR95" s="35">
        <v>2.1</v>
      </c>
      <c r="AS95" s="35">
        <v>0.8</v>
      </c>
      <c r="AT95" s="35">
        <v>0.8</v>
      </c>
      <c r="AU95" s="2" t="s">
        <v>108</v>
      </c>
      <c r="AV95" s="2" t="s">
        <v>108</v>
      </c>
      <c r="AW95" s="35">
        <v>1.7</v>
      </c>
      <c r="AX95" s="35">
        <v>1.2</v>
      </c>
      <c r="AY95" s="35">
        <v>0.4</v>
      </c>
      <c r="AZ95" s="35">
        <v>4.5999999999999996</v>
      </c>
      <c r="BA95" s="35">
        <v>0.4</v>
      </c>
      <c r="BB95" s="35">
        <v>0.4</v>
      </c>
      <c r="BC95" s="35">
        <v>3.8</v>
      </c>
      <c r="BD95" s="2" t="s">
        <v>108</v>
      </c>
      <c r="BE95" s="2" t="s">
        <v>108</v>
      </c>
      <c r="BF95" s="2" t="s">
        <v>108</v>
      </c>
      <c r="BG95" s="2" t="s">
        <v>108</v>
      </c>
      <c r="BH95" s="36">
        <v>27.1</v>
      </c>
    </row>
    <row r="96" spans="2:60" ht="13.5" customHeight="1">
      <c r="B96" s="150" t="s">
        <v>22</v>
      </c>
      <c r="C96" s="21">
        <v>143</v>
      </c>
      <c r="D96" s="28">
        <v>14</v>
      </c>
      <c r="E96" s="3">
        <v>7</v>
      </c>
      <c r="F96" s="3">
        <v>1</v>
      </c>
      <c r="G96" s="3">
        <v>4</v>
      </c>
      <c r="H96" s="3">
        <v>2</v>
      </c>
      <c r="I96" s="28">
        <v>5</v>
      </c>
      <c r="J96" s="3" t="s">
        <v>108</v>
      </c>
      <c r="K96" s="3">
        <v>1</v>
      </c>
      <c r="L96" s="3">
        <v>2</v>
      </c>
      <c r="M96" s="3">
        <v>2</v>
      </c>
      <c r="N96" s="28">
        <v>7</v>
      </c>
      <c r="O96" s="3">
        <v>5</v>
      </c>
      <c r="P96" s="3">
        <v>2</v>
      </c>
      <c r="Q96" s="28">
        <v>33</v>
      </c>
      <c r="R96" s="3">
        <v>25</v>
      </c>
      <c r="S96" s="3">
        <v>2</v>
      </c>
      <c r="T96" s="3">
        <v>2</v>
      </c>
      <c r="U96" s="3">
        <v>4</v>
      </c>
      <c r="V96" s="28">
        <v>6</v>
      </c>
      <c r="W96" s="3">
        <v>1</v>
      </c>
      <c r="X96" s="3">
        <v>1</v>
      </c>
      <c r="Y96" s="3" t="s">
        <v>108</v>
      </c>
      <c r="Z96" s="3">
        <v>1</v>
      </c>
      <c r="AA96" s="3" t="s">
        <v>108</v>
      </c>
      <c r="AB96" s="3">
        <v>3</v>
      </c>
      <c r="AC96" s="3">
        <v>8</v>
      </c>
      <c r="AD96" s="3">
        <v>2</v>
      </c>
      <c r="AE96" s="3">
        <v>2</v>
      </c>
      <c r="AF96" s="3">
        <v>4</v>
      </c>
      <c r="AG96" s="3">
        <v>6</v>
      </c>
      <c r="AH96" s="3">
        <v>6</v>
      </c>
      <c r="AI96" s="28">
        <v>1</v>
      </c>
      <c r="AJ96" s="3" t="s">
        <v>108</v>
      </c>
      <c r="AK96" s="3">
        <v>1</v>
      </c>
      <c r="AL96" s="28">
        <v>20</v>
      </c>
      <c r="AM96" s="3" t="s">
        <v>108</v>
      </c>
      <c r="AN96" s="3">
        <v>1</v>
      </c>
      <c r="AO96" s="3">
        <v>7</v>
      </c>
      <c r="AP96" s="3" t="s">
        <v>108</v>
      </c>
      <c r="AQ96" s="3">
        <v>8</v>
      </c>
      <c r="AR96" s="3">
        <v>3</v>
      </c>
      <c r="AS96" s="3" t="s">
        <v>19</v>
      </c>
      <c r="AT96" s="3" t="s">
        <v>108</v>
      </c>
      <c r="AU96" s="3" t="s">
        <v>108</v>
      </c>
      <c r="AV96" s="3" t="s">
        <v>108</v>
      </c>
      <c r="AW96" s="3">
        <v>1</v>
      </c>
      <c r="AX96" s="3">
        <v>1</v>
      </c>
      <c r="AY96" s="3" t="s">
        <v>108</v>
      </c>
      <c r="AZ96" s="3">
        <v>2</v>
      </c>
      <c r="BA96" s="3" t="s">
        <v>108</v>
      </c>
      <c r="BB96" s="3" t="s">
        <v>108</v>
      </c>
      <c r="BC96" s="3">
        <v>1</v>
      </c>
      <c r="BD96" s="3" t="s">
        <v>108</v>
      </c>
      <c r="BE96" s="3" t="s">
        <v>108</v>
      </c>
      <c r="BF96" s="3">
        <v>1</v>
      </c>
      <c r="BG96" s="3" t="s">
        <v>108</v>
      </c>
      <c r="BH96" s="17">
        <v>41</v>
      </c>
    </row>
    <row r="97" spans="2:60" ht="13.5" customHeight="1">
      <c r="B97" s="150"/>
      <c r="C97" s="53">
        <v>100</v>
      </c>
      <c r="D97" s="37">
        <v>9.8000000000000007</v>
      </c>
      <c r="E97" s="35">
        <v>4.9000000000000004</v>
      </c>
      <c r="F97" s="35">
        <v>0.7</v>
      </c>
      <c r="G97" s="35">
        <v>2.8</v>
      </c>
      <c r="H97" s="35">
        <v>1.4</v>
      </c>
      <c r="I97" s="35">
        <v>3.5</v>
      </c>
      <c r="J97" s="2" t="s">
        <v>108</v>
      </c>
      <c r="K97" s="35">
        <v>0.7</v>
      </c>
      <c r="L97" s="35">
        <v>1.4</v>
      </c>
      <c r="M97" s="35">
        <v>1.4</v>
      </c>
      <c r="N97" s="35">
        <v>4.9000000000000004</v>
      </c>
      <c r="O97" s="35">
        <v>3.5</v>
      </c>
      <c r="P97" s="35">
        <v>1.4</v>
      </c>
      <c r="Q97" s="35">
        <v>23.1</v>
      </c>
      <c r="R97" s="35">
        <v>17.5</v>
      </c>
      <c r="S97" s="35">
        <v>1.4</v>
      </c>
      <c r="T97" s="35">
        <v>1.4</v>
      </c>
      <c r="U97" s="35">
        <v>2.8</v>
      </c>
      <c r="V97" s="35">
        <v>4.2</v>
      </c>
      <c r="W97" s="35">
        <v>0.7</v>
      </c>
      <c r="X97" s="35">
        <v>0.7</v>
      </c>
      <c r="Y97" s="2" t="s">
        <v>108</v>
      </c>
      <c r="Z97" s="35">
        <v>0.7</v>
      </c>
      <c r="AA97" s="2" t="s">
        <v>108</v>
      </c>
      <c r="AB97" s="35">
        <v>2.1</v>
      </c>
      <c r="AC97" s="35">
        <v>5.6</v>
      </c>
      <c r="AD97" s="35">
        <v>1.4</v>
      </c>
      <c r="AE97" s="35">
        <v>1.4</v>
      </c>
      <c r="AF97" s="35">
        <v>2.8</v>
      </c>
      <c r="AG97" s="35">
        <v>4.2</v>
      </c>
      <c r="AH97" s="35">
        <v>4.2</v>
      </c>
      <c r="AI97" s="35">
        <v>0.7</v>
      </c>
      <c r="AJ97" s="2" t="s">
        <v>108</v>
      </c>
      <c r="AK97" s="35">
        <v>0.7</v>
      </c>
      <c r="AL97" s="35">
        <v>14</v>
      </c>
      <c r="AM97" s="2" t="s">
        <v>108</v>
      </c>
      <c r="AN97" s="35">
        <v>0.7</v>
      </c>
      <c r="AO97" s="35">
        <v>4.9000000000000004</v>
      </c>
      <c r="AP97" s="2" t="s">
        <v>108</v>
      </c>
      <c r="AQ97" s="35">
        <v>5.6</v>
      </c>
      <c r="AR97" s="35">
        <v>2.1</v>
      </c>
      <c r="AS97" s="2" t="s">
        <v>19</v>
      </c>
      <c r="AT97" s="2" t="s">
        <v>108</v>
      </c>
      <c r="AU97" s="2" t="s">
        <v>108</v>
      </c>
      <c r="AV97" s="2" t="s">
        <v>108</v>
      </c>
      <c r="AW97" s="35">
        <v>0.7</v>
      </c>
      <c r="AX97" s="35">
        <v>0.7</v>
      </c>
      <c r="AY97" s="2" t="s">
        <v>108</v>
      </c>
      <c r="AZ97" s="35">
        <v>1.4</v>
      </c>
      <c r="BA97" s="2" t="s">
        <v>108</v>
      </c>
      <c r="BB97" s="2" t="s">
        <v>108</v>
      </c>
      <c r="BC97" s="35">
        <v>0.7</v>
      </c>
      <c r="BD97" s="2" t="s">
        <v>108</v>
      </c>
      <c r="BE97" s="2" t="s">
        <v>108</v>
      </c>
      <c r="BF97" s="35">
        <v>0.7</v>
      </c>
      <c r="BG97" s="2" t="s">
        <v>108</v>
      </c>
      <c r="BH97" s="36">
        <v>28.7</v>
      </c>
    </row>
    <row r="98" spans="2:60" ht="13.5" customHeight="1">
      <c r="B98" s="150" t="s">
        <v>21</v>
      </c>
      <c r="C98" s="21">
        <v>119</v>
      </c>
      <c r="D98" s="28">
        <v>7</v>
      </c>
      <c r="E98" s="3">
        <v>5</v>
      </c>
      <c r="F98" s="3" t="s">
        <v>108</v>
      </c>
      <c r="G98" s="3">
        <v>1</v>
      </c>
      <c r="H98" s="3">
        <v>1</v>
      </c>
      <c r="I98" s="28">
        <v>5</v>
      </c>
      <c r="J98" s="3" t="s">
        <v>108</v>
      </c>
      <c r="K98" s="3">
        <v>4</v>
      </c>
      <c r="L98" s="3">
        <v>1</v>
      </c>
      <c r="M98" s="3" t="s">
        <v>108</v>
      </c>
      <c r="N98" s="28">
        <v>8</v>
      </c>
      <c r="O98" s="3">
        <v>5</v>
      </c>
      <c r="P98" s="3">
        <v>3</v>
      </c>
      <c r="Q98" s="28">
        <v>33</v>
      </c>
      <c r="R98" s="3">
        <v>20</v>
      </c>
      <c r="S98" s="3">
        <v>3</v>
      </c>
      <c r="T98" s="3">
        <v>3</v>
      </c>
      <c r="U98" s="3">
        <v>7</v>
      </c>
      <c r="V98" s="28">
        <v>7</v>
      </c>
      <c r="W98" s="3">
        <v>1</v>
      </c>
      <c r="X98" s="3">
        <v>1</v>
      </c>
      <c r="Y98" s="3" t="s">
        <v>108</v>
      </c>
      <c r="Z98" s="3">
        <v>2</v>
      </c>
      <c r="AA98" s="3">
        <v>1</v>
      </c>
      <c r="AB98" s="3">
        <v>2</v>
      </c>
      <c r="AC98" s="3">
        <v>4</v>
      </c>
      <c r="AD98" s="3">
        <v>4</v>
      </c>
      <c r="AE98" s="3" t="s">
        <v>108</v>
      </c>
      <c r="AF98" s="3" t="s">
        <v>108</v>
      </c>
      <c r="AG98" s="3">
        <v>5</v>
      </c>
      <c r="AH98" s="3">
        <v>5</v>
      </c>
      <c r="AI98" s="28">
        <v>1</v>
      </c>
      <c r="AJ98" s="3" t="s">
        <v>108</v>
      </c>
      <c r="AK98" s="3">
        <v>1</v>
      </c>
      <c r="AL98" s="28">
        <v>12</v>
      </c>
      <c r="AM98" s="3" t="s">
        <v>108</v>
      </c>
      <c r="AN98" s="3">
        <v>3</v>
      </c>
      <c r="AO98" s="3">
        <v>1</v>
      </c>
      <c r="AP98" s="3">
        <v>1</v>
      </c>
      <c r="AQ98" s="3">
        <v>5</v>
      </c>
      <c r="AR98" s="3">
        <v>2</v>
      </c>
      <c r="AS98" s="3">
        <v>1</v>
      </c>
      <c r="AT98" s="3" t="s">
        <v>108</v>
      </c>
      <c r="AU98" s="3" t="s">
        <v>108</v>
      </c>
      <c r="AV98" s="3">
        <v>1</v>
      </c>
      <c r="AW98" s="3">
        <v>2</v>
      </c>
      <c r="AX98" s="3">
        <v>1</v>
      </c>
      <c r="AY98" s="3">
        <v>1</v>
      </c>
      <c r="AZ98" s="3">
        <v>6</v>
      </c>
      <c r="BA98" s="3" t="s">
        <v>108</v>
      </c>
      <c r="BB98" s="3">
        <v>1</v>
      </c>
      <c r="BC98" s="3">
        <v>3</v>
      </c>
      <c r="BD98" s="3" t="s">
        <v>108</v>
      </c>
      <c r="BE98" s="3" t="s">
        <v>108</v>
      </c>
      <c r="BF98" s="3">
        <v>2</v>
      </c>
      <c r="BG98" s="3" t="s">
        <v>108</v>
      </c>
      <c r="BH98" s="17">
        <v>28</v>
      </c>
    </row>
    <row r="99" spans="2:60" ht="13.5" customHeight="1">
      <c r="B99" s="150"/>
      <c r="C99" s="53">
        <v>100</v>
      </c>
      <c r="D99" s="37">
        <v>5.9</v>
      </c>
      <c r="E99" s="35">
        <v>4.2</v>
      </c>
      <c r="F99" s="2" t="s">
        <v>108</v>
      </c>
      <c r="G99" s="35">
        <v>0.8</v>
      </c>
      <c r="H99" s="35">
        <v>0.8</v>
      </c>
      <c r="I99" s="35">
        <v>4.2</v>
      </c>
      <c r="J99" s="2" t="s">
        <v>108</v>
      </c>
      <c r="K99" s="35">
        <v>3.4</v>
      </c>
      <c r="L99" s="35">
        <v>0.8</v>
      </c>
      <c r="M99" s="2" t="s">
        <v>108</v>
      </c>
      <c r="N99" s="35">
        <v>6.7</v>
      </c>
      <c r="O99" s="35">
        <v>4.2</v>
      </c>
      <c r="P99" s="35">
        <v>2.5</v>
      </c>
      <c r="Q99" s="35">
        <v>27.7</v>
      </c>
      <c r="R99" s="35">
        <v>16.8</v>
      </c>
      <c r="S99" s="35">
        <v>2.5</v>
      </c>
      <c r="T99" s="35">
        <v>2.5</v>
      </c>
      <c r="U99" s="35">
        <v>5.9</v>
      </c>
      <c r="V99" s="35">
        <v>5.9</v>
      </c>
      <c r="W99" s="35">
        <v>0.8</v>
      </c>
      <c r="X99" s="35">
        <v>0.8</v>
      </c>
      <c r="Y99" s="2" t="s">
        <v>108</v>
      </c>
      <c r="Z99" s="35">
        <v>1.7</v>
      </c>
      <c r="AA99" s="35">
        <v>0.8</v>
      </c>
      <c r="AB99" s="35">
        <v>1.7</v>
      </c>
      <c r="AC99" s="35">
        <v>3.4</v>
      </c>
      <c r="AD99" s="35">
        <v>3.4</v>
      </c>
      <c r="AE99" s="2" t="s">
        <v>108</v>
      </c>
      <c r="AF99" s="2" t="s">
        <v>108</v>
      </c>
      <c r="AG99" s="35">
        <v>4.2</v>
      </c>
      <c r="AH99" s="35">
        <v>4.2</v>
      </c>
      <c r="AI99" s="35">
        <v>0.8</v>
      </c>
      <c r="AJ99" s="2" t="s">
        <v>108</v>
      </c>
      <c r="AK99" s="35">
        <v>0.8</v>
      </c>
      <c r="AL99" s="35">
        <v>10.1</v>
      </c>
      <c r="AM99" s="2" t="s">
        <v>108</v>
      </c>
      <c r="AN99" s="35">
        <v>2.5</v>
      </c>
      <c r="AO99" s="35">
        <v>0.8</v>
      </c>
      <c r="AP99" s="35">
        <v>0.8</v>
      </c>
      <c r="AQ99" s="35">
        <v>4.2</v>
      </c>
      <c r="AR99" s="35">
        <v>1.7</v>
      </c>
      <c r="AS99" s="35">
        <v>0.8</v>
      </c>
      <c r="AT99" s="2" t="s">
        <v>108</v>
      </c>
      <c r="AU99" s="2" t="s">
        <v>108</v>
      </c>
      <c r="AV99" s="35">
        <v>0.8</v>
      </c>
      <c r="AW99" s="35">
        <v>1.7</v>
      </c>
      <c r="AX99" s="35">
        <v>0.8</v>
      </c>
      <c r="AY99" s="35">
        <v>0.8</v>
      </c>
      <c r="AZ99" s="35">
        <v>5</v>
      </c>
      <c r="BA99" s="2" t="s">
        <v>108</v>
      </c>
      <c r="BB99" s="35">
        <v>0.8</v>
      </c>
      <c r="BC99" s="35">
        <v>2.5</v>
      </c>
      <c r="BD99" s="2" t="s">
        <v>108</v>
      </c>
      <c r="BE99" s="2" t="s">
        <v>108</v>
      </c>
      <c r="BF99" s="35">
        <v>1.7</v>
      </c>
      <c r="BG99" s="2" t="s">
        <v>108</v>
      </c>
      <c r="BH99" s="36">
        <v>23.5</v>
      </c>
    </row>
    <row r="100" spans="2:60">
      <c r="B100" s="150" t="s">
        <v>20</v>
      </c>
      <c r="C100" s="21">
        <v>1</v>
      </c>
      <c r="D100" s="3" t="s">
        <v>19</v>
      </c>
      <c r="E100" s="3" t="s">
        <v>108</v>
      </c>
      <c r="F100" s="3" t="s">
        <v>108</v>
      </c>
      <c r="G100" s="3" t="s">
        <v>108</v>
      </c>
      <c r="H100" s="3" t="s">
        <v>108</v>
      </c>
      <c r="I100" s="3" t="s">
        <v>19</v>
      </c>
      <c r="J100" s="3" t="s">
        <v>108</v>
      </c>
      <c r="K100" s="3" t="s">
        <v>108</v>
      </c>
      <c r="L100" s="3" t="s">
        <v>108</v>
      </c>
      <c r="M100" s="3" t="s">
        <v>108</v>
      </c>
      <c r="N100" s="3" t="s">
        <v>19</v>
      </c>
      <c r="O100" s="3" t="s">
        <v>108</v>
      </c>
      <c r="P100" s="3" t="s">
        <v>108</v>
      </c>
      <c r="Q100" s="3" t="s">
        <v>19</v>
      </c>
      <c r="R100" s="3" t="s">
        <v>108</v>
      </c>
      <c r="S100" s="3" t="s">
        <v>108</v>
      </c>
      <c r="T100" s="3" t="s">
        <v>108</v>
      </c>
      <c r="U100" s="3" t="s">
        <v>108</v>
      </c>
      <c r="V100" s="3" t="s">
        <v>19</v>
      </c>
      <c r="W100" s="3" t="s">
        <v>108</v>
      </c>
      <c r="X100" s="3" t="s">
        <v>108</v>
      </c>
      <c r="Y100" s="3" t="s">
        <v>108</v>
      </c>
      <c r="Z100" s="3" t="s">
        <v>108</v>
      </c>
      <c r="AA100" s="3" t="s">
        <v>108</v>
      </c>
      <c r="AB100" s="3" t="s">
        <v>108</v>
      </c>
      <c r="AC100" s="3" t="s">
        <v>19</v>
      </c>
      <c r="AD100" s="3" t="s">
        <v>108</v>
      </c>
      <c r="AE100" s="3" t="s">
        <v>108</v>
      </c>
      <c r="AF100" s="3" t="s">
        <v>108</v>
      </c>
      <c r="AG100" s="3" t="s">
        <v>19</v>
      </c>
      <c r="AH100" s="3" t="s">
        <v>108</v>
      </c>
      <c r="AI100" s="3" t="s">
        <v>19</v>
      </c>
      <c r="AJ100" s="3" t="s">
        <v>108</v>
      </c>
      <c r="AK100" s="3" t="s">
        <v>108</v>
      </c>
      <c r="AL100" s="3" t="s">
        <v>19</v>
      </c>
      <c r="AM100" s="3" t="s">
        <v>108</v>
      </c>
      <c r="AN100" s="3" t="s">
        <v>108</v>
      </c>
      <c r="AO100" s="3" t="s">
        <v>108</v>
      </c>
      <c r="AP100" s="3" t="s">
        <v>108</v>
      </c>
      <c r="AQ100" s="3" t="s">
        <v>108</v>
      </c>
      <c r="AR100" s="3" t="s">
        <v>108</v>
      </c>
      <c r="AS100" s="3" t="s">
        <v>19</v>
      </c>
      <c r="AT100" s="3" t="s">
        <v>108</v>
      </c>
      <c r="AU100" s="3" t="s">
        <v>108</v>
      </c>
      <c r="AV100" s="3" t="s">
        <v>108</v>
      </c>
      <c r="AW100" s="3" t="s">
        <v>19</v>
      </c>
      <c r="AX100" s="3" t="s">
        <v>108</v>
      </c>
      <c r="AY100" s="3" t="s">
        <v>108</v>
      </c>
      <c r="AZ100" s="3" t="s">
        <v>19</v>
      </c>
      <c r="BA100" s="3" t="s">
        <v>108</v>
      </c>
      <c r="BB100" s="3" t="s">
        <v>108</v>
      </c>
      <c r="BC100" s="3" t="s">
        <v>108</v>
      </c>
      <c r="BD100" s="3" t="s">
        <v>108</v>
      </c>
      <c r="BE100" s="3" t="s">
        <v>108</v>
      </c>
      <c r="BF100" s="3" t="s">
        <v>108</v>
      </c>
      <c r="BG100" s="3" t="s">
        <v>108</v>
      </c>
      <c r="BH100" s="17">
        <v>1</v>
      </c>
    </row>
    <row r="101" spans="2:60">
      <c r="B101" s="151"/>
      <c r="C101" s="57">
        <v>100</v>
      </c>
      <c r="D101" s="6" t="s">
        <v>19</v>
      </c>
      <c r="E101" s="6" t="s">
        <v>108</v>
      </c>
      <c r="F101" s="6" t="s">
        <v>108</v>
      </c>
      <c r="G101" s="6" t="s">
        <v>108</v>
      </c>
      <c r="H101" s="6" t="s">
        <v>108</v>
      </c>
      <c r="I101" s="6" t="s">
        <v>19</v>
      </c>
      <c r="J101" s="6" t="s">
        <v>108</v>
      </c>
      <c r="K101" s="6" t="s">
        <v>108</v>
      </c>
      <c r="L101" s="6" t="s">
        <v>108</v>
      </c>
      <c r="M101" s="6" t="s">
        <v>108</v>
      </c>
      <c r="N101" s="6" t="s">
        <v>108</v>
      </c>
      <c r="O101" s="6" t="s">
        <v>108</v>
      </c>
      <c r="P101" s="6" t="s">
        <v>108</v>
      </c>
      <c r="Q101" s="6" t="s">
        <v>19</v>
      </c>
      <c r="R101" s="6" t="s">
        <v>108</v>
      </c>
      <c r="S101" s="6" t="s">
        <v>108</v>
      </c>
      <c r="T101" s="6" t="s">
        <v>108</v>
      </c>
      <c r="U101" s="6" t="s">
        <v>108</v>
      </c>
      <c r="V101" s="6" t="s">
        <v>19</v>
      </c>
      <c r="W101" s="6" t="s">
        <v>108</v>
      </c>
      <c r="X101" s="6" t="s">
        <v>108</v>
      </c>
      <c r="Y101" s="6" t="s">
        <v>108</v>
      </c>
      <c r="Z101" s="6" t="s">
        <v>108</v>
      </c>
      <c r="AA101" s="6" t="s">
        <v>108</v>
      </c>
      <c r="AB101" s="6" t="s">
        <v>108</v>
      </c>
      <c r="AC101" s="6" t="s">
        <v>19</v>
      </c>
      <c r="AD101" s="6" t="s">
        <v>108</v>
      </c>
      <c r="AE101" s="6" t="s">
        <v>108</v>
      </c>
      <c r="AF101" s="6" t="s">
        <v>108</v>
      </c>
      <c r="AG101" s="6" t="s">
        <v>19</v>
      </c>
      <c r="AH101" s="6" t="s">
        <v>108</v>
      </c>
      <c r="AI101" s="6" t="s">
        <v>19</v>
      </c>
      <c r="AJ101" s="6" t="s">
        <v>108</v>
      </c>
      <c r="AK101" s="6" t="s">
        <v>108</v>
      </c>
      <c r="AL101" s="6" t="s">
        <v>19</v>
      </c>
      <c r="AM101" s="6" t="s">
        <v>108</v>
      </c>
      <c r="AN101" s="6" t="s">
        <v>108</v>
      </c>
      <c r="AO101" s="6" t="s">
        <v>108</v>
      </c>
      <c r="AP101" s="6" t="s">
        <v>108</v>
      </c>
      <c r="AQ101" s="6" t="s">
        <v>108</v>
      </c>
      <c r="AR101" s="6" t="s">
        <v>108</v>
      </c>
      <c r="AS101" s="6" t="s">
        <v>19</v>
      </c>
      <c r="AT101" s="6" t="s">
        <v>108</v>
      </c>
      <c r="AU101" s="6" t="s">
        <v>108</v>
      </c>
      <c r="AV101" s="6" t="s">
        <v>108</v>
      </c>
      <c r="AW101" s="6" t="s">
        <v>19</v>
      </c>
      <c r="AX101" s="6" t="s">
        <v>108</v>
      </c>
      <c r="AY101" s="6" t="s">
        <v>108</v>
      </c>
      <c r="AZ101" s="6" t="s">
        <v>19</v>
      </c>
      <c r="BA101" s="6" t="s">
        <v>108</v>
      </c>
      <c r="BB101" s="6" t="s">
        <v>108</v>
      </c>
      <c r="BC101" s="6" t="s">
        <v>108</v>
      </c>
      <c r="BD101" s="6" t="s">
        <v>108</v>
      </c>
      <c r="BE101" s="6" t="s">
        <v>108</v>
      </c>
      <c r="BF101" s="6" t="s">
        <v>108</v>
      </c>
      <c r="BG101" s="6" t="s">
        <v>108</v>
      </c>
      <c r="BH101" s="60">
        <v>100</v>
      </c>
    </row>
  </sheetData>
  <mergeCells count="107">
    <mergeCell ref="B100:B101"/>
    <mergeCell ref="B74:B75"/>
    <mergeCell ref="B88:B89"/>
    <mergeCell ref="B90:B91"/>
    <mergeCell ref="B94:B95"/>
    <mergeCell ref="B96:B97"/>
    <mergeCell ref="B98:B99"/>
    <mergeCell ref="B76:B77"/>
    <mergeCell ref="B54:B55"/>
    <mergeCell ref="B56:B57"/>
    <mergeCell ref="B68:B69"/>
    <mergeCell ref="B92:B93"/>
    <mergeCell ref="B78:B79"/>
    <mergeCell ref="B80:B81"/>
    <mergeCell ref="B82:B83"/>
    <mergeCell ref="B84:B85"/>
    <mergeCell ref="B86:B87"/>
    <mergeCell ref="B72:B73"/>
    <mergeCell ref="B58:B59"/>
    <mergeCell ref="B70:B71"/>
    <mergeCell ref="B62:B63"/>
    <mergeCell ref="B64:B65"/>
    <mergeCell ref="B66:B67"/>
    <mergeCell ref="B18:B19"/>
    <mergeCell ref="B60:B61"/>
    <mergeCell ref="Q3:Q5"/>
    <mergeCell ref="C3:C5"/>
    <mergeCell ref="B30:B31"/>
    <mergeCell ref="B10:B11"/>
    <mergeCell ref="B12:B13"/>
    <mergeCell ref="B14:B15"/>
    <mergeCell ref="B8:B9"/>
    <mergeCell ref="B26:B27"/>
    <mergeCell ref="B28:B29"/>
    <mergeCell ref="B2:B5"/>
    <mergeCell ref="B34:B35"/>
    <mergeCell ref="B46:B47"/>
    <mergeCell ref="B50:B51"/>
    <mergeCell ref="B52:B53"/>
    <mergeCell ref="B40:B41"/>
    <mergeCell ref="B42:B43"/>
    <mergeCell ref="B44:B45"/>
    <mergeCell ref="B36:B37"/>
    <mergeCell ref="AN3:AN5"/>
    <mergeCell ref="AO3:AO5"/>
    <mergeCell ref="V3:V5"/>
    <mergeCell ref="AC3:AC5"/>
    <mergeCell ref="AG3:AG5"/>
    <mergeCell ref="AI3:AI5"/>
    <mergeCell ref="BH3:BH5"/>
    <mergeCell ref="B48:B49"/>
    <mergeCell ref="B20:B21"/>
    <mergeCell ref="B22:B23"/>
    <mergeCell ref="B24:B25"/>
    <mergeCell ref="B32:B33"/>
    <mergeCell ref="B38:B39"/>
    <mergeCell ref="AL3:AL5"/>
    <mergeCell ref="I3:I5"/>
    <mergeCell ref="D3:D5"/>
    <mergeCell ref="N3:N5"/>
    <mergeCell ref="B6:B7"/>
    <mergeCell ref="AS3:AS5"/>
    <mergeCell ref="AW3:AW5"/>
    <mergeCell ref="B16:B17"/>
    <mergeCell ref="AA3:AA5"/>
    <mergeCell ref="AB3:AB5"/>
    <mergeCell ref="AD3:AD5"/>
    <mergeCell ref="AE3:AE5"/>
    <mergeCell ref="AF3:AF5"/>
    <mergeCell ref="AH3:AH5"/>
    <mergeCell ref="AJ3:AJ5"/>
    <mergeCell ref="AK3:AK5"/>
    <mergeCell ref="AM3:AM5"/>
    <mergeCell ref="E3:E5"/>
    <mergeCell ref="F3:F5"/>
    <mergeCell ref="G3:G5"/>
    <mergeCell ref="H3:H5"/>
    <mergeCell ref="J3:J5"/>
    <mergeCell ref="K3:K5"/>
    <mergeCell ref="L3:L5"/>
    <mergeCell ref="M3:M5"/>
    <mergeCell ref="O3:O5"/>
    <mergeCell ref="P3:P5"/>
    <mergeCell ref="R3:R5"/>
    <mergeCell ref="S3:S5"/>
    <mergeCell ref="T3:T5"/>
    <mergeCell ref="U3:U5"/>
    <mergeCell ref="W3:W5"/>
    <mergeCell ref="X3:X5"/>
    <mergeCell ref="Y3:Y5"/>
    <mergeCell ref="Z3:Z5"/>
    <mergeCell ref="BB3:BB5"/>
    <mergeCell ref="BC3:BC5"/>
    <mergeCell ref="BD3:BD5"/>
    <mergeCell ref="BE3:BE5"/>
    <mergeCell ref="BF3:BF5"/>
    <mergeCell ref="BG3:BG5"/>
    <mergeCell ref="AP3:AP5"/>
    <mergeCell ref="AQ3:AQ5"/>
    <mergeCell ref="AR3:AR5"/>
    <mergeCell ref="AT3:AT5"/>
    <mergeCell ref="AU3:AU5"/>
    <mergeCell ref="AV3:AV5"/>
    <mergeCell ref="AX3:AX5"/>
    <mergeCell ref="AY3:AY5"/>
    <mergeCell ref="BA3:BA5"/>
    <mergeCell ref="AZ3:AZ5"/>
  </mergeCells>
  <phoneticPr fontId="2"/>
  <pageMargins left="0.25" right="0.25" top="0.75" bottom="0.75" header="0.3" footer="0.3"/>
  <pageSetup paperSize="8" scale="46" orientation="landscape" r:id="rId1"/>
  <headerFooter alignWithMargins="0"/>
  <colBreaks count="2" manualBreakCount="2">
    <brk id="28" max="1048575" man="1"/>
    <brk id="29"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I21"/>
  <sheetViews>
    <sheetView zoomScaleNormal="100" zoomScaleSheetLayoutView="76" workbookViewId="0"/>
  </sheetViews>
  <sheetFormatPr defaultColWidth="9" defaultRowHeight="12"/>
  <cols>
    <col min="1" max="1" width="0.5" style="99" customWidth="1"/>
    <col min="2" max="2" width="18.8984375" style="99" customWidth="1"/>
    <col min="3" max="60" width="6.59765625" style="99" customWidth="1"/>
    <col min="61" max="16384" width="9" style="99"/>
  </cols>
  <sheetData>
    <row r="1" spans="1:61" s="93" customFormat="1" ht="13.5" customHeight="1" thickBot="1">
      <c r="B1" s="70" t="s">
        <v>355</v>
      </c>
      <c r="C1" s="7"/>
      <c r="D1" s="7"/>
      <c r="E1" s="7"/>
      <c r="F1" s="7"/>
      <c r="G1" s="65"/>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69"/>
    </row>
    <row r="2" spans="1:61" s="97" customFormat="1" ht="6" customHeight="1" thickTop="1">
      <c r="A2" s="98"/>
      <c r="B2" s="159"/>
      <c r="C2" s="10"/>
      <c r="D2" s="71"/>
      <c r="E2" s="11"/>
      <c r="F2" s="11"/>
      <c r="G2" s="11"/>
      <c r="H2" s="11"/>
      <c r="I2" s="7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2"/>
    </row>
    <row r="3" spans="1:61" s="97" customFormat="1" ht="12.6" customHeight="1">
      <c r="B3" s="160"/>
      <c r="C3" s="204" t="s">
        <v>18</v>
      </c>
      <c r="D3" s="200" t="s">
        <v>105</v>
      </c>
      <c r="E3" s="198" t="s">
        <v>414</v>
      </c>
      <c r="F3" s="198" t="s">
        <v>415</v>
      </c>
      <c r="G3" s="198" t="s">
        <v>416</v>
      </c>
      <c r="H3" s="198" t="s">
        <v>417</v>
      </c>
      <c r="I3" s="200" t="s">
        <v>104</v>
      </c>
      <c r="J3" s="198" t="s">
        <v>418</v>
      </c>
      <c r="K3" s="198" t="s">
        <v>419</v>
      </c>
      <c r="L3" s="198" t="s">
        <v>420</v>
      </c>
      <c r="M3" s="198" t="s">
        <v>421</v>
      </c>
      <c r="N3" s="200" t="s">
        <v>103</v>
      </c>
      <c r="O3" s="198" t="s">
        <v>422</v>
      </c>
      <c r="P3" s="198" t="s">
        <v>423</v>
      </c>
      <c r="Q3" s="200" t="s">
        <v>102</v>
      </c>
      <c r="R3" s="198" t="s">
        <v>424</v>
      </c>
      <c r="S3" s="198" t="s">
        <v>425</v>
      </c>
      <c r="T3" s="198" t="s">
        <v>426</v>
      </c>
      <c r="U3" s="198" t="s">
        <v>427</v>
      </c>
      <c r="V3" s="200" t="s">
        <v>101</v>
      </c>
      <c r="W3" s="198" t="s">
        <v>428</v>
      </c>
      <c r="X3" s="198" t="s">
        <v>429</v>
      </c>
      <c r="Y3" s="198" t="s">
        <v>430</v>
      </c>
      <c r="Z3" s="198" t="s">
        <v>431</v>
      </c>
      <c r="AA3" s="198" t="s">
        <v>432</v>
      </c>
      <c r="AB3" s="198" t="s">
        <v>433</v>
      </c>
      <c r="AC3" s="200" t="s">
        <v>100</v>
      </c>
      <c r="AD3" s="198" t="s">
        <v>434</v>
      </c>
      <c r="AE3" s="198" t="s">
        <v>435</v>
      </c>
      <c r="AF3" s="198" t="s">
        <v>436</v>
      </c>
      <c r="AG3" s="200" t="s">
        <v>99</v>
      </c>
      <c r="AH3" s="198" t="s">
        <v>437</v>
      </c>
      <c r="AI3" s="200" t="s">
        <v>98</v>
      </c>
      <c r="AJ3" s="198" t="s">
        <v>438</v>
      </c>
      <c r="AK3" s="198" t="s">
        <v>439</v>
      </c>
      <c r="AL3" s="200" t="s">
        <v>97</v>
      </c>
      <c r="AM3" s="198" t="s">
        <v>440</v>
      </c>
      <c r="AN3" s="198" t="s">
        <v>441</v>
      </c>
      <c r="AO3" s="198" t="s">
        <v>442</v>
      </c>
      <c r="AP3" s="198" t="s">
        <v>443</v>
      </c>
      <c r="AQ3" s="198" t="s">
        <v>444</v>
      </c>
      <c r="AR3" s="198" t="s">
        <v>445</v>
      </c>
      <c r="AS3" s="200" t="s">
        <v>195</v>
      </c>
      <c r="AT3" s="198" t="s">
        <v>446</v>
      </c>
      <c r="AU3" s="198" t="s">
        <v>447</v>
      </c>
      <c r="AV3" s="198" t="s">
        <v>448</v>
      </c>
      <c r="AW3" s="200" t="s">
        <v>96</v>
      </c>
      <c r="AX3" s="198" t="s">
        <v>449</v>
      </c>
      <c r="AY3" s="198" t="s">
        <v>450</v>
      </c>
      <c r="AZ3" s="200" t="s">
        <v>95</v>
      </c>
      <c r="BA3" s="198" t="s">
        <v>451</v>
      </c>
      <c r="BB3" s="198" t="s">
        <v>452</v>
      </c>
      <c r="BC3" s="198" t="s">
        <v>453</v>
      </c>
      <c r="BD3" s="198" t="s">
        <v>454</v>
      </c>
      <c r="BE3" s="198" t="s">
        <v>455</v>
      </c>
      <c r="BF3" s="198" t="s">
        <v>400</v>
      </c>
      <c r="BG3" s="198" t="s">
        <v>456</v>
      </c>
      <c r="BH3" s="202" t="s">
        <v>15</v>
      </c>
    </row>
    <row r="4" spans="1:61" s="97" customFormat="1" ht="13.2" customHeight="1">
      <c r="B4" s="160"/>
      <c r="C4" s="204"/>
      <c r="D4" s="200"/>
      <c r="E4" s="198"/>
      <c r="F4" s="198"/>
      <c r="G4" s="198"/>
      <c r="H4" s="198"/>
      <c r="I4" s="200"/>
      <c r="J4" s="198"/>
      <c r="K4" s="198"/>
      <c r="L4" s="198"/>
      <c r="M4" s="198"/>
      <c r="N4" s="200"/>
      <c r="O4" s="198"/>
      <c r="P4" s="198"/>
      <c r="Q4" s="200"/>
      <c r="R4" s="198"/>
      <c r="S4" s="198"/>
      <c r="T4" s="198"/>
      <c r="U4" s="198"/>
      <c r="V4" s="200"/>
      <c r="W4" s="198"/>
      <c r="X4" s="198"/>
      <c r="Y4" s="198"/>
      <c r="Z4" s="198"/>
      <c r="AA4" s="198"/>
      <c r="AB4" s="198"/>
      <c r="AC4" s="200"/>
      <c r="AD4" s="198"/>
      <c r="AE4" s="198"/>
      <c r="AF4" s="198"/>
      <c r="AG4" s="200"/>
      <c r="AH4" s="198"/>
      <c r="AI4" s="200"/>
      <c r="AJ4" s="198"/>
      <c r="AK4" s="198"/>
      <c r="AL4" s="200"/>
      <c r="AM4" s="198"/>
      <c r="AN4" s="198"/>
      <c r="AO4" s="198"/>
      <c r="AP4" s="198"/>
      <c r="AQ4" s="198"/>
      <c r="AR4" s="198"/>
      <c r="AS4" s="200"/>
      <c r="AT4" s="198"/>
      <c r="AU4" s="198"/>
      <c r="AV4" s="198"/>
      <c r="AW4" s="200"/>
      <c r="AX4" s="198"/>
      <c r="AY4" s="198"/>
      <c r="AZ4" s="200"/>
      <c r="BA4" s="198"/>
      <c r="BB4" s="198"/>
      <c r="BC4" s="198"/>
      <c r="BD4" s="198"/>
      <c r="BE4" s="198"/>
      <c r="BF4" s="198"/>
      <c r="BG4" s="198"/>
      <c r="BH4" s="202"/>
    </row>
    <row r="5" spans="1:61" ht="150" customHeight="1">
      <c r="B5" s="161"/>
      <c r="C5" s="205"/>
      <c r="D5" s="201"/>
      <c r="E5" s="199"/>
      <c r="F5" s="199"/>
      <c r="G5" s="199"/>
      <c r="H5" s="199"/>
      <c r="I5" s="201"/>
      <c r="J5" s="199"/>
      <c r="K5" s="199"/>
      <c r="L5" s="199"/>
      <c r="M5" s="199"/>
      <c r="N5" s="201"/>
      <c r="O5" s="199"/>
      <c r="P5" s="199"/>
      <c r="Q5" s="201"/>
      <c r="R5" s="199"/>
      <c r="S5" s="199"/>
      <c r="T5" s="199"/>
      <c r="U5" s="199"/>
      <c r="V5" s="201"/>
      <c r="W5" s="199"/>
      <c r="X5" s="199"/>
      <c r="Y5" s="199"/>
      <c r="Z5" s="199"/>
      <c r="AA5" s="199"/>
      <c r="AB5" s="199"/>
      <c r="AC5" s="201"/>
      <c r="AD5" s="199"/>
      <c r="AE5" s="199"/>
      <c r="AF5" s="199"/>
      <c r="AG5" s="201"/>
      <c r="AH5" s="199"/>
      <c r="AI5" s="201"/>
      <c r="AJ5" s="199"/>
      <c r="AK5" s="199"/>
      <c r="AL5" s="201"/>
      <c r="AM5" s="199"/>
      <c r="AN5" s="199"/>
      <c r="AO5" s="199"/>
      <c r="AP5" s="199"/>
      <c r="AQ5" s="199"/>
      <c r="AR5" s="199"/>
      <c r="AS5" s="201"/>
      <c r="AT5" s="199"/>
      <c r="AU5" s="199"/>
      <c r="AV5" s="199"/>
      <c r="AW5" s="201"/>
      <c r="AX5" s="199"/>
      <c r="AY5" s="199"/>
      <c r="AZ5" s="201"/>
      <c r="BA5" s="199"/>
      <c r="BB5" s="199"/>
      <c r="BC5" s="199"/>
      <c r="BD5" s="199"/>
      <c r="BE5" s="199"/>
      <c r="BF5" s="199"/>
      <c r="BG5" s="199"/>
      <c r="BH5" s="203"/>
    </row>
    <row r="6" spans="1:61" s="122" customFormat="1" ht="13.5" customHeight="1">
      <c r="B6" s="208" t="s">
        <v>14</v>
      </c>
      <c r="C6" s="72">
        <v>4792</v>
      </c>
      <c r="D6" s="73">
        <v>407</v>
      </c>
      <c r="E6" s="74">
        <v>211</v>
      </c>
      <c r="F6" s="74">
        <v>8</v>
      </c>
      <c r="G6" s="74">
        <v>133</v>
      </c>
      <c r="H6" s="74">
        <v>55</v>
      </c>
      <c r="I6" s="74">
        <v>204</v>
      </c>
      <c r="J6" s="74">
        <v>133</v>
      </c>
      <c r="K6" s="74">
        <v>24</v>
      </c>
      <c r="L6" s="74">
        <v>12</v>
      </c>
      <c r="M6" s="74">
        <v>35</v>
      </c>
      <c r="N6" s="74">
        <v>273</v>
      </c>
      <c r="O6" s="74">
        <v>214</v>
      </c>
      <c r="P6" s="74">
        <v>59</v>
      </c>
      <c r="Q6" s="74">
        <v>572</v>
      </c>
      <c r="R6" s="74">
        <v>369</v>
      </c>
      <c r="S6" s="74">
        <v>52</v>
      </c>
      <c r="T6" s="74">
        <v>85</v>
      </c>
      <c r="U6" s="74">
        <v>66</v>
      </c>
      <c r="V6" s="74">
        <v>608</v>
      </c>
      <c r="W6" s="74">
        <v>243</v>
      </c>
      <c r="X6" s="74">
        <v>67</v>
      </c>
      <c r="Y6" s="74">
        <v>8</v>
      </c>
      <c r="Z6" s="74">
        <v>61</v>
      </c>
      <c r="AA6" s="74">
        <v>161</v>
      </c>
      <c r="AB6" s="74">
        <v>68</v>
      </c>
      <c r="AC6" s="74">
        <v>225</v>
      </c>
      <c r="AD6" s="74">
        <v>98</v>
      </c>
      <c r="AE6" s="74">
        <v>40</v>
      </c>
      <c r="AF6" s="74">
        <v>87</v>
      </c>
      <c r="AG6" s="74">
        <v>406</v>
      </c>
      <c r="AH6" s="74">
        <v>406</v>
      </c>
      <c r="AI6" s="74">
        <v>207</v>
      </c>
      <c r="AJ6" s="74">
        <v>66</v>
      </c>
      <c r="AK6" s="74">
        <v>141</v>
      </c>
      <c r="AL6" s="74">
        <v>351</v>
      </c>
      <c r="AM6" s="74">
        <v>30</v>
      </c>
      <c r="AN6" s="74">
        <v>42</v>
      </c>
      <c r="AO6" s="75">
        <v>86</v>
      </c>
      <c r="AP6" s="74">
        <v>27</v>
      </c>
      <c r="AQ6" s="74">
        <v>134</v>
      </c>
      <c r="AR6" s="74">
        <v>32</v>
      </c>
      <c r="AS6" s="74">
        <v>110</v>
      </c>
      <c r="AT6" s="74">
        <v>55</v>
      </c>
      <c r="AU6" s="74">
        <v>39</v>
      </c>
      <c r="AV6" s="74">
        <v>16</v>
      </c>
      <c r="AW6" s="74">
        <v>81</v>
      </c>
      <c r="AX6" s="74">
        <v>27</v>
      </c>
      <c r="AY6" s="74">
        <v>54</v>
      </c>
      <c r="AZ6" s="74">
        <v>360</v>
      </c>
      <c r="BA6" s="74">
        <v>22</v>
      </c>
      <c r="BB6" s="74">
        <v>12</v>
      </c>
      <c r="BC6" s="74">
        <v>104</v>
      </c>
      <c r="BD6" s="74">
        <v>34</v>
      </c>
      <c r="BE6" s="74">
        <v>14</v>
      </c>
      <c r="BF6" s="74">
        <v>169</v>
      </c>
      <c r="BG6" s="74">
        <v>5</v>
      </c>
      <c r="BH6" s="75">
        <v>988</v>
      </c>
    </row>
    <row r="7" spans="1:61" s="122" customFormat="1" ht="13.5" customHeight="1">
      <c r="B7" s="206"/>
      <c r="C7" s="76">
        <v>100</v>
      </c>
      <c r="D7" s="77">
        <v>8.5</v>
      </c>
      <c r="E7" s="78">
        <v>4.4000000000000004</v>
      </c>
      <c r="F7" s="78">
        <v>0.2</v>
      </c>
      <c r="G7" s="78">
        <v>2.8</v>
      </c>
      <c r="H7" s="78">
        <v>1.1000000000000001</v>
      </c>
      <c r="I7" s="78">
        <v>4.3</v>
      </c>
      <c r="J7" s="78">
        <v>2.8</v>
      </c>
      <c r="K7" s="78">
        <v>0.5</v>
      </c>
      <c r="L7" s="78">
        <v>0.3</v>
      </c>
      <c r="M7" s="78">
        <v>0.7</v>
      </c>
      <c r="N7" s="78">
        <v>5.7</v>
      </c>
      <c r="O7" s="78">
        <v>4.5</v>
      </c>
      <c r="P7" s="78">
        <v>1.2</v>
      </c>
      <c r="Q7" s="78">
        <v>11.9</v>
      </c>
      <c r="R7" s="78">
        <v>7.7</v>
      </c>
      <c r="S7" s="78">
        <v>1.1000000000000001</v>
      </c>
      <c r="T7" s="78">
        <v>1.8</v>
      </c>
      <c r="U7" s="78">
        <v>1.4</v>
      </c>
      <c r="V7" s="78">
        <v>12.7</v>
      </c>
      <c r="W7" s="78">
        <v>5.0999999999999996</v>
      </c>
      <c r="X7" s="78">
        <v>1.4</v>
      </c>
      <c r="Y7" s="78">
        <v>0.2</v>
      </c>
      <c r="Z7" s="78">
        <v>1.3</v>
      </c>
      <c r="AA7" s="78">
        <v>3.4</v>
      </c>
      <c r="AB7" s="78">
        <v>1.4</v>
      </c>
      <c r="AC7" s="78">
        <v>4.7</v>
      </c>
      <c r="AD7" s="78">
        <v>2</v>
      </c>
      <c r="AE7" s="78">
        <v>0.8</v>
      </c>
      <c r="AF7" s="78">
        <v>1.8</v>
      </c>
      <c r="AG7" s="78">
        <v>8.5</v>
      </c>
      <c r="AH7" s="78">
        <v>8.5</v>
      </c>
      <c r="AI7" s="78">
        <v>4.3</v>
      </c>
      <c r="AJ7" s="78">
        <v>1.4</v>
      </c>
      <c r="AK7" s="78">
        <v>2.9</v>
      </c>
      <c r="AL7" s="78">
        <v>7.3</v>
      </c>
      <c r="AM7" s="78">
        <v>0.6</v>
      </c>
      <c r="AN7" s="78">
        <v>0.9</v>
      </c>
      <c r="AO7" s="79">
        <v>1.8</v>
      </c>
      <c r="AP7" s="78">
        <v>0.6</v>
      </c>
      <c r="AQ7" s="78">
        <v>2.8</v>
      </c>
      <c r="AR7" s="78">
        <v>0.7</v>
      </c>
      <c r="AS7" s="78">
        <v>2.2999999999999998</v>
      </c>
      <c r="AT7" s="78">
        <v>1.1000000000000001</v>
      </c>
      <c r="AU7" s="78">
        <v>0.8</v>
      </c>
      <c r="AV7" s="78">
        <v>0.3</v>
      </c>
      <c r="AW7" s="78">
        <v>1.7</v>
      </c>
      <c r="AX7" s="78">
        <v>0.6</v>
      </c>
      <c r="AY7" s="78">
        <v>1.1000000000000001</v>
      </c>
      <c r="AZ7" s="78">
        <v>7.5</v>
      </c>
      <c r="BA7" s="78">
        <v>0.5</v>
      </c>
      <c r="BB7" s="78">
        <v>0.3</v>
      </c>
      <c r="BC7" s="78">
        <v>2.2000000000000002</v>
      </c>
      <c r="BD7" s="78">
        <v>0.7</v>
      </c>
      <c r="BE7" s="78">
        <v>0.3</v>
      </c>
      <c r="BF7" s="78">
        <v>3.5</v>
      </c>
      <c r="BG7" s="78">
        <v>0.1</v>
      </c>
      <c r="BH7" s="79">
        <v>20.6</v>
      </c>
    </row>
    <row r="8" spans="1:61" s="122" customFormat="1" ht="13.5" customHeight="1">
      <c r="B8" s="206" t="s">
        <v>92</v>
      </c>
      <c r="C8" s="80">
        <v>3823</v>
      </c>
      <c r="D8" s="81">
        <v>361</v>
      </c>
      <c r="E8" s="82">
        <v>189</v>
      </c>
      <c r="F8" s="82">
        <v>7</v>
      </c>
      <c r="G8" s="82">
        <v>121</v>
      </c>
      <c r="H8" s="82">
        <v>44</v>
      </c>
      <c r="I8" s="81">
        <v>160</v>
      </c>
      <c r="J8" s="82">
        <v>99</v>
      </c>
      <c r="K8" s="82">
        <v>21</v>
      </c>
      <c r="L8" s="82">
        <v>12</v>
      </c>
      <c r="M8" s="82">
        <v>28</v>
      </c>
      <c r="N8" s="81">
        <v>205</v>
      </c>
      <c r="O8" s="82">
        <v>162</v>
      </c>
      <c r="P8" s="82">
        <v>43</v>
      </c>
      <c r="Q8" s="81">
        <v>514</v>
      </c>
      <c r="R8" s="82">
        <v>337</v>
      </c>
      <c r="S8" s="82">
        <v>46</v>
      </c>
      <c r="T8" s="82">
        <v>76</v>
      </c>
      <c r="U8" s="82">
        <v>55</v>
      </c>
      <c r="V8" s="81">
        <v>471</v>
      </c>
      <c r="W8" s="82">
        <v>179</v>
      </c>
      <c r="X8" s="82">
        <v>52</v>
      </c>
      <c r="Y8" s="82">
        <v>5</v>
      </c>
      <c r="Z8" s="82">
        <v>57</v>
      </c>
      <c r="AA8" s="82">
        <v>123</v>
      </c>
      <c r="AB8" s="82">
        <v>55</v>
      </c>
      <c r="AC8" s="82">
        <v>184</v>
      </c>
      <c r="AD8" s="82">
        <v>80</v>
      </c>
      <c r="AE8" s="82">
        <v>34</v>
      </c>
      <c r="AF8" s="82">
        <v>70</v>
      </c>
      <c r="AG8" s="82">
        <v>278</v>
      </c>
      <c r="AH8" s="82">
        <v>278</v>
      </c>
      <c r="AI8" s="81">
        <v>158</v>
      </c>
      <c r="AJ8" s="82">
        <v>46</v>
      </c>
      <c r="AK8" s="82">
        <v>112</v>
      </c>
      <c r="AL8" s="81">
        <v>291</v>
      </c>
      <c r="AM8" s="82">
        <v>23</v>
      </c>
      <c r="AN8" s="82">
        <v>30</v>
      </c>
      <c r="AO8" s="83">
        <v>70</v>
      </c>
      <c r="AP8" s="82">
        <v>24</v>
      </c>
      <c r="AQ8" s="82">
        <v>115</v>
      </c>
      <c r="AR8" s="82">
        <v>29</v>
      </c>
      <c r="AS8" s="82">
        <v>102</v>
      </c>
      <c r="AT8" s="82">
        <v>52</v>
      </c>
      <c r="AU8" s="82">
        <v>36</v>
      </c>
      <c r="AV8" s="82">
        <v>14</v>
      </c>
      <c r="AW8" s="82">
        <v>57</v>
      </c>
      <c r="AX8" s="82">
        <v>21</v>
      </c>
      <c r="AY8" s="82">
        <v>36</v>
      </c>
      <c r="AZ8" s="82">
        <v>268</v>
      </c>
      <c r="BA8" s="82">
        <v>14</v>
      </c>
      <c r="BB8" s="82">
        <v>10</v>
      </c>
      <c r="BC8" s="82">
        <v>88</v>
      </c>
      <c r="BD8" s="82">
        <v>21</v>
      </c>
      <c r="BE8" s="82">
        <v>8</v>
      </c>
      <c r="BF8" s="82">
        <v>125</v>
      </c>
      <c r="BG8" s="82">
        <v>2</v>
      </c>
      <c r="BH8" s="83">
        <v>774</v>
      </c>
    </row>
    <row r="9" spans="1:61" s="122" customFormat="1" ht="13.5" customHeight="1">
      <c r="B9" s="206"/>
      <c r="C9" s="84">
        <v>100</v>
      </c>
      <c r="D9" s="85">
        <v>9.4</v>
      </c>
      <c r="E9" s="86">
        <v>4.9000000000000004</v>
      </c>
      <c r="F9" s="86">
        <v>0.2</v>
      </c>
      <c r="G9" s="86">
        <v>3.2</v>
      </c>
      <c r="H9" s="86">
        <v>1.2</v>
      </c>
      <c r="I9" s="78">
        <v>4.2</v>
      </c>
      <c r="J9" s="86">
        <v>2.6</v>
      </c>
      <c r="K9" s="86">
        <v>0.5</v>
      </c>
      <c r="L9" s="86">
        <v>0.3</v>
      </c>
      <c r="M9" s="86">
        <v>0.7</v>
      </c>
      <c r="N9" s="78">
        <v>5.4</v>
      </c>
      <c r="O9" s="86">
        <v>4.2</v>
      </c>
      <c r="P9" s="86">
        <v>1.1000000000000001</v>
      </c>
      <c r="Q9" s="78">
        <v>13.4</v>
      </c>
      <c r="R9" s="86">
        <v>8.8000000000000007</v>
      </c>
      <c r="S9" s="86">
        <v>1.2</v>
      </c>
      <c r="T9" s="86">
        <v>2</v>
      </c>
      <c r="U9" s="86">
        <v>1.4</v>
      </c>
      <c r="V9" s="78">
        <v>12.3</v>
      </c>
      <c r="W9" s="86">
        <v>4.7</v>
      </c>
      <c r="X9" s="86">
        <v>1.4</v>
      </c>
      <c r="Y9" s="86">
        <v>0.1</v>
      </c>
      <c r="Z9" s="86">
        <v>1.5</v>
      </c>
      <c r="AA9" s="86">
        <v>3.2</v>
      </c>
      <c r="AB9" s="86">
        <v>1.4</v>
      </c>
      <c r="AC9" s="78">
        <v>4.8</v>
      </c>
      <c r="AD9" s="86">
        <v>2.1</v>
      </c>
      <c r="AE9" s="86">
        <v>0.9</v>
      </c>
      <c r="AF9" s="86">
        <v>1.8</v>
      </c>
      <c r="AG9" s="78">
        <v>7.3</v>
      </c>
      <c r="AH9" s="86">
        <v>7.3</v>
      </c>
      <c r="AI9" s="78">
        <v>4.0999999999999996</v>
      </c>
      <c r="AJ9" s="86">
        <v>1.2</v>
      </c>
      <c r="AK9" s="86">
        <v>2.9</v>
      </c>
      <c r="AL9" s="78">
        <v>7.6</v>
      </c>
      <c r="AM9" s="86">
        <v>0.6</v>
      </c>
      <c r="AN9" s="86">
        <v>0.8</v>
      </c>
      <c r="AO9" s="87">
        <v>1.8</v>
      </c>
      <c r="AP9" s="86">
        <v>0.6</v>
      </c>
      <c r="AQ9" s="86">
        <v>3</v>
      </c>
      <c r="AR9" s="86">
        <v>0.8</v>
      </c>
      <c r="AS9" s="78">
        <v>2.7</v>
      </c>
      <c r="AT9" s="86">
        <v>1.4</v>
      </c>
      <c r="AU9" s="86">
        <v>0.9</v>
      </c>
      <c r="AV9" s="86">
        <v>0.4</v>
      </c>
      <c r="AW9" s="78">
        <v>1.5</v>
      </c>
      <c r="AX9" s="86">
        <v>0.5</v>
      </c>
      <c r="AY9" s="86">
        <v>0.9</v>
      </c>
      <c r="AZ9" s="78">
        <v>7</v>
      </c>
      <c r="BA9" s="86">
        <v>0.4</v>
      </c>
      <c r="BB9" s="86">
        <v>0.3</v>
      </c>
      <c r="BC9" s="86">
        <v>2.2999999999999998</v>
      </c>
      <c r="BD9" s="86">
        <v>0.5</v>
      </c>
      <c r="BE9" s="86">
        <v>0.2</v>
      </c>
      <c r="BF9" s="86">
        <v>3.3</v>
      </c>
      <c r="BG9" s="86">
        <v>0.1</v>
      </c>
      <c r="BH9" s="87">
        <v>20.2</v>
      </c>
    </row>
    <row r="10" spans="1:61" s="122" customFormat="1" ht="13.5" customHeight="1">
      <c r="B10" s="206" t="s">
        <v>91</v>
      </c>
      <c r="C10" s="80">
        <v>2936</v>
      </c>
      <c r="D10" s="81">
        <v>263</v>
      </c>
      <c r="E10" s="82">
        <v>118</v>
      </c>
      <c r="F10" s="82">
        <v>6</v>
      </c>
      <c r="G10" s="82">
        <v>102</v>
      </c>
      <c r="H10" s="82">
        <v>37</v>
      </c>
      <c r="I10" s="81">
        <v>104</v>
      </c>
      <c r="J10" s="82">
        <v>63</v>
      </c>
      <c r="K10" s="82">
        <v>15</v>
      </c>
      <c r="L10" s="82">
        <v>7</v>
      </c>
      <c r="M10" s="82">
        <v>19</v>
      </c>
      <c r="N10" s="81">
        <v>166</v>
      </c>
      <c r="O10" s="82">
        <v>129</v>
      </c>
      <c r="P10" s="82">
        <v>37</v>
      </c>
      <c r="Q10" s="81">
        <v>368</v>
      </c>
      <c r="R10" s="82">
        <v>259</v>
      </c>
      <c r="S10" s="82">
        <v>24</v>
      </c>
      <c r="T10" s="82">
        <v>46</v>
      </c>
      <c r="U10" s="82">
        <v>39</v>
      </c>
      <c r="V10" s="81">
        <v>409</v>
      </c>
      <c r="W10" s="82">
        <v>161</v>
      </c>
      <c r="X10" s="82">
        <v>48</v>
      </c>
      <c r="Y10" s="82">
        <v>4</v>
      </c>
      <c r="Z10" s="82">
        <v>46</v>
      </c>
      <c r="AA10" s="82">
        <v>104</v>
      </c>
      <c r="AB10" s="82">
        <v>46</v>
      </c>
      <c r="AC10" s="82">
        <v>135</v>
      </c>
      <c r="AD10" s="82">
        <v>63</v>
      </c>
      <c r="AE10" s="82">
        <v>19</v>
      </c>
      <c r="AF10" s="82">
        <v>53</v>
      </c>
      <c r="AG10" s="82">
        <v>242</v>
      </c>
      <c r="AH10" s="82">
        <v>242</v>
      </c>
      <c r="AI10" s="81">
        <v>128</v>
      </c>
      <c r="AJ10" s="82">
        <v>35</v>
      </c>
      <c r="AK10" s="82">
        <v>93</v>
      </c>
      <c r="AL10" s="81">
        <v>223</v>
      </c>
      <c r="AM10" s="82">
        <v>20</v>
      </c>
      <c r="AN10" s="82">
        <v>19</v>
      </c>
      <c r="AO10" s="83">
        <v>50</v>
      </c>
      <c r="AP10" s="82">
        <v>18</v>
      </c>
      <c r="AQ10" s="82">
        <v>95</v>
      </c>
      <c r="AR10" s="82">
        <v>21</v>
      </c>
      <c r="AS10" s="82">
        <v>70</v>
      </c>
      <c r="AT10" s="82">
        <v>30</v>
      </c>
      <c r="AU10" s="82">
        <v>30</v>
      </c>
      <c r="AV10" s="82">
        <v>10</v>
      </c>
      <c r="AW10" s="82">
        <v>48</v>
      </c>
      <c r="AX10" s="82">
        <v>17</v>
      </c>
      <c r="AY10" s="82">
        <v>31</v>
      </c>
      <c r="AZ10" s="82">
        <v>181</v>
      </c>
      <c r="BA10" s="82">
        <v>10</v>
      </c>
      <c r="BB10" s="82">
        <v>6</v>
      </c>
      <c r="BC10" s="82">
        <v>49</v>
      </c>
      <c r="BD10" s="82">
        <v>16</v>
      </c>
      <c r="BE10" s="82">
        <v>7</v>
      </c>
      <c r="BF10" s="82">
        <v>92</v>
      </c>
      <c r="BG10" s="82">
        <v>1</v>
      </c>
      <c r="BH10" s="83">
        <v>599</v>
      </c>
    </row>
    <row r="11" spans="1:61" s="122" customFormat="1" ht="13.5" customHeight="1">
      <c r="B11" s="206"/>
      <c r="C11" s="76">
        <v>100</v>
      </c>
      <c r="D11" s="85">
        <v>9</v>
      </c>
      <c r="E11" s="78">
        <v>4</v>
      </c>
      <c r="F11" s="78">
        <v>0.2</v>
      </c>
      <c r="G11" s="78">
        <v>3.5</v>
      </c>
      <c r="H11" s="78">
        <v>1.3</v>
      </c>
      <c r="I11" s="78">
        <v>3.5</v>
      </c>
      <c r="J11" s="78">
        <v>2.1</v>
      </c>
      <c r="K11" s="78">
        <v>0.5</v>
      </c>
      <c r="L11" s="78">
        <v>0.2</v>
      </c>
      <c r="M11" s="78">
        <v>0.6</v>
      </c>
      <c r="N11" s="78">
        <v>5.7</v>
      </c>
      <c r="O11" s="78">
        <v>4.4000000000000004</v>
      </c>
      <c r="P11" s="78">
        <v>1.3</v>
      </c>
      <c r="Q11" s="78">
        <v>12.5</v>
      </c>
      <c r="R11" s="78">
        <v>8.8000000000000007</v>
      </c>
      <c r="S11" s="78">
        <v>0.8</v>
      </c>
      <c r="T11" s="78">
        <v>1.6</v>
      </c>
      <c r="U11" s="78">
        <v>1.3</v>
      </c>
      <c r="V11" s="78">
        <v>13.9</v>
      </c>
      <c r="W11" s="78">
        <v>5.5</v>
      </c>
      <c r="X11" s="78">
        <v>1.6</v>
      </c>
      <c r="Y11" s="78">
        <v>0.1</v>
      </c>
      <c r="Z11" s="78">
        <v>1.6</v>
      </c>
      <c r="AA11" s="78">
        <v>3.5</v>
      </c>
      <c r="AB11" s="78">
        <v>1.6</v>
      </c>
      <c r="AC11" s="78">
        <v>4.5999999999999996</v>
      </c>
      <c r="AD11" s="78">
        <v>2.1</v>
      </c>
      <c r="AE11" s="78">
        <v>0.6</v>
      </c>
      <c r="AF11" s="78">
        <v>1.8</v>
      </c>
      <c r="AG11" s="78">
        <v>8.1999999999999993</v>
      </c>
      <c r="AH11" s="78">
        <v>8.1999999999999993</v>
      </c>
      <c r="AI11" s="78">
        <v>4.4000000000000004</v>
      </c>
      <c r="AJ11" s="78">
        <v>1.2</v>
      </c>
      <c r="AK11" s="78">
        <v>3.2</v>
      </c>
      <c r="AL11" s="78">
        <v>7.6</v>
      </c>
      <c r="AM11" s="78">
        <v>0.7</v>
      </c>
      <c r="AN11" s="78">
        <v>0.6</v>
      </c>
      <c r="AO11" s="79">
        <v>1.7</v>
      </c>
      <c r="AP11" s="78">
        <v>0.6</v>
      </c>
      <c r="AQ11" s="78">
        <v>3.2</v>
      </c>
      <c r="AR11" s="78">
        <v>0.7</v>
      </c>
      <c r="AS11" s="78">
        <v>2.4</v>
      </c>
      <c r="AT11" s="78">
        <v>1</v>
      </c>
      <c r="AU11" s="78">
        <v>1</v>
      </c>
      <c r="AV11" s="78">
        <v>0.3</v>
      </c>
      <c r="AW11" s="78">
        <v>1.6</v>
      </c>
      <c r="AX11" s="78">
        <v>0.6</v>
      </c>
      <c r="AY11" s="78">
        <v>1.1000000000000001</v>
      </c>
      <c r="AZ11" s="78">
        <v>6.2</v>
      </c>
      <c r="BA11" s="78">
        <v>0.3</v>
      </c>
      <c r="BB11" s="78">
        <v>0.2</v>
      </c>
      <c r="BC11" s="78">
        <v>1.7</v>
      </c>
      <c r="BD11" s="78">
        <v>0.5</v>
      </c>
      <c r="BE11" s="78">
        <v>0.2</v>
      </c>
      <c r="BF11" s="78">
        <v>3.1</v>
      </c>
      <c r="BG11" s="78">
        <v>0</v>
      </c>
      <c r="BH11" s="79">
        <v>20.399999999999999</v>
      </c>
    </row>
    <row r="12" spans="1:61" s="122" customFormat="1" ht="13.5" customHeight="1">
      <c r="B12" s="206" t="s">
        <v>90</v>
      </c>
      <c r="C12" s="80">
        <v>619</v>
      </c>
      <c r="D12" s="81">
        <v>66</v>
      </c>
      <c r="E12" s="82">
        <v>47</v>
      </c>
      <c r="F12" s="82">
        <v>1</v>
      </c>
      <c r="G12" s="82">
        <v>12</v>
      </c>
      <c r="H12" s="82">
        <v>6</v>
      </c>
      <c r="I12" s="81">
        <v>42</v>
      </c>
      <c r="J12" s="82">
        <v>28</v>
      </c>
      <c r="K12" s="82">
        <v>5</v>
      </c>
      <c r="L12" s="82">
        <v>3</v>
      </c>
      <c r="M12" s="82">
        <v>6</v>
      </c>
      <c r="N12" s="81">
        <v>29</v>
      </c>
      <c r="O12" s="82">
        <v>25</v>
      </c>
      <c r="P12" s="82">
        <v>4</v>
      </c>
      <c r="Q12" s="81">
        <v>105</v>
      </c>
      <c r="R12" s="82">
        <v>58</v>
      </c>
      <c r="S12" s="82">
        <v>14</v>
      </c>
      <c r="T12" s="82">
        <v>22</v>
      </c>
      <c r="U12" s="82">
        <v>11</v>
      </c>
      <c r="V12" s="81">
        <v>49</v>
      </c>
      <c r="W12" s="82">
        <v>14</v>
      </c>
      <c r="X12" s="82">
        <v>3</v>
      </c>
      <c r="Y12" s="82">
        <v>1</v>
      </c>
      <c r="Z12" s="82">
        <v>11</v>
      </c>
      <c r="AA12" s="82">
        <v>13</v>
      </c>
      <c r="AB12" s="82">
        <v>7</v>
      </c>
      <c r="AC12" s="82">
        <v>34</v>
      </c>
      <c r="AD12" s="82">
        <v>14</v>
      </c>
      <c r="AE12" s="82">
        <v>10</v>
      </c>
      <c r="AF12" s="82">
        <v>10</v>
      </c>
      <c r="AG12" s="82">
        <v>28</v>
      </c>
      <c r="AH12" s="82">
        <v>28</v>
      </c>
      <c r="AI12" s="81">
        <v>19</v>
      </c>
      <c r="AJ12" s="82">
        <v>6</v>
      </c>
      <c r="AK12" s="82">
        <v>13</v>
      </c>
      <c r="AL12" s="81">
        <v>47</v>
      </c>
      <c r="AM12" s="82">
        <v>3</v>
      </c>
      <c r="AN12" s="82">
        <v>2</v>
      </c>
      <c r="AO12" s="83">
        <v>16</v>
      </c>
      <c r="AP12" s="82">
        <v>4</v>
      </c>
      <c r="AQ12" s="82">
        <v>16</v>
      </c>
      <c r="AR12" s="82">
        <v>6</v>
      </c>
      <c r="AS12" s="82">
        <v>23</v>
      </c>
      <c r="AT12" s="82">
        <v>14</v>
      </c>
      <c r="AU12" s="82">
        <v>5</v>
      </c>
      <c r="AV12" s="82">
        <v>4</v>
      </c>
      <c r="AW12" s="82">
        <v>8</v>
      </c>
      <c r="AX12" s="82">
        <v>3</v>
      </c>
      <c r="AY12" s="82">
        <v>5</v>
      </c>
      <c r="AZ12" s="82">
        <v>49</v>
      </c>
      <c r="BA12" s="82">
        <v>4</v>
      </c>
      <c r="BB12" s="82" t="s">
        <v>19</v>
      </c>
      <c r="BC12" s="82">
        <v>18</v>
      </c>
      <c r="BD12" s="82">
        <v>5</v>
      </c>
      <c r="BE12" s="82">
        <v>1</v>
      </c>
      <c r="BF12" s="82">
        <v>20</v>
      </c>
      <c r="BG12" s="82">
        <v>1</v>
      </c>
      <c r="BH12" s="83">
        <v>120</v>
      </c>
    </row>
    <row r="13" spans="1:61" s="122" customFormat="1" ht="13.5" customHeight="1">
      <c r="B13" s="206"/>
      <c r="C13" s="76">
        <v>100</v>
      </c>
      <c r="D13" s="85">
        <v>10.7</v>
      </c>
      <c r="E13" s="78">
        <v>7.6</v>
      </c>
      <c r="F13" s="78">
        <v>0.2</v>
      </c>
      <c r="G13" s="78">
        <v>1.9</v>
      </c>
      <c r="H13" s="78">
        <v>1</v>
      </c>
      <c r="I13" s="78">
        <v>6.8</v>
      </c>
      <c r="J13" s="78">
        <v>4.5</v>
      </c>
      <c r="K13" s="78">
        <v>0.8</v>
      </c>
      <c r="L13" s="78">
        <v>0.5</v>
      </c>
      <c r="M13" s="78">
        <v>1</v>
      </c>
      <c r="N13" s="78">
        <v>4.7</v>
      </c>
      <c r="O13" s="78">
        <v>4</v>
      </c>
      <c r="P13" s="78">
        <v>0.6</v>
      </c>
      <c r="Q13" s="78">
        <v>17</v>
      </c>
      <c r="R13" s="78">
        <v>9.4</v>
      </c>
      <c r="S13" s="78">
        <v>2.2999999999999998</v>
      </c>
      <c r="T13" s="78">
        <v>3.6</v>
      </c>
      <c r="U13" s="78">
        <v>1.8</v>
      </c>
      <c r="V13" s="78">
        <v>7.9</v>
      </c>
      <c r="W13" s="78">
        <v>2.2999999999999998</v>
      </c>
      <c r="X13" s="78">
        <v>0.5</v>
      </c>
      <c r="Y13" s="78">
        <v>0.2</v>
      </c>
      <c r="Z13" s="78">
        <v>1.8</v>
      </c>
      <c r="AA13" s="78">
        <v>2.1</v>
      </c>
      <c r="AB13" s="78">
        <v>1.1000000000000001</v>
      </c>
      <c r="AC13" s="78">
        <v>5.5</v>
      </c>
      <c r="AD13" s="78">
        <v>2.2999999999999998</v>
      </c>
      <c r="AE13" s="78">
        <v>1.6</v>
      </c>
      <c r="AF13" s="78">
        <v>1.6</v>
      </c>
      <c r="AG13" s="78">
        <v>4.5</v>
      </c>
      <c r="AH13" s="78">
        <v>4.5</v>
      </c>
      <c r="AI13" s="78">
        <v>3.1</v>
      </c>
      <c r="AJ13" s="78">
        <v>1</v>
      </c>
      <c r="AK13" s="78">
        <v>2.1</v>
      </c>
      <c r="AL13" s="78">
        <v>7.6</v>
      </c>
      <c r="AM13" s="78">
        <v>0.5</v>
      </c>
      <c r="AN13" s="78">
        <v>0.3</v>
      </c>
      <c r="AO13" s="79">
        <v>2.6</v>
      </c>
      <c r="AP13" s="78">
        <v>0.6</v>
      </c>
      <c r="AQ13" s="78">
        <v>2.6</v>
      </c>
      <c r="AR13" s="78">
        <v>1</v>
      </c>
      <c r="AS13" s="78">
        <v>3.7</v>
      </c>
      <c r="AT13" s="78">
        <v>2.2999999999999998</v>
      </c>
      <c r="AU13" s="78">
        <v>0.8</v>
      </c>
      <c r="AV13" s="78">
        <v>0.6</v>
      </c>
      <c r="AW13" s="78">
        <v>1.3</v>
      </c>
      <c r="AX13" s="78">
        <v>0.5</v>
      </c>
      <c r="AY13" s="78">
        <v>0.8</v>
      </c>
      <c r="AZ13" s="78">
        <v>7.9</v>
      </c>
      <c r="BA13" s="78">
        <v>0.6</v>
      </c>
      <c r="BB13" s="78" t="s">
        <v>19</v>
      </c>
      <c r="BC13" s="78">
        <v>2.9</v>
      </c>
      <c r="BD13" s="78">
        <v>0.8</v>
      </c>
      <c r="BE13" s="78">
        <v>0.2</v>
      </c>
      <c r="BF13" s="78">
        <v>3.2</v>
      </c>
      <c r="BG13" s="78">
        <v>0.2</v>
      </c>
      <c r="BH13" s="79">
        <v>19.399999999999999</v>
      </c>
    </row>
    <row r="14" spans="1:61" s="122" customFormat="1" ht="13.5" customHeight="1">
      <c r="B14" s="209" t="s">
        <v>106</v>
      </c>
      <c r="C14" s="80">
        <v>209</v>
      </c>
      <c r="D14" s="81">
        <v>24</v>
      </c>
      <c r="E14" s="82">
        <v>20</v>
      </c>
      <c r="F14" s="82" t="s">
        <v>19</v>
      </c>
      <c r="G14" s="82">
        <v>3</v>
      </c>
      <c r="H14" s="82">
        <v>1</v>
      </c>
      <c r="I14" s="81">
        <v>12</v>
      </c>
      <c r="J14" s="82">
        <v>6</v>
      </c>
      <c r="K14" s="82">
        <v>1</v>
      </c>
      <c r="L14" s="82">
        <v>2</v>
      </c>
      <c r="M14" s="82">
        <v>3</v>
      </c>
      <c r="N14" s="81">
        <v>8</v>
      </c>
      <c r="O14" s="82">
        <v>7</v>
      </c>
      <c r="P14" s="82">
        <v>1</v>
      </c>
      <c r="Q14" s="81">
        <v>32</v>
      </c>
      <c r="R14" s="82">
        <v>12</v>
      </c>
      <c r="S14" s="82">
        <v>7</v>
      </c>
      <c r="T14" s="82">
        <v>8</v>
      </c>
      <c r="U14" s="82">
        <v>5</v>
      </c>
      <c r="V14" s="81">
        <v>7</v>
      </c>
      <c r="W14" s="82">
        <v>1</v>
      </c>
      <c r="X14" s="82">
        <v>1</v>
      </c>
      <c r="Y14" s="82" t="s">
        <v>19</v>
      </c>
      <c r="Z14" s="82" t="s">
        <v>19</v>
      </c>
      <c r="AA14" s="82">
        <v>3</v>
      </c>
      <c r="AB14" s="82">
        <v>2</v>
      </c>
      <c r="AC14" s="82">
        <v>11</v>
      </c>
      <c r="AD14" s="82">
        <v>2</v>
      </c>
      <c r="AE14" s="82">
        <v>4</v>
      </c>
      <c r="AF14" s="82">
        <v>5</v>
      </c>
      <c r="AG14" s="82">
        <v>7</v>
      </c>
      <c r="AH14" s="82">
        <v>7</v>
      </c>
      <c r="AI14" s="81">
        <v>5</v>
      </c>
      <c r="AJ14" s="82">
        <v>3</v>
      </c>
      <c r="AK14" s="82">
        <v>2</v>
      </c>
      <c r="AL14" s="81">
        <v>18</v>
      </c>
      <c r="AM14" s="82" t="s">
        <v>19</v>
      </c>
      <c r="AN14" s="82">
        <v>8</v>
      </c>
      <c r="AO14" s="83">
        <v>3</v>
      </c>
      <c r="AP14" s="82">
        <v>2</v>
      </c>
      <c r="AQ14" s="82">
        <v>3</v>
      </c>
      <c r="AR14" s="82">
        <v>2</v>
      </c>
      <c r="AS14" s="82">
        <v>7</v>
      </c>
      <c r="AT14" s="82">
        <v>6</v>
      </c>
      <c r="AU14" s="82">
        <v>1</v>
      </c>
      <c r="AV14" s="82" t="s">
        <v>19</v>
      </c>
      <c r="AW14" s="82">
        <v>1</v>
      </c>
      <c r="AX14" s="82">
        <v>1</v>
      </c>
      <c r="AY14" s="82" t="s">
        <v>19</v>
      </c>
      <c r="AZ14" s="82">
        <v>35</v>
      </c>
      <c r="BA14" s="82" t="s">
        <v>19</v>
      </c>
      <c r="BB14" s="82">
        <v>3</v>
      </c>
      <c r="BC14" s="82">
        <v>20</v>
      </c>
      <c r="BD14" s="82" t="s">
        <v>19</v>
      </c>
      <c r="BE14" s="82" t="s">
        <v>19</v>
      </c>
      <c r="BF14" s="82">
        <v>12</v>
      </c>
      <c r="BG14" s="82" t="s">
        <v>19</v>
      </c>
      <c r="BH14" s="83">
        <v>42</v>
      </c>
    </row>
    <row r="15" spans="1:61" s="122" customFormat="1" ht="13.5" customHeight="1">
      <c r="B15" s="206"/>
      <c r="C15" s="76">
        <v>100</v>
      </c>
      <c r="D15" s="85">
        <v>11.5</v>
      </c>
      <c r="E15" s="78">
        <v>9.6</v>
      </c>
      <c r="F15" s="78" t="s">
        <v>19</v>
      </c>
      <c r="G15" s="78">
        <v>1.4</v>
      </c>
      <c r="H15" s="78">
        <v>0.5</v>
      </c>
      <c r="I15" s="78">
        <v>5.7</v>
      </c>
      <c r="J15" s="78">
        <v>2.9</v>
      </c>
      <c r="K15" s="78">
        <v>0.5</v>
      </c>
      <c r="L15" s="78">
        <v>1</v>
      </c>
      <c r="M15" s="78">
        <v>1.4</v>
      </c>
      <c r="N15" s="78">
        <v>3.8</v>
      </c>
      <c r="O15" s="78">
        <v>3.3</v>
      </c>
      <c r="P15" s="78">
        <v>0.5</v>
      </c>
      <c r="Q15" s="78">
        <v>15.3</v>
      </c>
      <c r="R15" s="78">
        <v>5.7</v>
      </c>
      <c r="S15" s="78">
        <v>3.3</v>
      </c>
      <c r="T15" s="78">
        <v>3.8</v>
      </c>
      <c r="U15" s="78">
        <v>2.4</v>
      </c>
      <c r="V15" s="78">
        <v>3.3</v>
      </c>
      <c r="W15" s="78">
        <v>0.5</v>
      </c>
      <c r="X15" s="78">
        <v>0.5</v>
      </c>
      <c r="Y15" s="78" t="s">
        <v>19</v>
      </c>
      <c r="Z15" s="78" t="s">
        <v>19</v>
      </c>
      <c r="AA15" s="78">
        <v>1.4</v>
      </c>
      <c r="AB15" s="78">
        <v>1</v>
      </c>
      <c r="AC15" s="78">
        <v>5.3</v>
      </c>
      <c r="AD15" s="78">
        <v>1</v>
      </c>
      <c r="AE15" s="78">
        <v>1.9</v>
      </c>
      <c r="AF15" s="78">
        <v>2.4</v>
      </c>
      <c r="AG15" s="78">
        <v>3.3</v>
      </c>
      <c r="AH15" s="78">
        <v>3.3</v>
      </c>
      <c r="AI15" s="78">
        <v>2.4</v>
      </c>
      <c r="AJ15" s="78">
        <v>1.4</v>
      </c>
      <c r="AK15" s="78">
        <v>1</v>
      </c>
      <c r="AL15" s="78">
        <v>8.6</v>
      </c>
      <c r="AM15" s="78" t="s">
        <v>19</v>
      </c>
      <c r="AN15" s="78">
        <v>3.8</v>
      </c>
      <c r="AO15" s="79">
        <v>1.4</v>
      </c>
      <c r="AP15" s="78">
        <v>1</v>
      </c>
      <c r="AQ15" s="78">
        <v>1.4</v>
      </c>
      <c r="AR15" s="78">
        <v>1</v>
      </c>
      <c r="AS15" s="78">
        <v>3.3</v>
      </c>
      <c r="AT15" s="78">
        <v>2.9</v>
      </c>
      <c r="AU15" s="78">
        <v>0.5</v>
      </c>
      <c r="AV15" s="78" t="s">
        <v>19</v>
      </c>
      <c r="AW15" s="78">
        <v>0.5</v>
      </c>
      <c r="AX15" s="78">
        <v>0.5</v>
      </c>
      <c r="AY15" s="78" t="s">
        <v>19</v>
      </c>
      <c r="AZ15" s="78">
        <v>16.7</v>
      </c>
      <c r="BA15" s="78" t="s">
        <v>19</v>
      </c>
      <c r="BB15" s="78">
        <v>1.4</v>
      </c>
      <c r="BC15" s="78">
        <v>9.6</v>
      </c>
      <c r="BD15" s="78" t="s">
        <v>19</v>
      </c>
      <c r="BE15" s="78" t="s">
        <v>19</v>
      </c>
      <c r="BF15" s="78">
        <v>5.7</v>
      </c>
      <c r="BG15" s="78" t="s">
        <v>19</v>
      </c>
      <c r="BH15" s="79">
        <v>20.100000000000001</v>
      </c>
    </row>
    <row r="16" spans="1:61" s="122" customFormat="1" ht="13.5" customHeight="1">
      <c r="B16" s="206" t="s">
        <v>61</v>
      </c>
      <c r="C16" s="80">
        <v>59</v>
      </c>
      <c r="D16" s="81">
        <v>8</v>
      </c>
      <c r="E16" s="82">
        <v>4</v>
      </c>
      <c r="F16" s="82" t="s">
        <v>19</v>
      </c>
      <c r="G16" s="82">
        <v>4</v>
      </c>
      <c r="H16" s="82" t="s">
        <v>19</v>
      </c>
      <c r="I16" s="81">
        <v>2</v>
      </c>
      <c r="J16" s="82">
        <v>2</v>
      </c>
      <c r="K16" s="82" t="s">
        <v>19</v>
      </c>
      <c r="L16" s="82" t="s">
        <v>19</v>
      </c>
      <c r="M16" s="82" t="s">
        <v>19</v>
      </c>
      <c r="N16" s="81">
        <v>2</v>
      </c>
      <c r="O16" s="82">
        <v>1</v>
      </c>
      <c r="P16" s="82">
        <v>1</v>
      </c>
      <c r="Q16" s="81">
        <v>9</v>
      </c>
      <c r="R16" s="82">
        <v>8</v>
      </c>
      <c r="S16" s="82">
        <v>1</v>
      </c>
      <c r="T16" s="82" t="s">
        <v>19</v>
      </c>
      <c r="U16" s="82" t="s">
        <v>19</v>
      </c>
      <c r="V16" s="81">
        <v>6</v>
      </c>
      <c r="W16" s="82">
        <v>3</v>
      </c>
      <c r="X16" s="82" t="s">
        <v>19</v>
      </c>
      <c r="Y16" s="82" t="s">
        <v>19</v>
      </c>
      <c r="Z16" s="82" t="s">
        <v>19</v>
      </c>
      <c r="AA16" s="82">
        <v>3</v>
      </c>
      <c r="AB16" s="82" t="s">
        <v>19</v>
      </c>
      <c r="AC16" s="82">
        <v>4</v>
      </c>
      <c r="AD16" s="82">
        <v>1</v>
      </c>
      <c r="AE16" s="82">
        <v>1</v>
      </c>
      <c r="AF16" s="82">
        <v>2</v>
      </c>
      <c r="AG16" s="82">
        <v>1</v>
      </c>
      <c r="AH16" s="82">
        <v>1</v>
      </c>
      <c r="AI16" s="81">
        <v>6</v>
      </c>
      <c r="AJ16" s="82">
        <v>2</v>
      </c>
      <c r="AK16" s="82">
        <v>4</v>
      </c>
      <c r="AL16" s="81">
        <v>3</v>
      </c>
      <c r="AM16" s="82" t="s">
        <v>19</v>
      </c>
      <c r="AN16" s="82">
        <v>1</v>
      </c>
      <c r="AO16" s="83">
        <v>1</v>
      </c>
      <c r="AP16" s="82" t="s">
        <v>19</v>
      </c>
      <c r="AQ16" s="82">
        <v>1</v>
      </c>
      <c r="AR16" s="82" t="s">
        <v>19</v>
      </c>
      <c r="AS16" s="82">
        <v>2</v>
      </c>
      <c r="AT16" s="82">
        <v>2</v>
      </c>
      <c r="AU16" s="82" t="s">
        <v>19</v>
      </c>
      <c r="AV16" s="82" t="s">
        <v>19</v>
      </c>
      <c r="AW16" s="82" t="s">
        <v>19</v>
      </c>
      <c r="AX16" s="82" t="s">
        <v>19</v>
      </c>
      <c r="AY16" s="82" t="s">
        <v>19</v>
      </c>
      <c r="AZ16" s="82">
        <v>3</v>
      </c>
      <c r="BA16" s="82" t="s">
        <v>19</v>
      </c>
      <c r="BB16" s="82">
        <v>1</v>
      </c>
      <c r="BC16" s="82">
        <v>1</v>
      </c>
      <c r="BD16" s="82" t="s">
        <v>19</v>
      </c>
      <c r="BE16" s="82" t="s">
        <v>19</v>
      </c>
      <c r="BF16" s="82">
        <v>1</v>
      </c>
      <c r="BG16" s="82" t="s">
        <v>19</v>
      </c>
      <c r="BH16" s="83">
        <v>13</v>
      </c>
    </row>
    <row r="17" spans="2:60" s="122" customFormat="1" ht="13.5" customHeight="1">
      <c r="B17" s="206"/>
      <c r="C17" s="76">
        <v>100</v>
      </c>
      <c r="D17" s="85">
        <v>13.6</v>
      </c>
      <c r="E17" s="78">
        <v>6.8</v>
      </c>
      <c r="F17" s="78" t="s">
        <v>19</v>
      </c>
      <c r="G17" s="78">
        <v>6.8</v>
      </c>
      <c r="H17" s="78" t="s">
        <v>19</v>
      </c>
      <c r="I17" s="78">
        <v>3.4</v>
      </c>
      <c r="J17" s="78">
        <v>3.4</v>
      </c>
      <c r="K17" s="78" t="s">
        <v>19</v>
      </c>
      <c r="L17" s="78" t="s">
        <v>19</v>
      </c>
      <c r="M17" s="78" t="s">
        <v>19</v>
      </c>
      <c r="N17" s="78">
        <v>3.4</v>
      </c>
      <c r="O17" s="78">
        <v>1.7</v>
      </c>
      <c r="P17" s="78">
        <v>1.7</v>
      </c>
      <c r="Q17" s="78">
        <v>15.3</v>
      </c>
      <c r="R17" s="78">
        <v>13.6</v>
      </c>
      <c r="S17" s="78">
        <v>1.7</v>
      </c>
      <c r="T17" s="78" t="s">
        <v>19</v>
      </c>
      <c r="U17" s="78" t="s">
        <v>19</v>
      </c>
      <c r="V17" s="78">
        <v>10.199999999999999</v>
      </c>
      <c r="W17" s="78">
        <v>5.0999999999999996</v>
      </c>
      <c r="X17" s="78" t="s">
        <v>19</v>
      </c>
      <c r="Y17" s="78" t="s">
        <v>19</v>
      </c>
      <c r="Z17" s="78" t="s">
        <v>19</v>
      </c>
      <c r="AA17" s="78">
        <v>5.0999999999999996</v>
      </c>
      <c r="AB17" s="78" t="s">
        <v>19</v>
      </c>
      <c r="AC17" s="78">
        <v>6.8</v>
      </c>
      <c r="AD17" s="78">
        <v>1.7</v>
      </c>
      <c r="AE17" s="78">
        <v>1.7</v>
      </c>
      <c r="AF17" s="78">
        <v>3.4</v>
      </c>
      <c r="AG17" s="78">
        <v>1.7</v>
      </c>
      <c r="AH17" s="78">
        <v>1.7</v>
      </c>
      <c r="AI17" s="78">
        <v>10.199999999999999</v>
      </c>
      <c r="AJ17" s="78">
        <v>3.4</v>
      </c>
      <c r="AK17" s="78">
        <v>6.8</v>
      </c>
      <c r="AL17" s="78">
        <v>5.0999999999999996</v>
      </c>
      <c r="AM17" s="78" t="s">
        <v>19</v>
      </c>
      <c r="AN17" s="78">
        <v>1.7</v>
      </c>
      <c r="AO17" s="79">
        <v>1.7</v>
      </c>
      <c r="AP17" s="78" t="s">
        <v>19</v>
      </c>
      <c r="AQ17" s="78">
        <v>1.7</v>
      </c>
      <c r="AR17" s="78" t="s">
        <v>19</v>
      </c>
      <c r="AS17" s="78">
        <v>3.4</v>
      </c>
      <c r="AT17" s="78">
        <v>3.4</v>
      </c>
      <c r="AU17" s="78" t="s">
        <v>19</v>
      </c>
      <c r="AV17" s="78" t="s">
        <v>19</v>
      </c>
      <c r="AW17" s="78" t="s">
        <v>19</v>
      </c>
      <c r="AX17" s="78" t="s">
        <v>19</v>
      </c>
      <c r="AY17" s="78" t="s">
        <v>19</v>
      </c>
      <c r="AZ17" s="78">
        <v>5.0999999999999996</v>
      </c>
      <c r="BA17" s="78" t="s">
        <v>19</v>
      </c>
      <c r="BB17" s="78">
        <v>1.7</v>
      </c>
      <c r="BC17" s="78">
        <v>1.7</v>
      </c>
      <c r="BD17" s="78" t="s">
        <v>19</v>
      </c>
      <c r="BE17" s="78" t="s">
        <v>19</v>
      </c>
      <c r="BF17" s="78">
        <v>1.7</v>
      </c>
      <c r="BG17" s="78" t="s">
        <v>19</v>
      </c>
      <c r="BH17" s="79">
        <v>22</v>
      </c>
    </row>
    <row r="18" spans="2:60" s="122" customFormat="1" ht="13.5" customHeight="1">
      <c r="B18" s="206" t="s">
        <v>88</v>
      </c>
      <c r="C18" s="80">
        <v>796</v>
      </c>
      <c r="D18" s="81">
        <v>38</v>
      </c>
      <c r="E18" s="82">
        <v>19</v>
      </c>
      <c r="F18" s="82">
        <v>1</v>
      </c>
      <c r="G18" s="82">
        <v>8</v>
      </c>
      <c r="H18" s="82">
        <v>10</v>
      </c>
      <c r="I18" s="81">
        <v>35</v>
      </c>
      <c r="J18" s="82">
        <v>29</v>
      </c>
      <c r="K18" s="82">
        <v>1</v>
      </c>
      <c r="L18" s="82" t="s">
        <v>19</v>
      </c>
      <c r="M18" s="82">
        <v>5</v>
      </c>
      <c r="N18" s="81">
        <v>63</v>
      </c>
      <c r="O18" s="82">
        <v>48</v>
      </c>
      <c r="P18" s="82">
        <v>15</v>
      </c>
      <c r="Q18" s="81">
        <v>36</v>
      </c>
      <c r="R18" s="82">
        <v>20</v>
      </c>
      <c r="S18" s="82">
        <v>3</v>
      </c>
      <c r="T18" s="82">
        <v>7</v>
      </c>
      <c r="U18" s="82">
        <v>6</v>
      </c>
      <c r="V18" s="81">
        <v>119</v>
      </c>
      <c r="W18" s="82">
        <v>58</v>
      </c>
      <c r="X18" s="82">
        <v>12</v>
      </c>
      <c r="Y18" s="82">
        <v>2</v>
      </c>
      <c r="Z18" s="82">
        <v>3</v>
      </c>
      <c r="AA18" s="82">
        <v>32</v>
      </c>
      <c r="AB18" s="82">
        <v>12</v>
      </c>
      <c r="AC18" s="82">
        <v>34</v>
      </c>
      <c r="AD18" s="82">
        <v>16</v>
      </c>
      <c r="AE18" s="82">
        <v>4</v>
      </c>
      <c r="AF18" s="82">
        <v>14</v>
      </c>
      <c r="AG18" s="82">
        <v>104</v>
      </c>
      <c r="AH18" s="82">
        <v>104</v>
      </c>
      <c r="AI18" s="81">
        <v>46</v>
      </c>
      <c r="AJ18" s="82">
        <v>20</v>
      </c>
      <c r="AK18" s="82">
        <v>26</v>
      </c>
      <c r="AL18" s="81">
        <v>49</v>
      </c>
      <c r="AM18" s="82">
        <v>5</v>
      </c>
      <c r="AN18" s="82">
        <v>11</v>
      </c>
      <c r="AO18" s="83">
        <v>13</v>
      </c>
      <c r="AP18" s="82">
        <v>2</v>
      </c>
      <c r="AQ18" s="82">
        <v>16</v>
      </c>
      <c r="AR18" s="82">
        <v>2</v>
      </c>
      <c r="AS18" s="82">
        <v>4</v>
      </c>
      <c r="AT18" s="82">
        <v>2</v>
      </c>
      <c r="AU18" s="82">
        <v>1</v>
      </c>
      <c r="AV18" s="82">
        <v>1</v>
      </c>
      <c r="AW18" s="82">
        <v>21</v>
      </c>
      <c r="AX18" s="82">
        <v>5</v>
      </c>
      <c r="AY18" s="82">
        <v>16</v>
      </c>
      <c r="AZ18" s="82">
        <v>75</v>
      </c>
      <c r="BA18" s="82">
        <v>5</v>
      </c>
      <c r="BB18" s="82">
        <v>1</v>
      </c>
      <c r="BC18" s="82">
        <v>12</v>
      </c>
      <c r="BD18" s="82">
        <v>11</v>
      </c>
      <c r="BE18" s="82">
        <v>6</v>
      </c>
      <c r="BF18" s="82">
        <v>39</v>
      </c>
      <c r="BG18" s="82">
        <v>1</v>
      </c>
      <c r="BH18" s="83">
        <v>172</v>
      </c>
    </row>
    <row r="19" spans="2:60" s="122" customFormat="1" ht="13.5" customHeight="1">
      <c r="B19" s="206"/>
      <c r="C19" s="76">
        <v>100</v>
      </c>
      <c r="D19" s="85">
        <v>4.8</v>
      </c>
      <c r="E19" s="78">
        <v>2.4</v>
      </c>
      <c r="F19" s="78">
        <v>0.1</v>
      </c>
      <c r="G19" s="78">
        <v>1</v>
      </c>
      <c r="H19" s="78">
        <v>1.3</v>
      </c>
      <c r="I19" s="78">
        <v>4.4000000000000004</v>
      </c>
      <c r="J19" s="78">
        <v>3.6</v>
      </c>
      <c r="K19" s="78">
        <v>0.1</v>
      </c>
      <c r="L19" s="78" t="s">
        <v>19</v>
      </c>
      <c r="M19" s="78">
        <v>0.6</v>
      </c>
      <c r="N19" s="78">
        <v>7.9</v>
      </c>
      <c r="O19" s="78">
        <v>6</v>
      </c>
      <c r="P19" s="78">
        <v>1.9</v>
      </c>
      <c r="Q19" s="78">
        <v>4.5</v>
      </c>
      <c r="R19" s="78">
        <v>2.5</v>
      </c>
      <c r="S19" s="78">
        <v>0.4</v>
      </c>
      <c r="T19" s="78">
        <v>0.9</v>
      </c>
      <c r="U19" s="78">
        <v>0.8</v>
      </c>
      <c r="V19" s="78">
        <v>14.9</v>
      </c>
      <c r="W19" s="78">
        <v>7.3</v>
      </c>
      <c r="X19" s="78">
        <v>1.5</v>
      </c>
      <c r="Y19" s="78">
        <v>0.3</v>
      </c>
      <c r="Z19" s="78">
        <v>0.4</v>
      </c>
      <c r="AA19" s="78">
        <v>4</v>
      </c>
      <c r="AB19" s="78">
        <v>1.5</v>
      </c>
      <c r="AC19" s="78">
        <v>4.3</v>
      </c>
      <c r="AD19" s="78">
        <v>2</v>
      </c>
      <c r="AE19" s="78">
        <v>0.5</v>
      </c>
      <c r="AF19" s="78">
        <v>1.8</v>
      </c>
      <c r="AG19" s="78">
        <v>13.1</v>
      </c>
      <c r="AH19" s="78">
        <v>13.1</v>
      </c>
      <c r="AI19" s="78">
        <v>5.8</v>
      </c>
      <c r="AJ19" s="78">
        <v>2.5</v>
      </c>
      <c r="AK19" s="78">
        <v>3.3</v>
      </c>
      <c r="AL19" s="78">
        <v>6.2</v>
      </c>
      <c r="AM19" s="78">
        <v>0.6</v>
      </c>
      <c r="AN19" s="78">
        <v>1.4</v>
      </c>
      <c r="AO19" s="79">
        <v>1.6</v>
      </c>
      <c r="AP19" s="78">
        <v>0.3</v>
      </c>
      <c r="AQ19" s="78">
        <v>2</v>
      </c>
      <c r="AR19" s="78">
        <v>0.3</v>
      </c>
      <c r="AS19" s="78">
        <v>0.5</v>
      </c>
      <c r="AT19" s="78">
        <v>0.3</v>
      </c>
      <c r="AU19" s="78">
        <v>0.1</v>
      </c>
      <c r="AV19" s="78">
        <v>0.1</v>
      </c>
      <c r="AW19" s="78">
        <v>2.6</v>
      </c>
      <c r="AX19" s="78">
        <v>0.6</v>
      </c>
      <c r="AY19" s="78">
        <v>2</v>
      </c>
      <c r="AZ19" s="78">
        <v>9.4</v>
      </c>
      <c r="BA19" s="78">
        <v>0.6</v>
      </c>
      <c r="BB19" s="78">
        <v>0.1</v>
      </c>
      <c r="BC19" s="78">
        <v>1.5</v>
      </c>
      <c r="BD19" s="78">
        <v>1.4</v>
      </c>
      <c r="BE19" s="78">
        <v>0.8</v>
      </c>
      <c r="BF19" s="78">
        <v>4.9000000000000004</v>
      </c>
      <c r="BG19" s="78">
        <v>0.1</v>
      </c>
      <c r="BH19" s="79">
        <v>21.6</v>
      </c>
    </row>
    <row r="20" spans="2:60" s="122" customFormat="1" ht="13.5" customHeight="1">
      <c r="B20" s="206" t="s">
        <v>60</v>
      </c>
      <c r="C20" s="80">
        <v>173</v>
      </c>
      <c r="D20" s="81">
        <v>8</v>
      </c>
      <c r="E20" s="82">
        <v>3</v>
      </c>
      <c r="F20" s="82" t="s">
        <v>19</v>
      </c>
      <c r="G20" s="82">
        <v>4</v>
      </c>
      <c r="H20" s="82">
        <v>1</v>
      </c>
      <c r="I20" s="81">
        <v>9</v>
      </c>
      <c r="J20" s="82">
        <v>5</v>
      </c>
      <c r="K20" s="82">
        <v>2</v>
      </c>
      <c r="L20" s="82" t="s">
        <v>19</v>
      </c>
      <c r="M20" s="82">
        <v>2</v>
      </c>
      <c r="N20" s="81">
        <v>5</v>
      </c>
      <c r="O20" s="82">
        <v>4</v>
      </c>
      <c r="P20" s="82">
        <v>1</v>
      </c>
      <c r="Q20" s="81">
        <v>22</v>
      </c>
      <c r="R20" s="82">
        <v>12</v>
      </c>
      <c r="S20" s="82">
        <v>3</v>
      </c>
      <c r="T20" s="82">
        <v>2</v>
      </c>
      <c r="U20" s="82">
        <v>5</v>
      </c>
      <c r="V20" s="81">
        <v>18</v>
      </c>
      <c r="W20" s="82">
        <v>6</v>
      </c>
      <c r="X20" s="82">
        <v>3</v>
      </c>
      <c r="Y20" s="82">
        <v>1</v>
      </c>
      <c r="Z20" s="82">
        <v>1</v>
      </c>
      <c r="AA20" s="82">
        <v>6</v>
      </c>
      <c r="AB20" s="82">
        <v>1</v>
      </c>
      <c r="AC20" s="82">
        <v>7</v>
      </c>
      <c r="AD20" s="82">
        <v>2</v>
      </c>
      <c r="AE20" s="82">
        <v>2</v>
      </c>
      <c r="AF20" s="82">
        <v>3</v>
      </c>
      <c r="AG20" s="82">
        <v>24</v>
      </c>
      <c r="AH20" s="82">
        <v>24</v>
      </c>
      <c r="AI20" s="81">
        <v>3</v>
      </c>
      <c r="AJ20" s="82" t="s">
        <v>19</v>
      </c>
      <c r="AK20" s="82">
        <v>3</v>
      </c>
      <c r="AL20" s="81">
        <v>11</v>
      </c>
      <c r="AM20" s="82">
        <v>2</v>
      </c>
      <c r="AN20" s="82">
        <v>1</v>
      </c>
      <c r="AO20" s="83">
        <v>3</v>
      </c>
      <c r="AP20" s="82">
        <v>1</v>
      </c>
      <c r="AQ20" s="82">
        <v>3</v>
      </c>
      <c r="AR20" s="82">
        <v>1</v>
      </c>
      <c r="AS20" s="82">
        <v>4</v>
      </c>
      <c r="AT20" s="82">
        <v>1</v>
      </c>
      <c r="AU20" s="82">
        <v>2</v>
      </c>
      <c r="AV20" s="82">
        <v>1</v>
      </c>
      <c r="AW20" s="82">
        <v>3</v>
      </c>
      <c r="AX20" s="82">
        <v>1</v>
      </c>
      <c r="AY20" s="82">
        <v>2</v>
      </c>
      <c r="AZ20" s="82">
        <v>17</v>
      </c>
      <c r="BA20" s="82">
        <v>3</v>
      </c>
      <c r="BB20" s="82">
        <v>1</v>
      </c>
      <c r="BC20" s="82">
        <v>4</v>
      </c>
      <c r="BD20" s="82">
        <v>2</v>
      </c>
      <c r="BE20" s="82" t="s">
        <v>19</v>
      </c>
      <c r="BF20" s="82">
        <v>5</v>
      </c>
      <c r="BG20" s="82">
        <v>2</v>
      </c>
      <c r="BH20" s="83">
        <v>42</v>
      </c>
    </row>
    <row r="21" spans="2:60" s="122" customFormat="1" ht="13.5" customHeight="1">
      <c r="B21" s="207"/>
      <c r="C21" s="88">
        <v>100</v>
      </c>
      <c r="D21" s="89">
        <v>4.5999999999999996</v>
      </c>
      <c r="E21" s="90">
        <v>1.7</v>
      </c>
      <c r="F21" s="90" t="s">
        <v>19</v>
      </c>
      <c r="G21" s="90">
        <v>2.2999999999999998</v>
      </c>
      <c r="H21" s="90">
        <v>0.6</v>
      </c>
      <c r="I21" s="90">
        <v>5.2</v>
      </c>
      <c r="J21" s="90">
        <v>2.9</v>
      </c>
      <c r="K21" s="90">
        <v>1.2</v>
      </c>
      <c r="L21" s="90" t="s">
        <v>19</v>
      </c>
      <c r="M21" s="90">
        <v>1.2</v>
      </c>
      <c r="N21" s="90">
        <v>2.9</v>
      </c>
      <c r="O21" s="90">
        <v>2.2999999999999998</v>
      </c>
      <c r="P21" s="90">
        <v>0.6</v>
      </c>
      <c r="Q21" s="90">
        <v>12.7</v>
      </c>
      <c r="R21" s="90">
        <v>6.9</v>
      </c>
      <c r="S21" s="90">
        <v>1.7</v>
      </c>
      <c r="T21" s="90">
        <v>1.2</v>
      </c>
      <c r="U21" s="90">
        <v>2.9</v>
      </c>
      <c r="V21" s="90">
        <v>10.4</v>
      </c>
      <c r="W21" s="90">
        <v>3.5</v>
      </c>
      <c r="X21" s="90">
        <v>1.7</v>
      </c>
      <c r="Y21" s="90">
        <v>0.6</v>
      </c>
      <c r="Z21" s="90">
        <v>0.6</v>
      </c>
      <c r="AA21" s="90">
        <v>3.5</v>
      </c>
      <c r="AB21" s="90">
        <v>0.6</v>
      </c>
      <c r="AC21" s="90">
        <v>4</v>
      </c>
      <c r="AD21" s="90">
        <v>1.2</v>
      </c>
      <c r="AE21" s="90">
        <v>1.2</v>
      </c>
      <c r="AF21" s="90">
        <v>1.7</v>
      </c>
      <c r="AG21" s="90">
        <v>13.9</v>
      </c>
      <c r="AH21" s="90">
        <v>13.9</v>
      </c>
      <c r="AI21" s="90">
        <v>1.7</v>
      </c>
      <c r="AJ21" s="90" t="s">
        <v>19</v>
      </c>
      <c r="AK21" s="90">
        <v>1.7</v>
      </c>
      <c r="AL21" s="90">
        <v>6.4</v>
      </c>
      <c r="AM21" s="90">
        <v>1.2</v>
      </c>
      <c r="AN21" s="90">
        <v>0.6</v>
      </c>
      <c r="AO21" s="91">
        <v>1.7</v>
      </c>
      <c r="AP21" s="90">
        <v>0.6</v>
      </c>
      <c r="AQ21" s="90">
        <v>1.7</v>
      </c>
      <c r="AR21" s="90">
        <v>0.6</v>
      </c>
      <c r="AS21" s="90">
        <v>2.2999999999999998</v>
      </c>
      <c r="AT21" s="90">
        <v>0.6</v>
      </c>
      <c r="AU21" s="90">
        <v>1.2</v>
      </c>
      <c r="AV21" s="90">
        <v>0.6</v>
      </c>
      <c r="AW21" s="90">
        <v>1.7</v>
      </c>
      <c r="AX21" s="90">
        <v>0.6</v>
      </c>
      <c r="AY21" s="90">
        <v>1.2</v>
      </c>
      <c r="AZ21" s="90">
        <v>9.8000000000000007</v>
      </c>
      <c r="BA21" s="90">
        <v>1.7</v>
      </c>
      <c r="BB21" s="90">
        <v>0.6</v>
      </c>
      <c r="BC21" s="90">
        <v>2.2999999999999998</v>
      </c>
      <c r="BD21" s="90">
        <v>1.2</v>
      </c>
      <c r="BE21" s="90" t="s">
        <v>19</v>
      </c>
      <c r="BF21" s="90">
        <v>2.9</v>
      </c>
      <c r="BG21" s="90">
        <v>1.2</v>
      </c>
      <c r="BH21" s="91">
        <v>24.3</v>
      </c>
    </row>
  </sheetData>
  <mergeCells count="67">
    <mergeCell ref="T3:T5"/>
    <mergeCell ref="U3:U5"/>
    <mergeCell ref="W3:W5"/>
    <mergeCell ref="M3:M5"/>
    <mergeCell ref="O3:O5"/>
    <mergeCell ref="P3:P5"/>
    <mergeCell ref="R3:R5"/>
    <mergeCell ref="S3:S5"/>
    <mergeCell ref="F3:F5"/>
    <mergeCell ref="G3:G5"/>
    <mergeCell ref="B16:B17"/>
    <mergeCell ref="B2:B5"/>
    <mergeCell ref="C3:C5"/>
    <mergeCell ref="D3:D5"/>
    <mergeCell ref="E3:E5"/>
    <mergeCell ref="BH3:BH5"/>
    <mergeCell ref="AS3:AS5"/>
    <mergeCell ref="AW3:AW5"/>
    <mergeCell ref="AZ3:AZ5"/>
    <mergeCell ref="AI3:AI5"/>
    <mergeCell ref="AL3:AL5"/>
    <mergeCell ref="AK3:AK5"/>
    <mergeCell ref="AM3:AM5"/>
    <mergeCell ref="AN3:AN5"/>
    <mergeCell ref="AO3:AO5"/>
    <mergeCell ref="AP3:AP5"/>
    <mergeCell ref="AQ3:AQ5"/>
    <mergeCell ref="AR3:AR5"/>
    <mergeCell ref="AT3:AT5"/>
    <mergeCell ref="AU3:AU5"/>
    <mergeCell ref="AV3:AV5"/>
    <mergeCell ref="B20:B21"/>
    <mergeCell ref="I3:I5"/>
    <mergeCell ref="Q3:Q5"/>
    <mergeCell ref="V3:V5"/>
    <mergeCell ref="AC3:AC5"/>
    <mergeCell ref="B6:B7"/>
    <mergeCell ref="B8:B9"/>
    <mergeCell ref="B10:B11"/>
    <mergeCell ref="B12:B13"/>
    <mergeCell ref="B14:B15"/>
    <mergeCell ref="B18:B19"/>
    <mergeCell ref="N3:N5"/>
    <mergeCell ref="H3:H5"/>
    <mergeCell ref="J3:J5"/>
    <mergeCell ref="K3:K5"/>
    <mergeCell ref="L3:L5"/>
    <mergeCell ref="X3:X5"/>
    <mergeCell ref="Y3:Y5"/>
    <mergeCell ref="Z3:Z5"/>
    <mergeCell ref="AA3:AA5"/>
    <mergeCell ref="AB3:AB5"/>
    <mergeCell ref="AD3:AD5"/>
    <mergeCell ref="AE3:AE5"/>
    <mergeCell ref="AF3:AF5"/>
    <mergeCell ref="AH3:AH5"/>
    <mergeCell ref="AJ3:AJ5"/>
    <mergeCell ref="AG3:AG5"/>
    <mergeCell ref="AX3:AX5"/>
    <mergeCell ref="AY3:AY5"/>
    <mergeCell ref="BA3:BA5"/>
    <mergeCell ref="BG3:BG5"/>
    <mergeCell ref="BB3:BB5"/>
    <mergeCell ref="BC3:BC5"/>
    <mergeCell ref="BD3:BD5"/>
    <mergeCell ref="BE3:BE5"/>
    <mergeCell ref="BF3:BF5"/>
  </mergeCells>
  <phoneticPr fontId="2"/>
  <pageMargins left="0.25" right="0.25" top="0.75" bottom="0.75" header="0.3" footer="0.3"/>
  <pageSetup paperSize="8" scale="44" orientation="landscape" r:id="rId1"/>
  <headerFooter alignWithMargins="0"/>
  <colBreaks count="1" manualBreakCount="1">
    <brk id="2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H101"/>
  <sheetViews>
    <sheetView zoomScaleNormal="100" workbookViewId="0"/>
  </sheetViews>
  <sheetFormatPr defaultColWidth="9" defaultRowHeight="12"/>
  <cols>
    <col min="1" max="1" width="0.5" style="99" customWidth="1"/>
    <col min="2" max="2" width="17.09765625" style="99" customWidth="1"/>
    <col min="3" max="6" width="8.09765625" style="99" customWidth="1"/>
    <col min="7" max="16384" width="9" style="99"/>
  </cols>
  <sheetData>
    <row r="1" spans="1:60" s="93" customFormat="1" ht="13.5" customHeight="1" thickBot="1">
      <c r="B1" s="9" t="s">
        <v>472</v>
      </c>
      <c r="C1" s="9"/>
      <c r="D1" s="9"/>
      <c r="E1" s="9"/>
      <c r="F1" s="9"/>
      <c r="G1" s="9"/>
      <c r="H1" s="9"/>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2"/>
    </row>
    <row r="3" spans="1:60" s="97" customFormat="1" ht="12.6" customHeight="1">
      <c r="B3" s="160"/>
      <c r="C3" s="157" t="s">
        <v>18</v>
      </c>
      <c r="D3" s="155" t="s">
        <v>17</v>
      </c>
      <c r="E3" s="155" t="s">
        <v>16</v>
      </c>
      <c r="F3" s="152" t="s">
        <v>15</v>
      </c>
    </row>
    <row r="4" spans="1:60" s="97" customFormat="1" ht="13.2" customHeight="1">
      <c r="B4" s="160"/>
      <c r="C4" s="157"/>
      <c r="D4" s="155"/>
      <c r="E4" s="155"/>
      <c r="F4" s="152"/>
    </row>
    <row r="5" spans="1:60" ht="37.5" customHeight="1">
      <c r="B5" s="161"/>
      <c r="C5" s="158"/>
      <c r="D5" s="156"/>
      <c r="E5" s="156"/>
      <c r="F5" s="153"/>
    </row>
    <row r="6" spans="1:60" ht="13.5" customHeight="1">
      <c r="B6" s="154" t="s">
        <v>14</v>
      </c>
      <c r="C6" s="19">
        <v>5627</v>
      </c>
      <c r="D6" s="1">
        <v>4792</v>
      </c>
      <c r="E6" s="1">
        <v>738</v>
      </c>
      <c r="F6" s="13">
        <v>97</v>
      </c>
    </row>
    <row r="7" spans="1:60" ht="13.5" customHeight="1">
      <c r="B7" s="150"/>
      <c r="C7" s="20">
        <v>100</v>
      </c>
      <c r="D7" s="2">
        <v>85.2</v>
      </c>
      <c r="E7" s="2">
        <v>13.1</v>
      </c>
      <c r="F7" s="14">
        <v>1.7</v>
      </c>
    </row>
    <row r="8" spans="1:60" ht="13.5" customHeight="1">
      <c r="B8" s="150" t="s">
        <v>34</v>
      </c>
      <c r="C8" s="21">
        <v>233</v>
      </c>
      <c r="D8" s="3">
        <v>176</v>
      </c>
      <c r="E8" s="3">
        <v>50</v>
      </c>
      <c r="F8" s="17">
        <v>7</v>
      </c>
    </row>
    <row r="9" spans="1:60" ht="13.5" customHeight="1">
      <c r="B9" s="150"/>
      <c r="C9" s="20">
        <v>100</v>
      </c>
      <c r="D9" s="2">
        <v>75.5</v>
      </c>
      <c r="E9" s="2">
        <v>21.5</v>
      </c>
      <c r="F9" s="14">
        <v>3</v>
      </c>
    </row>
    <row r="10" spans="1:60" ht="13.5" customHeight="1">
      <c r="B10" s="150" t="s">
        <v>33</v>
      </c>
      <c r="C10" s="21">
        <v>279</v>
      </c>
      <c r="D10" s="3">
        <v>208</v>
      </c>
      <c r="E10" s="3">
        <v>58</v>
      </c>
      <c r="F10" s="17">
        <v>13</v>
      </c>
    </row>
    <row r="11" spans="1:60" ht="13.5" customHeight="1">
      <c r="B11" s="150"/>
      <c r="C11" s="20">
        <v>100</v>
      </c>
      <c r="D11" s="2">
        <v>74.599999999999994</v>
      </c>
      <c r="E11" s="2">
        <v>20.8</v>
      </c>
      <c r="F11" s="14">
        <v>4.7</v>
      </c>
    </row>
    <row r="12" spans="1:60" ht="13.5" customHeight="1">
      <c r="B12" s="150" t="s">
        <v>32</v>
      </c>
      <c r="C12" s="21">
        <v>322</v>
      </c>
      <c r="D12" s="3">
        <v>257</v>
      </c>
      <c r="E12" s="3">
        <v>54</v>
      </c>
      <c r="F12" s="17">
        <v>11</v>
      </c>
    </row>
    <row r="13" spans="1:60" ht="13.5" customHeight="1">
      <c r="B13" s="150"/>
      <c r="C13" s="20">
        <v>100</v>
      </c>
      <c r="D13" s="2">
        <v>79.8</v>
      </c>
      <c r="E13" s="2">
        <v>16.8</v>
      </c>
      <c r="F13" s="14">
        <v>3.4</v>
      </c>
    </row>
    <row r="14" spans="1:60" ht="13.5" customHeight="1">
      <c r="B14" s="150" t="s">
        <v>31</v>
      </c>
      <c r="C14" s="21">
        <v>390</v>
      </c>
      <c r="D14" s="3">
        <v>329</v>
      </c>
      <c r="E14" s="3">
        <v>49</v>
      </c>
      <c r="F14" s="17">
        <v>12</v>
      </c>
    </row>
    <row r="15" spans="1:60" ht="13.5" customHeight="1">
      <c r="B15" s="150"/>
      <c r="C15" s="20">
        <v>100</v>
      </c>
      <c r="D15" s="2">
        <v>84.4</v>
      </c>
      <c r="E15" s="2">
        <v>12.6</v>
      </c>
      <c r="F15" s="14">
        <v>3.1</v>
      </c>
    </row>
    <row r="16" spans="1:60" ht="13.5" customHeight="1">
      <c r="B16" s="150" t="s">
        <v>30</v>
      </c>
      <c r="C16" s="21">
        <v>471</v>
      </c>
      <c r="D16" s="3">
        <v>395</v>
      </c>
      <c r="E16" s="3">
        <v>72</v>
      </c>
      <c r="F16" s="17">
        <v>4</v>
      </c>
    </row>
    <row r="17" spans="2:6" ht="13.5" customHeight="1">
      <c r="B17" s="150"/>
      <c r="C17" s="20">
        <v>100</v>
      </c>
      <c r="D17" s="2">
        <v>83.9</v>
      </c>
      <c r="E17" s="2">
        <v>15.3</v>
      </c>
      <c r="F17" s="14">
        <v>0.8</v>
      </c>
    </row>
    <row r="18" spans="2:6" ht="13.5" customHeight="1">
      <c r="B18" s="150" t="s">
        <v>29</v>
      </c>
      <c r="C18" s="21">
        <v>552</v>
      </c>
      <c r="D18" s="3">
        <v>452</v>
      </c>
      <c r="E18" s="3">
        <v>97</v>
      </c>
      <c r="F18" s="17">
        <v>3</v>
      </c>
    </row>
    <row r="19" spans="2:6" ht="13.5" customHeight="1">
      <c r="B19" s="150"/>
      <c r="C19" s="20">
        <v>100</v>
      </c>
      <c r="D19" s="2">
        <v>81.900000000000006</v>
      </c>
      <c r="E19" s="2">
        <v>17.600000000000001</v>
      </c>
      <c r="F19" s="14">
        <v>0.5</v>
      </c>
    </row>
    <row r="20" spans="2:6" ht="13.5" customHeight="1">
      <c r="B20" s="150" t="s">
        <v>28</v>
      </c>
      <c r="C20" s="21">
        <v>565</v>
      </c>
      <c r="D20" s="3">
        <v>474</v>
      </c>
      <c r="E20" s="3">
        <v>84</v>
      </c>
      <c r="F20" s="17">
        <v>7</v>
      </c>
    </row>
    <row r="21" spans="2:6" ht="13.5" customHeight="1">
      <c r="B21" s="150"/>
      <c r="C21" s="20">
        <v>100</v>
      </c>
      <c r="D21" s="2">
        <v>83.9</v>
      </c>
      <c r="E21" s="2">
        <v>14.9</v>
      </c>
      <c r="F21" s="14">
        <v>1.2</v>
      </c>
    </row>
    <row r="22" spans="2:6" ht="13.5" customHeight="1">
      <c r="B22" s="150" t="s">
        <v>27</v>
      </c>
      <c r="C22" s="21">
        <v>446</v>
      </c>
      <c r="D22" s="3">
        <v>393</v>
      </c>
      <c r="E22" s="3">
        <v>53</v>
      </c>
      <c r="F22" s="17" t="s">
        <v>19</v>
      </c>
    </row>
    <row r="23" spans="2:6" ht="13.5" customHeight="1">
      <c r="B23" s="150"/>
      <c r="C23" s="20">
        <v>100</v>
      </c>
      <c r="D23" s="2">
        <v>88.1</v>
      </c>
      <c r="E23" s="2">
        <v>11.9</v>
      </c>
      <c r="F23" s="14" t="s">
        <v>19</v>
      </c>
    </row>
    <row r="24" spans="2:6" ht="13.5" customHeight="1">
      <c r="B24" s="150" t="s">
        <v>26</v>
      </c>
      <c r="C24" s="21">
        <v>387</v>
      </c>
      <c r="D24" s="3">
        <v>336</v>
      </c>
      <c r="E24" s="3">
        <v>48</v>
      </c>
      <c r="F24" s="17">
        <v>3</v>
      </c>
    </row>
    <row r="25" spans="2:6" ht="13.5" customHeight="1">
      <c r="B25" s="150"/>
      <c r="C25" s="20">
        <v>100</v>
      </c>
      <c r="D25" s="2">
        <v>86.8</v>
      </c>
      <c r="E25" s="2">
        <v>12.4</v>
      </c>
      <c r="F25" s="14">
        <v>0.8</v>
      </c>
    </row>
    <row r="26" spans="2:6" ht="13.5" customHeight="1">
      <c r="B26" s="150" t="s">
        <v>25</v>
      </c>
      <c r="C26" s="21">
        <v>464</v>
      </c>
      <c r="D26" s="3">
        <v>402</v>
      </c>
      <c r="E26" s="3">
        <v>58</v>
      </c>
      <c r="F26" s="17">
        <v>4</v>
      </c>
    </row>
    <row r="27" spans="2:6" ht="13.5" customHeight="1">
      <c r="B27" s="150"/>
      <c r="C27" s="20">
        <v>100</v>
      </c>
      <c r="D27" s="2">
        <v>86.6</v>
      </c>
      <c r="E27" s="2">
        <v>12.5</v>
      </c>
      <c r="F27" s="14">
        <v>0.9</v>
      </c>
    </row>
    <row r="28" spans="2:6" ht="13.5" customHeight="1">
      <c r="B28" s="150" t="s">
        <v>24</v>
      </c>
      <c r="C28" s="21">
        <v>530</v>
      </c>
      <c r="D28" s="3">
        <v>478</v>
      </c>
      <c r="E28" s="3">
        <v>49</v>
      </c>
      <c r="F28" s="17">
        <v>3</v>
      </c>
    </row>
    <row r="29" spans="2:6" ht="13.5" customHeight="1">
      <c r="B29" s="150"/>
      <c r="C29" s="20">
        <v>100</v>
      </c>
      <c r="D29" s="2">
        <v>90.2</v>
      </c>
      <c r="E29" s="2">
        <v>9.1999999999999993</v>
      </c>
      <c r="F29" s="14">
        <v>0.6</v>
      </c>
    </row>
    <row r="30" spans="2:6" ht="13.5" customHeight="1">
      <c r="B30" s="150" t="s">
        <v>23</v>
      </c>
      <c r="C30" s="21">
        <v>489</v>
      </c>
      <c r="D30" s="3">
        <v>436</v>
      </c>
      <c r="E30" s="3">
        <v>35</v>
      </c>
      <c r="F30" s="17">
        <v>18</v>
      </c>
    </row>
    <row r="31" spans="2:6" ht="13.5" customHeight="1">
      <c r="B31" s="150"/>
      <c r="C31" s="20">
        <v>100</v>
      </c>
      <c r="D31" s="2">
        <v>89.2</v>
      </c>
      <c r="E31" s="2">
        <v>7.2</v>
      </c>
      <c r="F31" s="14">
        <v>3.7</v>
      </c>
    </row>
    <row r="32" spans="2:6" ht="13.5" customHeight="1">
      <c r="B32" s="150" t="s">
        <v>22</v>
      </c>
      <c r="C32" s="21">
        <v>292</v>
      </c>
      <c r="D32" s="3">
        <v>269</v>
      </c>
      <c r="E32" s="3">
        <v>14</v>
      </c>
      <c r="F32" s="17">
        <v>9</v>
      </c>
    </row>
    <row r="33" spans="2:6" ht="13.5" customHeight="1">
      <c r="B33" s="150"/>
      <c r="C33" s="20">
        <v>100</v>
      </c>
      <c r="D33" s="2">
        <v>92.1</v>
      </c>
      <c r="E33" s="2">
        <v>4.8</v>
      </c>
      <c r="F33" s="14">
        <v>3.1</v>
      </c>
    </row>
    <row r="34" spans="2:6" ht="13.5" customHeight="1">
      <c r="B34" s="150" t="s">
        <v>21</v>
      </c>
      <c r="C34" s="21">
        <v>206</v>
      </c>
      <c r="D34" s="3">
        <v>186</v>
      </c>
      <c r="E34" s="3">
        <v>17</v>
      </c>
      <c r="F34" s="17">
        <v>3</v>
      </c>
    </row>
    <row r="35" spans="2:6" ht="13.5" customHeight="1">
      <c r="B35" s="150"/>
      <c r="C35" s="20">
        <v>100</v>
      </c>
      <c r="D35" s="2">
        <v>90.3</v>
      </c>
      <c r="E35" s="2">
        <v>8.3000000000000007</v>
      </c>
      <c r="F35" s="14">
        <v>1.5</v>
      </c>
    </row>
    <row r="36" spans="2:6">
      <c r="B36" s="150" t="s">
        <v>20</v>
      </c>
      <c r="C36" s="21">
        <v>1</v>
      </c>
      <c r="D36" s="3">
        <v>1</v>
      </c>
      <c r="E36" s="3" t="s">
        <v>19</v>
      </c>
      <c r="F36" s="17" t="s">
        <v>19</v>
      </c>
    </row>
    <row r="37" spans="2:6">
      <c r="B37" s="150"/>
      <c r="C37" s="20">
        <v>100</v>
      </c>
      <c r="D37" s="2">
        <v>100</v>
      </c>
      <c r="E37" s="2" t="s">
        <v>19</v>
      </c>
      <c r="F37" s="14" t="s">
        <v>19</v>
      </c>
    </row>
    <row r="38" spans="2:6" ht="13.5" customHeight="1">
      <c r="B38" s="163" t="s">
        <v>36</v>
      </c>
      <c r="C38" s="22">
        <v>2618</v>
      </c>
      <c r="D38" s="4">
        <v>2163</v>
      </c>
      <c r="E38" s="4">
        <v>413</v>
      </c>
      <c r="F38" s="15">
        <v>42</v>
      </c>
    </row>
    <row r="39" spans="2:6" ht="13.5" customHeight="1">
      <c r="B39" s="150"/>
      <c r="C39" s="20">
        <v>100</v>
      </c>
      <c r="D39" s="2">
        <v>82.6</v>
      </c>
      <c r="E39" s="2">
        <v>15.8</v>
      </c>
      <c r="F39" s="14">
        <v>1.6</v>
      </c>
    </row>
    <row r="40" spans="2:6" ht="13.5" customHeight="1">
      <c r="B40" s="150" t="s">
        <v>34</v>
      </c>
      <c r="C40" s="21">
        <v>114</v>
      </c>
      <c r="D40" s="3">
        <v>81</v>
      </c>
      <c r="E40" s="3">
        <v>30</v>
      </c>
      <c r="F40" s="17">
        <v>3</v>
      </c>
    </row>
    <row r="41" spans="2:6" ht="13.5" customHeight="1">
      <c r="B41" s="150"/>
      <c r="C41" s="20">
        <v>100</v>
      </c>
      <c r="D41" s="2">
        <v>71.099999999999994</v>
      </c>
      <c r="E41" s="2">
        <v>26.3</v>
      </c>
      <c r="F41" s="14">
        <v>2.6</v>
      </c>
    </row>
    <row r="42" spans="2:6" ht="13.5" customHeight="1">
      <c r="B42" s="150" t="s">
        <v>33</v>
      </c>
      <c r="C42" s="21">
        <v>150</v>
      </c>
      <c r="D42" s="3">
        <v>99</v>
      </c>
      <c r="E42" s="3">
        <v>44</v>
      </c>
      <c r="F42" s="17">
        <v>7</v>
      </c>
    </row>
    <row r="43" spans="2:6" ht="13.5" customHeight="1">
      <c r="B43" s="150"/>
      <c r="C43" s="20">
        <v>100</v>
      </c>
      <c r="D43" s="2">
        <v>66</v>
      </c>
      <c r="E43" s="2">
        <v>29.3</v>
      </c>
      <c r="F43" s="14">
        <v>4.7</v>
      </c>
    </row>
    <row r="44" spans="2:6" ht="13.5" customHeight="1">
      <c r="B44" s="150" t="s">
        <v>32</v>
      </c>
      <c r="C44" s="21">
        <v>156</v>
      </c>
      <c r="D44" s="3">
        <v>117</v>
      </c>
      <c r="E44" s="3">
        <v>34</v>
      </c>
      <c r="F44" s="17">
        <v>5</v>
      </c>
    </row>
    <row r="45" spans="2:6" ht="13.5" customHeight="1">
      <c r="B45" s="150"/>
      <c r="C45" s="20">
        <v>100</v>
      </c>
      <c r="D45" s="2">
        <v>75</v>
      </c>
      <c r="E45" s="2">
        <v>21.8</v>
      </c>
      <c r="F45" s="14">
        <v>3.2</v>
      </c>
    </row>
    <row r="46" spans="2:6" ht="13.5" customHeight="1">
      <c r="B46" s="150" t="s">
        <v>31</v>
      </c>
      <c r="C46" s="21">
        <v>181</v>
      </c>
      <c r="D46" s="3">
        <v>146</v>
      </c>
      <c r="E46" s="3">
        <v>29</v>
      </c>
      <c r="F46" s="17">
        <v>6</v>
      </c>
    </row>
    <row r="47" spans="2:6" ht="13.5" customHeight="1">
      <c r="B47" s="150"/>
      <c r="C47" s="20">
        <v>100</v>
      </c>
      <c r="D47" s="2">
        <v>80.7</v>
      </c>
      <c r="E47" s="2">
        <v>16</v>
      </c>
      <c r="F47" s="14">
        <v>3.3</v>
      </c>
    </row>
    <row r="48" spans="2:6" ht="13.5" customHeight="1">
      <c r="B48" s="150" t="s">
        <v>30</v>
      </c>
      <c r="C48" s="21">
        <v>223</v>
      </c>
      <c r="D48" s="3">
        <v>176</v>
      </c>
      <c r="E48" s="3">
        <v>45</v>
      </c>
      <c r="F48" s="17">
        <v>2</v>
      </c>
    </row>
    <row r="49" spans="2:6" ht="13.5" customHeight="1">
      <c r="B49" s="150"/>
      <c r="C49" s="20">
        <v>100</v>
      </c>
      <c r="D49" s="2">
        <v>78.900000000000006</v>
      </c>
      <c r="E49" s="2">
        <v>20.2</v>
      </c>
      <c r="F49" s="14">
        <v>0.9</v>
      </c>
    </row>
    <row r="50" spans="2:6" ht="13.5" customHeight="1">
      <c r="B50" s="150" t="s">
        <v>29</v>
      </c>
      <c r="C50" s="21">
        <v>246</v>
      </c>
      <c r="D50" s="3">
        <v>190</v>
      </c>
      <c r="E50" s="3">
        <v>54</v>
      </c>
      <c r="F50" s="17">
        <v>2</v>
      </c>
    </row>
    <row r="51" spans="2:6" ht="13.5" customHeight="1">
      <c r="B51" s="150"/>
      <c r="C51" s="20">
        <v>100</v>
      </c>
      <c r="D51" s="2">
        <v>77.2</v>
      </c>
      <c r="E51" s="2">
        <v>22</v>
      </c>
      <c r="F51" s="14">
        <v>0.8</v>
      </c>
    </row>
    <row r="52" spans="2:6" ht="13.5" customHeight="1">
      <c r="B52" s="150" t="s">
        <v>28</v>
      </c>
      <c r="C52" s="21">
        <v>257</v>
      </c>
      <c r="D52" s="3">
        <v>203</v>
      </c>
      <c r="E52" s="3">
        <v>52</v>
      </c>
      <c r="F52" s="17">
        <v>2</v>
      </c>
    </row>
    <row r="53" spans="2:6" ht="13.5" customHeight="1">
      <c r="B53" s="150"/>
      <c r="C53" s="20">
        <v>100</v>
      </c>
      <c r="D53" s="2">
        <v>79</v>
      </c>
      <c r="E53" s="2">
        <v>20.2</v>
      </c>
      <c r="F53" s="14">
        <v>0.8</v>
      </c>
    </row>
    <row r="54" spans="2:6" ht="13.5" customHeight="1">
      <c r="B54" s="150" t="s">
        <v>27</v>
      </c>
      <c r="C54" s="21">
        <v>212</v>
      </c>
      <c r="D54" s="3">
        <v>185</v>
      </c>
      <c r="E54" s="3">
        <v>27</v>
      </c>
      <c r="F54" s="17" t="s">
        <v>19</v>
      </c>
    </row>
    <row r="55" spans="2:6" ht="13.5" customHeight="1">
      <c r="B55" s="150"/>
      <c r="C55" s="20">
        <v>100</v>
      </c>
      <c r="D55" s="2">
        <v>87.3</v>
      </c>
      <c r="E55" s="2">
        <v>12.7</v>
      </c>
      <c r="F55" s="14" t="s">
        <v>19</v>
      </c>
    </row>
    <row r="56" spans="2:6" ht="13.5" customHeight="1">
      <c r="B56" s="150" t="s">
        <v>26</v>
      </c>
      <c r="C56" s="21">
        <v>186</v>
      </c>
      <c r="D56" s="3">
        <v>163</v>
      </c>
      <c r="E56" s="3">
        <v>21</v>
      </c>
      <c r="F56" s="17">
        <v>2</v>
      </c>
    </row>
    <row r="57" spans="2:6" ht="13.5" customHeight="1">
      <c r="B57" s="150"/>
      <c r="C57" s="20">
        <v>100</v>
      </c>
      <c r="D57" s="2">
        <v>87.6</v>
      </c>
      <c r="E57" s="2">
        <v>11.3</v>
      </c>
      <c r="F57" s="14">
        <v>1.1000000000000001</v>
      </c>
    </row>
    <row r="58" spans="2:6" ht="13.5" customHeight="1">
      <c r="B58" s="150" t="s">
        <v>25</v>
      </c>
      <c r="C58" s="21">
        <v>237</v>
      </c>
      <c r="D58" s="3">
        <v>206</v>
      </c>
      <c r="E58" s="3">
        <v>29</v>
      </c>
      <c r="F58" s="17">
        <v>2</v>
      </c>
    </row>
    <row r="59" spans="2:6" ht="13.5" customHeight="1">
      <c r="B59" s="150"/>
      <c r="C59" s="20">
        <v>100</v>
      </c>
      <c r="D59" s="2">
        <v>86.9</v>
      </c>
      <c r="E59" s="2">
        <v>12.2</v>
      </c>
      <c r="F59" s="14">
        <v>0.8</v>
      </c>
    </row>
    <row r="60" spans="2:6" ht="13.5" customHeight="1">
      <c r="B60" s="150" t="s">
        <v>24</v>
      </c>
      <c r="C60" s="21">
        <v>230</v>
      </c>
      <c r="D60" s="3">
        <v>208</v>
      </c>
      <c r="E60" s="3">
        <v>21</v>
      </c>
      <c r="F60" s="17">
        <v>1</v>
      </c>
    </row>
    <row r="61" spans="2:6" ht="13.5" customHeight="1">
      <c r="B61" s="150"/>
      <c r="C61" s="20">
        <v>100</v>
      </c>
      <c r="D61" s="2">
        <v>90.4</v>
      </c>
      <c r="E61" s="2">
        <v>9.1</v>
      </c>
      <c r="F61" s="14">
        <v>0.4</v>
      </c>
    </row>
    <row r="62" spans="2:6" ht="13.5" customHeight="1">
      <c r="B62" s="150" t="s">
        <v>23</v>
      </c>
      <c r="C62" s="21">
        <v>220</v>
      </c>
      <c r="D62" s="3">
        <v>196</v>
      </c>
      <c r="E62" s="3">
        <v>16</v>
      </c>
      <c r="F62" s="17">
        <v>8</v>
      </c>
    </row>
    <row r="63" spans="2:6" ht="13.5" customHeight="1">
      <c r="B63" s="150"/>
      <c r="C63" s="20">
        <v>100</v>
      </c>
      <c r="D63" s="2">
        <v>89.1</v>
      </c>
      <c r="E63" s="2">
        <v>7.3</v>
      </c>
      <c r="F63" s="14">
        <v>3.6</v>
      </c>
    </row>
    <row r="64" spans="2:6" ht="13.5" customHeight="1">
      <c r="B64" s="150" t="s">
        <v>22</v>
      </c>
      <c r="C64" s="21">
        <v>135</v>
      </c>
      <c r="D64" s="3">
        <v>126</v>
      </c>
      <c r="E64" s="3">
        <v>7</v>
      </c>
      <c r="F64" s="17">
        <v>2</v>
      </c>
    </row>
    <row r="65" spans="2:6" ht="13.5" customHeight="1">
      <c r="B65" s="150"/>
      <c r="C65" s="20">
        <v>100</v>
      </c>
      <c r="D65" s="2">
        <v>93.3</v>
      </c>
      <c r="E65" s="2">
        <v>5.2</v>
      </c>
      <c r="F65" s="14">
        <v>1.5</v>
      </c>
    </row>
    <row r="66" spans="2:6" ht="13.5" customHeight="1">
      <c r="B66" s="150" t="s">
        <v>21</v>
      </c>
      <c r="C66" s="21">
        <v>71</v>
      </c>
      <c r="D66" s="3">
        <v>67</v>
      </c>
      <c r="E66" s="3">
        <v>4</v>
      </c>
      <c r="F66" s="17" t="s">
        <v>19</v>
      </c>
    </row>
    <row r="67" spans="2:6" ht="13.5" customHeight="1">
      <c r="B67" s="150"/>
      <c r="C67" s="20">
        <v>100</v>
      </c>
      <c r="D67" s="2">
        <v>94.4</v>
      </c>
      <c r="E67" s="2">
        <v>5.6</v>
      </c>
      <c r="F67" s="14" t="s">
        <v>19</v>
      </c>
    </row>
    <row r="68" spans="2:6">
      <c r="B68" s="150" t="s">
        <v>20</v>
      </c>
      <c r="C68" s="21" t="s">
        <v>19</v>
      </c>
      <c r="D68" s="3" t="s">
        <v>19</v>
      </c>
      <c r="E68" s="3" t="s">
        <v>19</v>
      </c>
      <c r="F68" s="17" t="s">
        <v>19</v>
      </c>
    </row>
    <row r="69" spans="2:6">
      <c r="B69" s="162"/>
      <c r="C69" s="23" t="s">
        <v>19</v>
      </c>
      <c r="D69" s="5" t="s">
        <v>19</v>
      </c>
      <c r="E69" s="5" t="s">
        <v>19</v>
      </c>
      <c r="F69" s="16" t="s">
        <v>19</v>
      </c>
    </row>
    <row r="70" spans="2:6" ht="13.5" customHeight="1">
      <c r="B70" s="150" t="s">
        <v>35</v>
      </c>
      <c r="C70" s="21">
        <v>3009</v>
      </c>
      <c r="D70" s="3">
        <v>2629</v>
      </c>
      <c r="E70" s="3">
        <v>325</v>
      </c>
      <c r="F70" s="17">
        <v>55</v>
      </c>
    </row>
    <row r="71" spans="2:6" ht="13.5" customHeight="1">
      <c r="B71" s="150"/>
      <c r="C71" s="20">
        <v>100</v>
      </c>
      <c r="D71" s="2">
        <v>87.4</v>
      </c>
      <c r="E71" s="2">
        <v>10.8</v>
      </c>
      <c r="F71" s="14">
        <v>1.8</v>
      </c>
    </row>
    <row r="72" spans="2:6" ht="13.5" customHeight="1">
      <c r="B72" s="150" t="s">
        <v>34</v>
      </c>
      <c r="C72" s="21">
        <v>119</v>
      </c>
      <c r="D72" s="3">
        <v>95</v>
      </c>
      <c r="E72" s="3">
        <v>20</v>
      </c>
      <c r="F72" s="17">
        <v>4</v>
      </c>
    </row>
    <row r="73" spans="2:6" ht="13.5" customHeight="1">
      <c r="B73" s="150"/>
      <c r="C73" s="20">
        <v>100</v>
      </c>
      <c r="D73" s="2">
        <v>79.8</v>
      </c>
      <c r="E73" s="2">
        <v>16.8</v>
      </c>
      <c r="F73" s="14">
        <v>3.4</v>
      </c>
    </row>
    <row r="74" spans="2:6" ht="13.5" customHeight="1">
      <c r="B74" s="150" t="s">
        <v>33</v>
      </c>
      <c r="C74" s="21">
        <v>129</v>
      </c>
      <c r="D74" s="3">
        <v>109</v>
      </c>
      <c r="E74" s="3">
        <v>14</v>
      </c>
      <c r="F74" s="17">
        <v>6</v>
      </c>
    </row>
    <row r="75" spans="2:6" ht="13.5" customHeight="1">
      <c r="B75" s="150"/>
      <c r="C75" s="20">
        <v>100</v>
      </c>
      <c r="D75" s="2">
        <v>84.5</v>
      </c>
      <c r="E75" s="2">
        <v>10.9</v>
      </c>
      <c r="F75" s="14">
        <v>4.7</v>
      </c>
    </row>
    <row r="76" spans="2:6" ht="13.5" customHeight="1">
      <c r="B76" s="150" t="s">
        <v>32</v>
      </c>
      <c r="C76" s="21">
        <v>166</v>
      </c>
      <c r="D76" s="3">
        <v>140</v>
      </c>
      <c r="E76" s="3">
        <v>20</v>
      </c>
      <c r="F76" s="17">
        <v>6</v>
      </c>
    </row>
    <row r="77" spans="2:6" ht="13.5" customHeight="1">
      <c r="B77" s="150"/>
      <c r="C77" s="20">
        <v>100</v>
      </c>
      <c r="D77" s="2">
        <v>84.3</v>
      </c>
      <c r="E77" s="2">
        <v>12</v>
      </c>
      <c r="F77" s="14">
        <v>3.6</v>
      </c>
    </row>
    <row r="78" spans="2:6" ht="13.5" customHeight="1">
      <c r="B78" s="150" t="s">
        <v>31</v>
      </c>
      <c r="C78" s="21">
        <v>209</v>
      </c>
      <c r="D78" s="3">
        <v>183</v>
      </c>
      <c r="E78" s="3">
        <v>20</v>
      </c>
      <c r="F78" s="17">
        <v>6</v>
      </c>
    </row>
    <row r="79" spans="2:6" ht="13.5" customHeight="1">
      <c r="B79" s="150"/>
      <c r="C79" s="20">
        <v>100</v>
      </c>
      <c r="D79" s="2">
        <v>87.6</v>
      </c>
      <c r="E79" s="2">
        <v>9.6</v>
      </c>
      <c r="F79" s="14">
        <v>2.9</v>
      </c>
    </row>
    <row r="80" spans="2:6" ht="13.5" customHeight="1">
      <c r="B80" s="150" t="s">
        <v>30</v>
      </c>
      <c r="C80" s="21">
        <v>248</v>
      </c>
      <c r="D80" s="3">
        <v>219</v>
      </c>
      <c r="E80" s="3">
        <v>27</v>
      </c>
      <c r="F80" s="17">
        <v>2</v>
      </c>
    </row>
    <row r="81" spans="2:6" ht="13.5" customHeight="1">
      <c r="B81" s="150"/>
      <c r="C81" s="20">
        <v>100</v>
      </c>
      <c r="D81" s="2">
        <v>88.3</v>
      </c>
      <c r="E81" s="2">
        <v>10.9</v>
      </c>
      <c r="F81" s="14">
        <v>0.8</v>
      </c>
    </row>
    <row r="82" spans="2:6" ht="13.5" customHeight="1">
      <c r="B82" s="150" t="s">
        <v>29</v>
      </c>
      <c r="C82" s="21">
        <v>306</v>
      </c>
      <c r="D82" s="3">
        <v>262</v>
      </c>
      <c r="E82" s="3">
        <v>43</v>
      </c>
      <c r="F82" s="17">
        <v>1</v>
      </c>
    </row>
    <row r="83" spans="2:6" ht="13.5" customHeight="1">
      <c r="B83" s="150"/>
      <c r="C83" s="20">
        <v>100</v>
      </c>
      <c r="D83" s="2">
        <v>85.6</v>
      </c>
      <c r="E83" s="2">
        <v>14.1</v>
      </c>
      <c r="F83" s="14">
        <v>0.3</v>
      </c>
    </row>
    <row r="84" spans="2:6" ht="13.5" customHeight="1">
      <c r="B84" s="150" t="s">
        <v>28</v>
      </c>
      <c r="C84" s="21">
        <v>308</v>
      </c>
      <c r="D84" s="3">
        <v>271</v>
      </c>
      <c r="E84" s="3">
        <v>32</v>
      </c>
      <c r="F84" s="17">
        <v>5</v>
      </c>
    </row>
    <row r="85" spans="2:6" ht="13.5" customHeight="1">
      <c r="B85" s="150"/>
      <c r="C85" s="20">
        <v>100</v>
      </c>
      <c r="D85" s="2">
        <v>88</v>
      </c>
      <c r="E85" s="2">
        <v>10.4</v>
      </c>
      <c r="F85" s="14">
        <v>1.6</v>
      </c>
    </row>
    <row r="86" spans="2:6" ht="13.5" customHeight="1">
      <c r="B86" s="150" t="s">
        <v>27</v>
      </c>
      <c r="C86" s="21">
        <v>234</v>
      </c>
      <c r="D86" s="3">
        <v>208</v>
      </c>
      <c r="E86" s="3">
        <v>26</v>
      </c>
      <c r="F86" s="17" t="s">
        <v>19</v>
      </c>
    </row>
    <row r="87" spans="2:6" ht="13.5" customHeight="1">
      <c r="B87" s="150"/>
      <c r="C87" s="20">
        <v>100</v>
      </c>
      <c r="D87" s="2">
        <v>88.9</v>
      </c>
      <c r="E87" s="2">
        <v>11.1</v>
      </c>
      <c r="F87" s="14" t="s">
        <v>19</v>
      </c>
    </row>
    <row r="88" spans="2:6" ht="13.5" customHeight="1">
      <c r="B88" s="150" t="s">
        <v>26</v>
      </c>
      <c r="C88" s="21">
        <v>201</v>
      </c>
      <c r="D88" s="3">
        <v>173</v>
      </c>
      <c r="E88" s="3">
        <v>27</v>
      </c>
      <c r="F88" s="17">
        <v>1</v>
      </c>
    </row>
    <row r="89" spans="2:6" ht="13.5" customHeight="1">
      <c r="B89" s="150"/>
      <c r="C89" s="20">
        <v>100</v>
      </c>
      <c r="D89" s="2">
        <v>86.1</v>
      </c>
      <c r="E89" s="2">
        <v>13.4</v>
      </c>
      <c r="F89" s="14">
        <v>0.5</v>
      </c>
    </row>
    <row r="90" spans="2:6" ht="13.5" customHeight="1">
      <c r="B90" s="150" t="s">
        <v>25</v>
      </c>
      <c r="C90" s="21">
        <v>227</v>
      </c>
      <c r="D90" s="3">
        <v>196</v>
      </c>
      <c r="E90" s="3">
        <v>29</v>
      </c>
      <c r="F90" s="17">
        <v>2</v>
      </c>
    </row>
    <row r="91" spans="2:6" ht="13.5" customHeight="1">
      <c r="B91" s="150"/>
      <c r="C91" s="20">
        <v>100</v>
      </c>
      <c r="D91" s="2">
        <v>86.3</v>
      </c>
      <c r="E91" s="2">
        <v>12.8</v>
      </c>
      <c r="F91" s="14">
        <v>0.9</v>
      </c>
    </row>
    <row r="92" spans="2:6" ht="13.5" customHeight="1">
      <c r="B92" s="150" t="s">
        <v>24</v>
      </c>
      <c r="C92" s="21">
        <v>300</v>
      </c>
      <c r="D92" s="3">
        <v>270</v>
      </c>
      <c r="E92" s="3">
        <v>28</v>
      </c>
      <c r="F92" s="17">
        <v>2</v>
      </c>
    </row>
    <row r="93" spans="2:6" ht="13.5" customHeight="1">
      <c r="B93" s="150"/>
      <c r="C93" s="20">
        <v>100</v>
      </c>
      <c r="D93" s="2">
        <v>90</v>
      </c>
      <c r="E93" s="2">
        <v>9.3000000000000007</v>
      </c>
      <c r="F93" s="14">
        <v>0.7</v>
      </c>
    </row>
    <row r="94" spans="2:6" ht="13.5" customHeight="1">
      <c r="B94" s="150" t="s">
        <v>23</v>
      </c>
      <c r="C94" s="21">
        <v>269</v>
      </c>
      <c r="D94" s="3">
        <v>240</v>
      </c>
      <c r="E94" s="3">
        <v>19</v>
      </c>
      <c r="F94" s="17">
        <v>10</v>
      </c>
    </row>
    <row r="95" spans="2:6" ht="13.5" customHeight="1">
      <c r="B95" s="150"/>
      <c r="C95" s="20">
        <v>100</v>
      </c>
      <c r="D95" s="2">
        <v>89.2</v>
      </c>
      <c r="E95" s="2">
        <v>7.1</v>
      </c>
      <c r="F95" s="14">
        <v>3.7</v>
      </c>
    </row>
    <row r="96" spans="2:6" ht="13.5" customHeight="1">
      <c r="B96" s="150" t="s">
        <v>22</v>
      </c>
      <c r="C96" s="21">
        <v>157</v>
      </c>
      <c r="D96" s="3">
        <v>143</v>
      </c>
      <c r="E96" s="3">
        <v>7</v>
      </c>
      <c r="F96" s="17">
        <v>7</v>
      </c>
    </row>
    <row r="97" spans="2:6" ht="13.5" customHeight="1">
      <c r="B97" s="150"/>
      <c r="C97" s="20">
        <v>100</v>
      </c>
      <c r="D97" s="2">
        <v>91.1</v>
      </c>
      <c r="E97" s="2">
        <v>4.5</v>
      </c>
      <c r="F97" s="14">
        <v>4.5</v>
      </c>
    </row>
    <row r="98" spans="2:6" ht="13.5" customHeight="1">
      <c r="B98" s="150" t="s">
        <v>21</v>
      </c>
      <c r="C98" s="21">
        <v>135</v>
      </c>
      <c r="D98" s="3">
        <v>119</v>
      </c>
      <c r="E98" s="3">
        <v>13</v>
      </c>
      <c r="F98" s="17">
        <v>3</v>
      </c>
    </row>
    <row r="99" spans="2:6" ht="13.5" customHeight="1">
      <c r="B99" s="150"/>
      <c r="C99" s="20">
        <v>100</v>
      </c>
      <c r="D99" s="2">
        <v>88.1</v>
      </c>
      <c r="E99" s="2">
        <v>9.6</v>
      </c>
      <c r="F99" s="14">
        <v>2.2000000000000002</v>
      </c>
    </row>
    <row r="100" spans="2:6">
      <c r="B100" s="150" t="s">
        <v>20</v>
      </c>
      <c r="C100" s="21">
        <v>1</v>
      </c>
      <c r="D100" s="3">
        <v>1</v>
      </c>
      <c r="E100" s="3" t="s">
        <v>19</v>
      </c>
      <c r="F100" s="17" t="s">
        <v>19</v>
      </c>
    </row>
    <row r="101" spans="2:6">
      <c r="B101" s="151"/>
      <c r="C101" s="24">
        <v>100</v>
      </c>
      <c r="D101" s="6">
        <v>100</v>
      </c>
      <c r="E101" s="6" t="s">
        <v>19</v>
      </c>
      <c r="F101" s="18" t="s">
        <v>19</v>
      </c>
    </row>
  </sheetData>
  <mergeCells count="53">
    <mergeCell ref="C3:C5"/>
    <mergeCell ref="D3:D5"/>
    <mergeCell ref="E3:E5"/>
    <mergeCell ref="F3:F5"/>
    <mergeCell ref="B44:B45"/>
    <mergeCell ref="B38:B39"/>
    <mergeCell ref="B28:B29"/>
    <mergeCell ref="B30:B31"/>
    <mergeCell ref="B32:B33"/>
    <mergeCell ref="B10:B11"/>
    <mergeCell ref="B8:B9"/>
    <mergeCell ref="B16:B17"/>
    <mergeCell ref="B2:B5"/>
    <mergeCell ref="B18:B19"/>
    <mergeCell ref="B6:B7"/>
    <mergeCell ref="B20:B21"/>
    <mergeCell ref="B40:B41"/>
    <mergeCell ref="B42:B43"/>
    <mergeCell ref="B52:B53"/>
    <mergeCell ref="B56:B57"/>
    <mergeCell ref="B58:B59"/>
    <mergeCell ref="B54:B55"/>
    <mergeCell ref="B46:B47"/>
    <mergeCell ref="B48:B49"/>
    <mergeCell ref="B50:B51"/>
    <mergeCell ref="B22:B23"/>
    <mergeCell ref="B24:B25"/>
    <mergeCell ref="B34:B35"/>
    <mergeCell ref="B12:B13"/>
    <mergeCell ref="B14:B15"/>
    <mergeCell ref="B26:B27"/>
    <mergeCell ref="B36:B37"/>
    <mergeCell ref="B68:B69"/>
    <mergeCell ref="B72:B73"/>
    <mergeCell ref="B74:B75"/>
    <mergeCell ref="B98:B99"/>
    <mergeCell ref="B96:B97"/>
    <mergeCell ref="B70:B71"/>
    <mergeCell ref="B84:B85"/>
    <mergeCell ref="B62:B63"/>
    <mergeCell ref="B64:B65"/>
    <mergeCell ref="B66:B67"/>
    <mergeCell ref="B78:B79"/>
    <mergeCell ref="B80:B81"/>
    <mergeCell ref="B82:B83"/>
    <mergeCell ref="B94:B95"/>
    <mergeCell ref="B60:B61"/>
    <mergeCell ref="B100:B101"/>
    <mergeCell ref="B86:B87"/>
    <mergeCell ref="B88:B89"/>
    <mergeCell ref="B90:B91"/>
    <mergeCell ref="B76:B77"/>
    <mergeCell ref="B92:B93"/>
  </mergeCells>
  <phoneticPr fontId="2"/>
  <pageMargins left="0.78740157480314965" right="0.39370078740157483" top="0.78740157480314965" bottom="0.59055118110236227" header="0.51181102362204722" footer="0.51181102362204722"/>
  <pageSetup paperSize="9" scale="5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H36"/>
  <sheetViews>
    <sheetView zoomScaleNormal="100" workbookViewId="0"/>
  </sheetViews>
  <sheetFormatPr defaultColWidth="9" defaultRowHeight="12"/>
  <cols>
    <col min="1" max="1" width="0.5" style="99" customWidth="1"/>
    <col min="2" max="2" width="18.19921875" style="99" customWidth="1"/>
    <col min="3" max="20" width="7.3984375" style="99" customWidth="1"/>
    <col min="21" max="16384" width="9" style="99"/>
  </cols>
  <sheetData>
    <row r="1" spans="1:60" s="93" customFormat="1" ht="13.5" customHeight="1" thickBot="1">
      <c r="B1" s="7" t="s">
        <v>356</v>
      </c>
      <c r="C1" s="7"/>
      <c r="D1" s="7"/>
      <c r="E1" s="7"/>
      <c r="F1" s="7"/>
      <c r="G1" s="7"/>
      <c r="H1" s="7"/>
      <c r="I1" s="7"/>
      <c r="J1" s="7"/>
      <c r="K1" s="7"/>
      <c r="L1" s="7"/>
      <c r="M1" s="9"/>
      <c r="N1" s="9"/>
      <c r="O1" s="9"/>
      <c r="P1" s="94"/>
      <c r="Q1" s="94"/>
      <c r="R1" s="94"/>
      <c r="S1" s="94"/>
      <c r="T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25"/>
      <c r="E2" s="25"/>
      <c r="F2" s="26"/>
      <c r="G2" s="26"/>
      <c r="H2" s="26"/>
      <c r="I2" s="26"/>
      <c r="J2" s="26"/>
      <c r="K2" s="26"/>
      <c r="L2" s="26"/>
      <c r="M2" s="26"/>
      <c r="N2" s="26"/>
      <c r="O2" s="26"/>
      <c r="P2" s="26"/>
      <c r="Q2" s="26"/>
      <c r="R2" s="26"/>
      <c r="S2" s="26"/>
      <c r="T2" s="27"/>
    </row>
    <row r="3" spans="1:60"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60" s="97" customFormat="1" ht="12.75" customHeight="1">
      <c r="B4" s="160"/>
      <c r="C4" s="204"/>
      <c r="D4" s="211"/>
      <c r="E4" s="211"/>
      <c r="F4" s="211"/>
      <c r="G4" s="211"/>
      <c r="H4" s="211"/>
      <c r="I4" s="211"/>
      <c r="J4" s="211"/>
      <c r="K4" s="211"/>
      <c r="L4" s="211"/>
      <c r="M4" s="211"/>
      <c r="N4" s="211"/>
      <c r="O4" s="211"/>
      <c r="P4" s="211"/>
      <c r="Q4" s="211"/>
      <c r="R4" s="211"/>
      <c r="S4" s="215"/>
      <c r="T4" s="213"/>
    </row>
    <row r="5" spans="1:60" ht="79.5" customHeight="1">
      <c r="B5" s="161"/>
      <c r="C5" s="205"/>
      <c r="D5" s="212"/>
      <c r="E5" s="212"/>
      <c r="F5" s="212"/>
      <c r="G5" s="212"/>
      <c r="H5" s="212"/>
      <c r="I5" s="212"/>
      <c r="J5" s="212"/>
      <c r="K5" s="212"/>
      <c r="L5" s="212"/>
      <c r="M5" s="212"/>
      <c r="N5" s="212"/>
      <c r="O5" s="212"/>
      <c r="P5" s="212"/>
      <c r="Q5" s="212"/>
      <c r="R5" s="212"/>
      <c r="S5" s="216"/>
      <c r="T5" s="214"/>
    </row>
    <row r="6" spans="1:60" ht="13.5" customHeight="1">
      <c r="B6" s="154" t="s">
        <v>14</v>
      </c>
      <c r="C6" s="1">
        <v>3804</v>
      </c>
      <c r="D6" s="1">
        <v>1894</v>
      </c>
      <c r="E6" s="1">
        <v>1334</v>
      </c>
      <c r="F6" s="1">
        <v>284</v>
      </c>
      <c r="G6" s="1">
        <v>133</v>
      </c>
      <c r="H6" s="1">
        <v>142</v>
      </c>
      <c r="I6" s="1">
        <v>240</v>
      </c>
      <c r="J6" s="1">
        <v>205</v>
      </c>
      <c r="K6" s="1">
        <v>159</v>
      </c>
      <c r="L6" s="1">
        <v>171</v>
      </c>
      <c r="M6" s="1">
        <v>560</v>
      </c>
      <c r="N6" s="1">
        <v>47</v>
      </c>
      <c r="O6" s="1">
        <v>188</v>
      </c>
      <c r="P6" s="1">
        <v>99</v>
      </c>
      <c r="Q6" s="1">
        <v>151</v>
      </c>
      <c r="R6" s="1">
        <v>75</v>
      </c>
      <c r="S6" s="1">
        <v>83</v>
      </c>
      <c r="T6" s="13">
        <v>1827</v>
      </c>
      <c r="V6" s="100"/>
    </row>
    <row r="7" spans="1:60" ht="13.5" customHeight="1">
      <c r="B7" s="150"/>
      <c r="C7" s="2">
        <v>100</v>
      </c>
      <c r="D7" s="2">
        <f>D6/$C6*100</f>
        <v>49.78969505783386</v>
      </c>
      <c r="E7" s="2">
        <f t="shared" ref="E7:T7" si="0">E6/$C6*100</f>
        <v>35.068349106203996</v>
      </c>
      <c r="F7" s="2">
        <f t="shared" si="0"/>
        <v>7.4658254468980019</v>
      </c>
      <c r="G7" s="2">
        <f t="shared" si="0"/>
        <v>3.4963196635120921</v>
      </c>
      <c r="H7" s="2">
        <f t="shared" si="0"/>
        <v>3.7329127234490009</v>
      </c>
      <c r="I7" s="2">
        <f t="shared" si="0"/>
        <v>6.309148264984227</v>
      </c>
      <c r="J7" s="2">
        <f t="shared" si="0"/>
        <v>5.38906414300736</v>
      </c>
      <c r="K7" s="2">
        <f t="shared" si="0"/>
        <v>4.1798107255520502</v>
      </c>
      <c r="L7" s="2">
        <f t="shared" si="0"/>
        <v>4.4952681388012614</v>
      </c>
      <c r="M7" s="2">
        <f t="shared" si="0"/>
        <v>14.721345951629864</v>
      </c>
      <c r="N7" s="2">
        <f t="shared" si="0"/>
        <v>1.2355415352260777</v>
      </c>
      <c r="O7" s="2">
        <f t="shared" si="0"/>
        <v>4.9421661409043107</v>
      </c>
      <c r="P7" s="2">
        <f t="shared" si="0"/>
        <v>2.6025236593059939</v>
      </c>
      <c r="Q7" s="2">
        <f t="shared" si="0"/>
        <v>3.9695057833859098</v>
      </c>
      <c r="R7" s="2">
        <f t="shared" si="0"/>
        <v>1.9716088328075709</v>
      </c>
      <c r="S7" s="2">
        <f t="shared" si="0"/>
        <v>2.1819137749737116</v>
      </c>
      <c r="T7" s="14">
        <f t="shared" si="0"/>
        <v>48.028391167192432</v>
      </c>
      <c r="V7" s="100"/>
    </row>
    <row r="8" spans="1:60" ht="13.5" customHeight="1">
      <c r="B8" s="150" t="s">
        <v>13</v>
      </c>
      <c r="C8" s="4">
        <v>2506</v>
      </c>
      <c r="D8" s="4">
        <v>1276</v>
      </c>
      <c r="E8" s="4">
        <v>1265</v>
      </c>
      <c r="F8" s="4">
        <v>260</v>
      </c>
      <c r="G8" s="4">
        <v>126</v>
      </c>
      <c r="H8" s="4">
        <v>134</v>
      </c>
      <c r="I8" s="4">
        <v>215</v>
      </c>
      <c r="J8" s="4">
        <v>201</v>
      </c>
      <c r="K8" s="4">
        <v>159</v>
      </c>
      <c r="L8" s="4">
        <v>170</v>
      </c>
      <c r="M8" s="4">
        <v>11</v>
      </c>
      <c r="N8" s="4" t="s">
        <v>19</v>
      </c>
      <c r="O8" s="4">
        <v>2</v>
      </c>
      <c r="P8" s="4" t="s">
        <v>19</v>
      </c>
      <c r="Q8" s="4">
        <v>6</v>
      </c>
      <c r="R8" s="4">
        <v>3</v>
      </c>
      <c r="S8" s="4">
        <v>43</v>
      </c>
      <c r="T8" s="15">
        <v>1187</v>
      </c>
    </row>
    <row r="9" spans="1:60" ht="13.5" customHeight="1">
      <c r="B9" s="150"/>
      <c r="C9" s="5">
        <v>100</v>
      </c>
      <c r="D9" s="2">
        <f>D8/$C8*100</f>
        <v>50.917797286512368</v>
      </c>
      <c r="E9" s="2">
        <f t="shared" ref="E9" si="1">E8/$C8*100</f>
        <v>50.478850758180371</v>
      </c>
      <c r="F9" s="2">
        <f t="shared" ref="F9" si="2">F8/$C8*100</f>
        <v>10.375099760574621</v>
      </c>
      <c r="G9" s="2">
        <f t="shared" ref="G9" si="3">G8/$C8*100</f>
        <v>5.027932960893855</v>
      </c>
      <c r="H9" s="2">
        <f t="shared" ref="H9" si="4">H8/$C8*100</f>
        <v>5.3471667996807666</v>
      </c>
      <c r="I9" s="2">
        <f t="shared" ref="I9" si="5">I8/$C8*100</f>
        <v>8.579409417398244</v>
      </c>
      <c r="J9" s="2">
        <f t="shared" ref="J9" si="6">J8/$C8*100</f>
        <v>8.0207501995211494</v>
      </c>
      <c r="K9" s="2">
        <f t="shared" ref="K9" si="7">K8/$C8*100</f>
        <v>6.3447725458898638</v>
      </c>
      <c r="L9" s="2">
        <f t="shared" ref="L9" si="8">L8/$C8*100</f>
        <v>6.7837190742218683</v>
      </c>
      <c r="M9" s="2">
        <f t="shared" ref="M9" si="9">M8/$C8*100</f>
        <v>0.43894652833200321</v>
      </c>
      <c r="N9" s="2" t="s">
        <v>19</v>
      </c>
      <c r="O9" s="2">
        <f t="shared" ref="O9" si="10">O8/$C8*100</f>
        <v>7.9808459696727854E-2</v>
      </c>
      <c r="P9" s="2" t="s">
        <v>19</v>
      </c>
      <c r="Q9" s="2">
        <f t="shared" ref="Q9" si="11">Q8/$C8*100</f>
        <v>0.23942537909018355</v>
      </c>
      <c r="R9" s="2">
        <f t="shared" ref="R9" si="12">R8/$C8*100</f>
        <v>0.11971268954509177</v>
      </c>
      <c r="S9" s="2">
        <f t="shared" ref="S9" si="13">S8/$C8*100</f>
        <v>1.7158818834796488</v>
      </c>
      <c r="T9" s="14">
        <f t="shared" ref="T9" si="14">T8/$C8*100</f>
        <v>47.366320830007979</v>
      </c>
    </row>
    <row r="10" spans="1:60" ht="13.5" customHeight="1">
      <c r="B10" s="150" t="s">
        <v>12</v>
      </c>
      <c r="C10" s="3">
        <v>242</v>
      </c>
      <c r="D10" s="3">
        <v>129</v>
      </c>
      <c r="E10" s="3">
        <v>128</v>
      </c>
      <c r="F10" s="3">
        <v>107</v>
      </c>
      <c r="G10" s="3">
        <v>3</v>
      </c>
      <c r="H10" s="3">
        <v>4</v>
      </c>
      <c r="I10" s="3">
        <v>3</v>
      </c>
      <c r="J10" s="3">
        <v>3</v>
      </c>
      <c r="K10" s="3">
        <v>3</v>
      </c>
      <c r="L10" s="3">
        <v>5</v>
      </c>
      <c r="M10" s="3">
        <v>1</v>
      </c>
      <c r="N10" s="3" t="s">
        <v>19</v>
      </c>
      <c r="O10" s="3" t="s">
        <v>19</v>
      </c>
      <c r="P10" s="3" t="s">
        <v>19</v>
      </c>
      <c r="Q10" s="3">
        <v>1</v>
      </c>
      <c r="R10" s="3" t="s">
        <v>19</v>
      </c>
      <c r="S10" s="3">
        <v>3</v>
      </c>
      <c r="T10" s="17">
        <v>110</v>
      </c>
    </row>
    <row r="11" spans="1:60" ht="13.5" customHeight="1">
      <c r="B11" s="150"/>
      <c r="C11" s="2">
        <v>100</v>
      </c>
      <c r="D11" s="2">
        <f>D10/$C10*100</f>
        <v>53.305785123966942</v>
      </c>
      <c r="E11" s="2">
        <f t="shared" ref="E11" si="15">E10/$C10*100</f>
        <v>52.892561983471076</v>
      </c>
      <c r="F11" s="2">
        <f t="shared" ref="F11" si="16">F10/$C10*100</f>
        <v>44.214876033057855</v>
      </c>
      <c r="G11" s="2">
        <f t="shared" ref="G11" si="17">G10/$C10*100</f>
        <v>1.2396694214876034</v>
      </c>
      <c r="H11" s="2">
        <f t="shared" ref="H11" si="18">H10/$C10*100</f>
        <v>1.6528925619834711</v>
      </c>
      <c r="I11" s="2">
        <f t="shared" ref="I11" si="19">I10/$C10*100</f>
        <v>1.2396694214876034</v>
      </c>
      <c r="J11" s="2">
        <f t="shared" ref="J11" si="20">J10/$C10*100</f>
        <v>1.2396694214876034</v>
      </c>
      <c r="K11" s="2">
        <f t="shared" ref="K11" si="21">K10/$C10*100</f>
        <v>1.2396694214876034</v>
      </c>
      <c r="L11" s="2">
        <f t="shared" ref="L11" si="22">L10/$C10*100</f>
        <v>2.0661157024793391</v>
      </c>
      <c r="M11" s="2">
        <f t="shared" ref="M11" si="23">M10/$C10*100</f>
        <v>0.41322314049586778</v>
      </c>
      <c r="N11" s="2" t="s">
        <v>19</v>
      </c>
      <c r="O11" s="2" t="s">
        <v>19</v>
      </c>
      <c r="P11" s="2" t="s">
        <v>19</v>
      </c>
      <c r="Q11" s="2">
        <f t="shared" ref="Q11" si="24">Q10/$C10*100</f>
        <v>0.41322314049586778</v>
      </c>
      <c r="R11" s="2" t="s">
        <v>19</v>
      </c>
      <c r="S11" s="2">
        <f t="shared" ref="S11" si="25">S10/$C10*100</f>
        <v>1.2396694214876034</v>
      </c>
      <c r="T11" s="14">
        <f t="shared" ref="T11" si="26">T10/$C10*100</f>
        <v>45.454545454545453</v>
      </c>
    </row>
    <row r="12" spans="1:60" ht="13.5" customHeight="1">
      <c r="B12" s="150" t="s">
        <v>11</v>
      </c>
      <c r="C12" s="3">
        <v>267</v>
      </c>
      <c r="D12" s="3">
        <v>140</v>
      </c>
      <c r="E12" s="3">
        <v>140</v>
      </c>
      <c r="F12" s="3">
        <v>18</v>
      </c>
      <c r="G12" s="3">
        <v>112</v>
      </c>
      <c r="H12" s="3">
        <v>4</v>
      </c>
      <c r="I12" s="3">
        <v>5</v>
      </c>
      <c r="J12" s="3" t="s">
        <v>19</v>
      </c>
      <c r="K12" s="3" t="s">
        <v>19</v>
      </c>
      <c r="L12" s="3">
        <v>1</v>
      </c>
      <c r="M12" s="3" t="s">
        <v>19</v>
      </c>
      <c r="N12" s="3" t="s">
        <v>19</v>
      </c>
      <c r="O12" s="3" t="s">
        <v>19</v>
      </c>
      <c r="P12" s="3" t="s">
        <v>19</v>
      </c>
      <c r="Q12" s="3" t="s">
        <v>19</v>
      </c>
      <c r="R12" s="3" t="s">
        <v>19</v>
      </c>
      <c r="S12" s="3">
        <v>4</v>
      </c>
      <c r="T12" s="17">
        <v>123</v>
      </c>
    </row>
    <row r="13" spans="1:60" ht="13.5" customHeight="1">
      <c r="B13" s="150"/>
      <c r="C13" s="2">
        <v>100</v>
      </c>
      <c r="D13" s="2">
        <f>D12/$C12*100</f>
        <v>52.434456928838948</v>
      </c>
      <c r="E13" s="2">
        <f t="shared" ref="E13" si="27">E12/$C12*100</f>
        <v>52.434456928838948</v>
      </c>
      <c r="F13" s="2">
        <f t="shared" ref="F13" si="28">F12/$C12*100</f>
        <v>6.7415730337078648</v>
      </c>
      <c r="G13" s="2">
        <f t="shared" ref="G13" si="29">G12/$C12*100</f>
        <v>41.947565543071164</v>
      </c>
      <c r="H13" s="2">
        <f t="shared" ref="H13" si="30">H12/$C12*100</f>
        <v>1.4981273408239701</v>
      </c>
      <c r="I13" s="2">
        <f t="shared" ref="I13" si="31">I12/$C12*100</f>
        <v>1.8726591760299627</v>
      </c>
      <c r="J13" s="2" t="s">
        <v>339</v>
      </c>
      <c r="K13" s="2" t="s">
        <v>19</v>
      </c>
      <c r="L13" s="2">
        <f t="shared" ref="L13" si="32">L12/$C12*100</f>
        <v>0.37453183520599254</v>
      </c>
      <c r="M13" s="2" t="s">
        <v>19</v>
      </c>
      <c r="N13" s="2" t="s">
        <v>19</v>
      </c>
      <c r="O13" s="2" t="s">
        <v>19</v>
      </c>
      <c r="P13" s="2" t="s">
        <v>19</v>
      </c>
      <c r="Q13" s="2" t="s">
        <v>19</v>
      </c>
      <c r="R13" s="2" t="s">
        <v>19</v>
      </c>
      <c r="S13" s="2">
        <f t="shared" ref="S13" si="33">S12/$C12*100</f>
        <v>1.4981273408239701</v>
      </c>
      <c r="T13" s="14">
        <f t="shared" ref="T13" si="34">T12/$C12*100</f>
        <v>46.067415730337082</v>
      </c>
    </row>
    <row r="14" spans="1:60" ht="13.5" customHeight="1">
      <c r="B14" s="150" t="s">
        <v>10</v>
      </c>
      <c r="C14" s="3">
        <v>314</v>
      </c>
      <c r="D14" s="3">
        <v>140</v>
      </c>
      <c r="E14" s="3">
        <v>140</v>
      </c>
      <c r="F14" s="3">
        <v>13</v>
      </c>
      <c r="G14" s="3">
        <v>7</v>
      </c>
      <c r="H14" s="3">
        <v>103</v>
      </c>
      <c r="I14" s="3">
        <v>17</v>
      </c>
      <c r="J14" s="3" t="s">
        <v>19</v>
      </c>
      <c r="K14" s="3" t="s">
        <v>19</v>
      </c>
      <c r="L14" s="3" t="s">
        <v>19</v>
      </c>
      <c r="M14" s="3" t="s">
        <v>19</v>
      </c>
      <c r="N14" s="3" t="s">
        <v>19</v>
      </c>
      <c r="O14" s="3" t="s">
        <v>19</v>
      </c>
      <c r="P14" s="3" t="s">
        <v>19</v>
      </c>
      <c r="Q14" s="3" t="s">
        <v>19</v>
      </c>
      <c r="R14" s="3" t="s">
        <v>19</v>
      </c>
      <c r="S14" s="3">
        <v>4</v>
      </c>
      <c r="T14" s="17">
        <v>170</v>
      </c>
    </row>
    <row r="15" spans="1:60" ht="13.5" customHeight="1">
      <c r="B15" s="150"/>
      <c r="C15" s="2">
        <v>100</v>
      </c>
      <c r="D15" s="2">
        <f>D14/$C14*100</f>
        <v>44.585987261146499</v>
      </c>
      <c r="E15" s="2">
        <f t="shared" ref="E15" si="35">E14/$C14*100</f>
        <v>44.585987261146499</v>
      </c>
      <c r="F15" s="2">
        <f t="shared" ref="F15" si="36">F14/$C14*100</f>
        <v>4.1401273885350314</v>
      </c>
      <c r="G15" s="2">
        <f t="shared" ref="G15" si="37">G14/$C14*100</f>
        <v>2.2292993630573248</v>
      </c>
      <c r="H15" s="2">
        <f t="shared" ref="H15" si="38">H14/$C14*100</f>
        <v>32.802547770700635</v>
      </c>
      <c r="I15" s="2">
        <f t="shared" ref="I15" si="39">I14/$C14*100</f>
        <v>5.4140127388535033</v>
      </c>
      <c r="J15" s="2" t="s">
        <v>19</v>
      </c>
      <c r="K15" s="2" t="s">
        <v>19</v>
      </c>
      <c r="L15" s="2" t="s">
        <v>19</v>
      </c>
      <c r="M15" s="2" t="s">
        <v>19</v>
      </c>
      <c r="N15" s="2" t="s">
        <v>19</v>
      </c>
      <c r="O15" s="2" t="s">
        <v>19</v>
      </c>
      <c r="P15" s="2" t="s">
        <v>19</v>
      </c>
      <c r="Q15" s="2" t="s">
        <v>19</v>
      </c>
      <c r="R15" s="2" t="s">
        <v>19</v>
      </c>
      <c r="S15" s="2">
        <f t="shared" ref="S15" si="40">S14/$C14*100</f>
        <v>1.2738853503184715</v>
      </c>
      <c r="T15" s="14">
        <f t="shared" ref="T15" si="41">T14/$C14*100</f>
        <v>54.140127388535028</v>
      </c>
    </row>
    <row r="16" spans="1:60" ht="13.5" customHeight="1">
      <c r="B16" s="150" t="s">
        <v>9</v>
      </c>
      <c r="C16" s="3">
        <v>381</v>
      </c>
      <c r="D16" s="3">
        <v>202</v>
      </c>
      <c r="E16" s="3">
        <v>197</v>
      </c>
      <c r="F16" s="3">
        <v>28</v>
      </c>
      <c r="G16" s="3">
        <v>1</v>
      </c>
      <c r="H16" s="3">
        <v>11</v>
      </c>
      <c r="I16" s="3">
        <v>152</v>
      </c>
      <c r="J16" s="3">
        <v>2</v>
      </c>
      <c r="K16" s="3" t="s">
        <v>19</v>
      </c>
      <c r="L16" s="3">
        <v>3</v>
      </c>
      <c r="M16" s="3">
        <v>5</v>
      </c>
      <c r="N16" s="3" t="s">
        <v>19</v>
      </c>
      <c r="O16" s="3" t="s">
        <v>19</v>
      </c>
      <c r="P16" s="3" t="s">
        <v>19</v>
      </c>
      <c r="Q16" s="3">
        <v>4</v>
      </c>
      <c r="R16" s="3">
        <v>1</v>
      </c>
      <c r="S16" s="3">
        <v>1</v>
      </c>
      <c r="T16" s="17">
        <v>178</v>
      </c>
    </row>
    <row r="17" spans="2:20" ht="13.5" customHeight="1">
      <c r="B17" s="150"/>
      <c r="C17" s="2">
        <v>100</v>
      </c>
      <c r="D17" s="2">
        <f>D16/$C16*100</f>
        <v>53.018372703412076</v>
      </c>
      <c r="E17" s="2">
        <f t="shared" ref="E17" si="42">E16/$C16*100</f>
        <v>51.706036745406827</v>
      </c>
      <c r="F17" s="2">
        <f t="shared" ref="F17" si="43">F16/$C16*100</f>
        <v>7.349081364829396</v>
      </c>
      <c r="G17" s="2">
        <f t="shared" ref="G17" si="44">G16/$C16*100</f>
        <v>0.26246719160104987</v>
      </c>
      <c r="H17" s="2">
        <f t="shared" ref="H17" si="45">H16/$C16*100</f>
        <v>2.8871391076115485</v>
      </c>
      <c r="I17" s="2">
        <f t="shared" ref="I17" si="46">I16/$C16*100</f>
        <v>39.895013123359583</v>
      </c>
      <c r="J17" s="2">
        <f t="shared" ref="J17" si="47">J16/$C16*100</f>
        <v>0.52493438320209973</v>
      </c>
      <c r="K17" s="2" t="s">
        <v>19</v>
      </c>
      <c r="L17" s="2">
        <f t="shared" ref="L17" si="48">L16/$C16*100</f>
        <v>0.78740157480314954</v>
      </c>
      <c r="M17" s="2">
        <f t="shared" ref="M17" si="49">M16/$C16*100</f>
        <v>1.3123359580052494</v>
      </c>
      <c r="N17" s="2" t="s">
        <v>19</v>
      </c>
      <c r="O17" s="2" t="s">
        <v>19</v>
      </c>
      <c r="P17" s="2" t="s">
        <v>19</v>
      </c>
      <c r="Q17" s="2">
        <f t="shared" ref="Q17" si="50">Q16/$C16*100</f>
        <v>1.0498687664041995</v>
      </c>
      <c r="R17" s="2">
        <f t="shared" ref="R17" si="51">R16/$C16*100</f>
        <v>0.26246719160104987</v>
      </c>
      <c r="S17" s="2">
        <f t="shared" ref="S17" si="52">S16/$C16*100</f>
        <v>0.26246719160104987</v>
      </c>
      <c r="T17" s="14">
        <f t="shared" ref="T17" si="53">T16/$C16*100</f>
        <v>46.719160104986877</v>
      </c>
    </row>
    <row r="18" spans="2:20" ht="13.5" customHeight="1">
      <c r="B18" s="150" t="s">
        <v>8</v>
      </c>
      <c r="C18" s="3">
        <v>513</v>
      </c>
      <c r="D18" s="3">
        <v>257</v>
      </c>
      <c r="E18" s="3">
        <v>253</v>
      </c>
      <c r="F18" s="3">
        <v>32</v>
      </c>
      <c r="G18" s="3">
        <v>2</v>
      </c>
      <c r="H18" s="3">
        <v>9</v>
      </c>
      <c r="I18" s="3">
        <v>23</v>
      </c>
      <c r="J18" s="3">
        <v>185</v>
      </c>
      <c r="K18" s="3">
        <v>1</v>
      </c>
      <c r="L18" s="3">
        <v>1</v>
      </c>
      <c r="M18" s="3">
        <v>4</v>
      </c>
      <c r="N18" s="3" t="s">
        <v>19</v>
      </c>
      <c r="O18" s="3">
        <v>1</v>
      </c>
      <c r="P18" s="3" t="s">
        <v>19</v>
      </c>
      <c r="Q18" s="3">
        <v>1</v>
      </c>
      <c r="R18" s="3">
        <v>2</v>
      </c>
      <c r="S18" s="3">
        <v>12</v>
      </c>
      <c r="T18" s="17">
        <v>244</v>
      </c>
    </row>
    <row r="19" spans="2:20" ht="13.5" customHeight="1">
      <c r="B19" s="150"/>
      <c r="C19" s="2">
        <v>100</v>
      </c>
      <c r="D19" s="2">
        <f>D18/$C18*100</f>
        <v>50.097465886939574</v>
      </c>
      <c r="E19" s="2">
        <f t="shared" ref="E19" si="54">E18/$C18*100</f>
        <v>49.317738791422997</v>
      </c>
      <c r="F19" s="2">
        <f t="shared" ref="F19" si="55">F18/$C18*100</f>
        <v>6.2378167641325533</v>
      </c>
      <c r="G19" s="2">
        <f t="shared" ref="G19" si="56">G18/$C18*100</f>
        <v>0.38986354775828458</v>
      </c>
      <c r="H19" s="2">
        <f t="shared" ref="H19" si="57">H18/$C18*100</f>
        <v>1.7543859649122806</v>
      </c>
      <c r="I19" s="2">
        <f t="shared" ref="I19" si="58">I18/$C18*100</f>
        <v>4.4834307992202724</v>
      </c>
      <c r="J19" s="2">
        <f t="shared" ref="J19" si="59">J18/$C18*100</f>
        <v>36.06237816764132</v>
      </c>
      <c r="K19" s="2">
        <f t="shared" ref="K19" si="60">K18/$C18*100</f>
        <v>0.19493177387914229</v>
      </c>
      <c r="L19" s="2">
        <f t="shared" ref="L19" si="61">L18/$C18*100</f>
        <v>0.19493177387914229</v>
      </c>
      <c r="M19" s="2">
        <f t="shared" ref="M19" si="62">M18/$C18*100</f>
        <v>0.77972709551656916</v>
      </c>
      <c r="N19" s="2" t="s">
        <v>19</v>
      </c>
      <c r="O19" s="2">
        <f t="shared" ref="O19" si="63">O18/$C18*100</f>
        <v>0.19493177387914229</v>
      </c>
      <c r="P19" s="2" t="s">
        <v>19</v>
      </c>
      <c r="Q19" s="2">
        <f t="shared" ref="Q19" si="64">Q18/$C18*100</f>
        <v>0.19493177387914229</v>
      </c>
      <c r="R19" s="2">
        <f t="shared" ref="R19" si="65">R18/$C18*100</f>
        <v>0.38986354775828458</v>
      </c>
      <c r="S19" s="2">
        <f t="shared" ref="S19" si="66">S18/$C18*100</f>
        <v>2.3391812865497075</v>
      </c>
      <c r="T19" s="14">
        <f t="shared" ref="T19" si="67">T18/$C18*100</f>
        <v>47.563352826510716</v>
      </c>
    </row>
    <row r="20" spans="2:20" ht="13.5" customHeight="1">
      <c r="B20" s="150" t="s">
        <v>7</v>
      </c>
      <c r="C20" s="3">
        <v>361</v>
      </c>
      <c r="D20" s="3">
        <v>199</v>
      </c>
      <c r="E20" s="3">
        <v>199</v>
      </c>
      <c r="F20" s="3">
        <v>26</v>
      </c>
      <c r="G20" s="3" t="s">
        <v>19</v>
      </c>
      <c r="H20" s="3">
        <v>1</v>
      </c>
      <c r="I20" s="3">
        <v>2</v>
      </c>
      <c r="J20" s="3">
        <v>9</v>
      </c>
      <c r="K20" s="3">
        <v>151</v>
      </c>
      <c r="L20" s="3">
        <v>10</v>
      </c>
      <c r="M20" s="3" t="s">
        <v>19</v>
      </c>
      <c r="N20" s="3" t="s">
        <v>19</v>
      </c>
      <c r="O20" s="3" t="s">
        <v>19</v>
      </c>
      <c r="P20" s="3" t="s">
        <v>19</v>
      </c>
      <c r="Q20" s="3" t="s">
        <v>19</v>
      </c>
      <c r="R20" s="3" t="s">
        <v>19</v>
      </c>
      <c r="S20" s="3">
        <v>8</v>
      </c>
      <c r="T20" s="17">
        <v>154</v>
      </c>
    </row>
    <row r="21" spans="2:20" ht="13.5" customHeight="1">
      <c r="B21" s="150"/>
      <c r="C21" s="2">
        <v>100</v>
      </c>
      <c r="D21" s="2">
        <f>D20/$C20*100</f>
        <v>55.124653739612185</v>
      </c>
      <c r="E21" s="2">
        <f t="shared" ref="E21" si="68">E20/$C20*100</f>
        <v>55.124653739612185</v>
      </c>
      <c r="F21" s="2">
        <f t="shared" ref="F21" si="69">F20/$C20*100</f>
        <v>7.202216066481995</v>
      </c>
      <c r="G21" s="2" t="s">
        <v>19</v>
      </c>
      <c r="H21" s="2">
        <f t="shared" ref="H21" si="70">H20/$C20*100</f>
        <v>0.2770083102493075</v>
      </c>
      <c r="I21" s="2">
        <f t="shared" ref="I21" si="71">I20/$C20*100</f>
        <v>0.554016620498615</v>
      </c>
      <c r="J21" s="2">
        <f t="shared" ref="J21" si="72">J20/$C20*100</f>
        <v>2.4930747922437675</v>
      </c>
      <c r="K21" s="2">
        <f t="shared" ref="K21" si="73">K20/$C20*100</f>
        <v>41.828254847645432</v>
      </c>
      <c r="L21" s="2">
        <f t="shared" ref="L21" si="74">L20/$C20*100</f>
        <v>2.7700831024930745</v>
      </c>
      <c r="M21" s="2" t="s">
        <v>19</v>
      </c>
      <c r="N21" s="2" t="s">
        <v>19</v>
      </c>
      <c r="O21" s="2" t="s">
        <v>19</v>
      </c>
      <c r="P21" s="2" t="s">
        <v>19</v>
      </c>
      <c r="Q21" s="2" t="s">
        <v>19</v>
      </c>
      <c r="R21" s="2" t="s">
        <v>19</v>
      </c>
      <c r="S21" s="2">
        <f t="shared" ref="S21" si="75">S20/$C20*100</f>
        <v>2.21606648199446</v>
      </c>
      <c r="T21" s="14">
        <f t="shared" ref="T21" si="76">T20/$C20*100</f>
        <v>42.659279778393348</v>
      </c>
    </row>
    <row r="22" spans="2:20" ht="13.5" customHeight="1">
      <c r="B22" s="150" t="s">
        <v>6</v>
      </c>
      <c r="C22" s="3">
        <v>428</v>
      </c>
      <c r="D22" s="3">
        <v>209</v>
      </c>
      <c r="E22" s="3">
        <v>208</v>
      </c>
      <c r="F22" s="3">
        <v>36</v>
      </c>
      <c r="G22" s="3">
        <v>1</v>
      </c>
      <c r="H22" s="3">
        <v>2</v>
      </c>
      <c r="I22" s="3">
        <v>13</v>
      </c>
      <c r="J22" s="3">
        <v>2</v>
      </c>
      <c r="K22" s="3">
        <v>4</v>
      </c>
      <c r="L22" s="3">
        <v>150</v>
      </c>
      <c r="M22" s="3">
        <v>1</v>
      </c>
      <c r="N22" s="3" t="s">
        <v>19</v>
      </c>
      <c r="O22" s="3">
        <v>1</v>
      </c>
      <c r="P22" s="3" t="s">
        <v>19</v>
      </c>
      <c r="Q22" s="3" t="s">
        <v>19</v>
      </c>
      <c r="R22" s="3" t="s">
        <v>19</v>
      </c>
      <c r="S22" s="3">
        <v>11</v>
      </c>
      <c r="T22" s="17">
        <v>208</v>
      </c>
    </row>
    <row r="23" spans="2:20" ht="13.5" customHeight="1">
      <c r="B23" s="150"/>
      <c r="C23" s="2">
        <v>100</v>
      </c>
      <c r="D23" s="2">
        <f>D22/$C22*100</f>
        <v>48.831775700934585</v>
      </c>
      <c r="E23" s="2">
        <f t="shared" ref="E23" si="77">E22/$C22*100</f>
        <v>48.598130841121495</v>
      </c>
      <c r="F23" s="2">
        <f t="shared" ref="F23" si="78">F22/$C22*100</f>
        <v>8.4112149532710276</v>
      </c>
      <c r="G23" s="2">
        <f t="shared" ref="G23" si="79">G22/$C22*100</f>
        <v>0.23364485981308408</v>
      </c>
      <c r="H23" s="2">
        <f t="shared" ref="H23" si="80">H22/$C22*100</f>
        <v>0.46728971962616817</v>
      </c>
      <c r="I23" s="2">
        <f t="shared" ref="I23" si="81">I22/$C22*100</f>
        <v>3.0373831775700935</v>
      </c>
      <c r="J23" s="2">
        <f t="shared" ref="J23" si="82">J22/$C22*100</f>
        <v>0.46728971962616817</v>
      </c>
      <c r="K23" s="2">
        <f t="shared" ref="K23" si="83">K22/$C22*100</f>
        <v>0.93457943925233633</v>
      </c>
      <c r="L23" s="2">
        <f t="shared" ref="L23" si="84">L22/$C22*100</f>
        <v>35.046728971962615</v>
      </c>
      <c r="M23" s="2">
        <f t="shared" ref="M23" si="85">M22/$C22*100</f>
        <v>0.23364485981308408</v>
      </c>
      <c r="N23" s="2" t="s">
        <v>19</v>
      </c>
      <c r="O23" s="2">
        <f t="shared" ref="O23" si="86">O22/$C22*100</f>
        <v>0.23364485981308408</v>
      </c>
      <c r="P23" s="2" t="s">
        <v>19</v>
      </c>
      <c r="Q23" s="2" t="s">
        <v>19</v>
      </c>
      <c r="R23" s="2" t="s">
        <v>19</v>
      </c>
      <c r="S23" s="2">
        <f t="shared" ref="S23" si="87">S22/$C22*100</f>
        <v>2.570093457943925</v>
      </c>
      <c r="T23" s="14">
        <f t="shared" ref="T23" si="88">T22/$C22*100</f>
        <v>48.598130841121495</v>
      </c>
    </row>
    <row r="24" spans="2:20" ht="13.5" customHeight="1">
      <c r="B24" s="150" t="s">
        <v>5</v>
      </c>
      <c r="C24" s="3">
        <v>1298</v>
      </c>
      <c r="D24" s="3">
        <v>618</v>
      </c>
      <c r="E24" s="3">
        <v>69</v>
      </c>
      <c r="F24" s="3">
        <v>24</v>
      </c>
      <c r="G24" s="3">
        <v>7</v>
      </c>
      <c r="H24" s="3">
        <v>8</v>
      </c>
      <c r="I24" s="3">
        <v>25</v>
      </c>
      <c r="J24" s="3">
        <v>4</v>
      </c>
      <c r="K24" s="3" t="s">
        <v>19</v>
      </c>
      <c r="L24" s="3">
        <v>1</v>
      </c>
      <c r="M24" s="3">
        <v>549</v>
      </c>
      <c r="N24" s="3">
        <v>47</v>
      </c>
      <c r="O24" s="3">
        <v>186</v>
      </c>
      <c r="P24" s="3">
        <v>99</v>
      </c>
      <c r="Q24" s="3">
        <v>145</v>
      </c>
      <c r="R24" s="3">
        <v>72</v>
      </c>
      <c r="S24" s="3">
        <v>40</v>
      </c>
      <c r="T24" s="17">
        <v>640</v>
      </c>
    </row>
    <row r="25" spans="2:20" ht="13.5" customHeight="1">
      <c r="B25" s="150"/>
      <c r="C25" s="2">
        <v>100</v>
      </c>
      <c r="D25" s="2">
        <f>D24/$C24*100</f>
        <v>47.611710323574727</v>
      </c>
      <c r="E25" s="2">
        <f t="shared" ref="E25" si="89">E24/$C24*100</f>
        <v>5.3158705701078581</v>
      </c>
      <c r="F25" s="2">
        <f t="shared" ref="F25" si="90">F24/$C24*100</f>
        <v>1.8489984591679509</v>
      </c>
      <c r="G25" s="2">
        <f t="shared" ref="G25" si="91">G24/$C24*100</f>
        <v>0.53929121725731899</v>
      </c>
      <c r="H25" s="2">
        <f t="shared" ref="H25" si="92">H24/$C24*100</f>
        <v>0.6163328197226503</v>
      </c>
      <c r="I25" s="2">
        <f t="shared" ref="I25" si="93">I24/$C24*100</f>
        <v>1.9260400616332818</v>
      </c>
      <c r="J25" s="2">
        <f t="shared" ref="J25" si="94">J24/$C24*100</f>
        <v>0.30816640986132515</v>
      </c>
      <c r="K25" s="2" t="s">
        <v>19</v>
      </c>
      <c r="L25" s="2">
        <f t="shared" ref="L25" si="95">L24/$C24*100</f>
        <v>7.7041602465331288E-2</v>
      </c>
      <c r="M25" s="2">
        <f t="shared" ref="M25" si="96">M24/$C24*100</f>
        <v>42.295839753466872</v>
      </c>
      <c r="N25" s="2">
        <f t="shared" ref="N25" si="97">N24/$C24*100</f>
        <v>3.6209553158705701</v>
      </c>
      <c r="O25" s="2">
        <f t="shared" ref="O25" si="98">O24/$C24*100</f>
        <v>14.329738058551616</v>
      </c>
      <c r="P25" s="2">
        <f t="shared" ref="P25" si="99">P24/$C24*100</f>
        <v>7.6271186440677967</v>
      </c>
      <c r="Q25" s="2">
        <f t="shared" ref="Q25" si="100">Q24/$C24*100</f>
        <v>11.171032357473036</v>
      </c>
      <c r="R25" s="2">
        <f t="shared" ref="R25" si="101">R24/$C24*100</f>
        <v>5.5469953775038521</v>
      </c>
      <c r="S25" s="2">
        <f t="shared" ref="S25" si="102">S24/$C24*100</f>
        <v>3.0816640986132513</v>
      </c>
      <c r="T25" s="14">
        <f t="shared" ref="T25" si="103">T24/$C24*100</f>
        <v>49.306625577812021</v>
      </c>
    </row>
    <row r="26" spans="2:20" ht="13.5" customHeight="1">
      <c r="B26" s="150" t="s">
        <v>4</v>
      </c>
      <c r="C26" s="3">
        <v>101</v>
      </c>
      <c r="D26" s="3">
        <v>54</v>
      </c>
      <c r="E26" s="3">
        <v>2</v>
      </c>
      <c r="F26" s="3">
        <v>1</v>
      </c>
      <c r="G26" s="3" t="s">
        <v>19</v>
      </c>
      <c r="H26" s="3" t="s">
        <v>19</v>
      </c>
      <c r="I26" s="3">
        <v>1</v>
      </c>
      <c r="J26" s="3" t="s">
        <v>19</v>
      </c>
      <c r="K26" s="3" t="s">
        <v>19</v>
      </c>
      <c r="L26" s="3" t="s">
        <v>19</v>
      </c>
      <c r="M26" s="3">
        <v>52</v>
      </c>
      <c r="N26" s="3">
        <v>42</v>
      </c>
      <c r="O26" s="3">
        <v>3</v>
      </c>
      <c r="P26" s="3">
        <v>4</v>
      </c>
      <c r="Q26" s="3">
        <v>3</v>
      </c>
      <c r="R26" s="3" t="s">
        <v>19</v>
      </c>
      <c r="S26" s="3">
        <v>1</v>
      </c>
      <c r="T26" s="17">
        <v>46</v>
      </c>
    </row>
    <row r="27" spans="2:20" ht="13.5" customHeight="1">
      <c r="B27" s="150"/>
      <c r="C27" s="2">
        <v>100</v>
      </c>
      <c r="D27" s="2">
        <f>D26/$C26*100</f>
        <v>53.46534653465347</v>
      </c>
      <c r="E27" s="2">
        <f t="shared" ref="E27" si="104">E26/$C26*100</f>
        <v>1.9801980198019802</v>
      </c>
      <c r="F27" s="2">
        <f t="shared" ref="F27" si="105">F26/$C26*100</f>
        <v>0.99009900990099009</v>
      </c>
      <c r="G27" s="2" t="s">
        <v>19</v>
      </c>
      <c r="H27" s="2" t="s">
        <v>19</v>
      </c>
      <c r="I27" s="2">
        <f t="shared" ref="I27" si="106">I26/$C26*100</f>
        <v>0.99009900990099009</v>
      </c>
      <c r="J27" s="2" t="s">
        <v>19</v>
      </c>
      <c r="K27" s="2" t="s">
        <v>19</v>
      </c>
      <c r="L27" s="2" t="s">
        <v>19</v>
      </c>
      <c r="M27" s="2">
        <f t="shared" ref="M27" si="107">M26/$C26*100</f>
        <v>51.485148514851488</v>
      </c>
      <c r="N27" s="2">
        <f t="shared" ref="N27" si="108">N26/$C26*100</f>
        <v>41.584158415841586</v>
      </c>
      <c r="O27" s="2">
        <f t="shared" ref="O27" si="109">O26/$C26*100</f>
        <v>2.9702970297029703</v>
      </c>
      <c r="P27" s="2">
        <f t="shared" ref="P27" si="110">P26/$C26*100</f>
        <v>3.9603960396039604</v>
      </c>
      <c r="Q27" s="2">
        <f t="shared" ref="Q27" si="111">Q26/$C26*100</f>
        <v>2.9702970297029703</v>
      </c>
      <c r="R27" s="2" t="s">
        <v>19</v>
      </c>
      <c r="S27" s="2">
        <f t="shared" ref="S27" si="112">S26/$C26*100</f>
        <v>0.99009900990099009</v>
      </c>
      <c r="T27" s="14">
        <f t="shared" ref="T27" si="113">T26/$C26*100</f>
        <v>45.544554455445549</v>
      </c>
    </row>
    <row r="28" spans="2:20" ht="13.5" customHeight="1">
      <c r="B28" s="150" t="s">
        <v>3</v>
      </c>
      <c r="C28" s="3">
        <v>451</v>
      </c>
      <c r="D28" s="3">
        <v>205</v>
      </c>
      <c r="E28" s="3">
        <v>14</v>
      </c>
      <c r="F28" s="3">
        <v>2</v>
      </c>
      <c r="G28" s="3">
        <v>2</v>
      </c>
      <c r="H28" s="3">
        <v>5</v>
      </c>
      <c r="I28" s="3">
        <v>5</v>
      </c>
      <c r="J28" s="3" t="s">
        <v>19</v>
      </c>
      <c r="K28" s="3" t="s">
        <v>19</v>
      </c>
      <c r="L28" s="3" t="s">
        <v>19</v>
      </c>
      <c r="M28" s="3">
        <v>191</v>
      </c>
      <c r="N28" s="3">
        <v>1</v>
      </c>
      <c r="O28" s="3">
        <v>180</v>
      </c>
      <c r="P28" s="3">
        <v>4</v>
      </c>
      <c r="Q28" s="3">
        <v>5</v>
      </c>
      <c r="R28" s="3">
        <v>1</v>
      </c>
      <c r="S28" s="3">
        <v>27</v>
      </c>
      <c r="T28" s="17">
        <v>219</v>
      </c>
    </row>
    <row r="29" spans="2:20" ht="13.5" customHeight="1">
      <c r="B29" s="150"/>
      <c r="C29" s="2">
        <v>100</v>
      </c>
      <c r="D29" s="2">
        <f>D28/$C28*100</f>
        <v>45.454545454545453</v>
      </c>
      <c r="E29" s="2">
        <f t="shared" ref="E29" si="114">E28/$C28*100</f>
        <v>3.1042128603104215</v>
      </c>
      <c r="F29" s="2">
        <f t="shared" ref="F29" si="115">F28/$C28*100</f>
        <v>0.44345898004434592</v>
      </c>
      <c r="G29" s="2">
        <f t="shared" ref="G29" si="116">G28/$C28*100</f>
        <v>0.44345898004434592</v>
      </c>
      <c r="H29" s="2">
        <f t="shared" ref="H29" si="117">H28/$C28*100</f>
        <v>1.1086474501108647</v>
      </c>
      <c r="I29" s="2">
        <f t="shared" ref="I29" si="118">I28/$C28*100</f>
        <v>1.1086474501108647</v>
      </c>
      <c r="J29" s="2" t="s">
        <v>19</v>
      </c>
      <c r="K29" s="2" t="s">
        <v>19</v>
      </c>
      <c r="L29" s="2" t="s">
        <v>19</v>
      </c>
      <c r="M29" s="2">
        <f t="shared" ref="M29" si="119">M28/$C28*100</f>
        <v>42.350332594235034</v>
      </c>
      <c r="N29" s="2">
        <f t="shared" ref="N29" si="120">N28/$C28*100</f>
        <v>0.22172949002217296</v>
      </c>
      <c r="O29" s="2">
        <f t="shared" ref="O29" si="121">O28/$C28*100</f>
        <v>39.911308203991133</v>
      </c>
      <c r="P29" s="2">
        <f t="shared" ref="P29" si="122">P28/$C28*100</f>
        <v>0.88691796008869184</v>
      </c>
      <c r="Q29" s="2">
        <f t="shared" ref="Q29" si="123">Q28/$C28*100</f>
        <v>1.1086474501108647</v>
      </c>
      <c r="R29" s="2">
        <f t="shared" ref="R29" si="124">R28/$C28*100</f>
        <v>0.22172949002217296</v>
      </c>
      <c r="S29" s="2">
        <f t="shared" ref="S29" si="125">S28/$C28*100</f>
        <v>5.9866962305986693</v>
      </c>
      <c r="T29" s="14">
        <f t="shared" ref="T29" si="126">T28/$C28*100</f>
        <v>48.558758314855879</v>
      </c>
    </row>
    <row r="30" spans="2:20" ht="13.5" customHeight="1">
      <c r="B30" s="150" t="s">
        <v>2</v>
      </c>
      <c r="C30" s="3">
        <v>194</v>
      </c>
      <c r="D30" s="3">
        <v>102</v>
      </c>
      <c r="E30" s="3">
        <v>6</v>
      </c>
      <c r="F30" s="3">
        <v>2</v>
      </c>
      <c r="G30" s="3">
        <v>1</v>
      </c>
      <c r="H30" s="3">
        <v>1</v>
      </c>
      <c r="I30" s="3" t="s">
        <v>19</v>
      </c>
      <c r="J30" s="3">
        <v>2</v>
      </c>
      <c r="K30" s="3" t="s">
        <v>19</v>
      </c>
      <c r="L30" s="3" t="s">
        <v>19</v>
      </c>
      <c r="M30" s="3">
        <v>96</v>
      </c>
      <c r="N30" s="3">
        <v>4</v>
      </c>
      <c r="O30" s="3">
        <v>2</v>
      </c>
      <c r="P30" s="3">
        <v>81</v>
      </c>
      <c r="Q30" s="3">
        <v>7</v>
      </c>
      <c r="R30" s="3">
        <v>2</v>
      </c>
      <c r="S30" s="3">
        <v>4</v>
      </c>
      <c r="T30" s="17">
        <v>88</v>
      </c>
    </row>
    <row r="31" spans="2:20" ht="13.5" customHeight="1">
      <c r="B31" s="150"/>
      <c r="C31" s="2">
        <v>100</v>
      </c>
      <c r="D31" s="2">
        <f>D30/$C30*100</f>
        <v>52.577319587628871</v>
      </c>
      <c r="E31" s="2">
        <f t="shared" ref="E31" si="127">E30/$C30*100</f>
        <v>3.0927835051546393</v>
      </c>
      <c r="F31" s="2">
        <f t="shared" ref="F31" si="128">F30/$C30*100</f>
        <v>1.0309278350515463</v>
      </c>
      <c r="G31" s="2">
        <f t="shared" ref="G31" si="129">G30/$C30*100</f>
        <v>0.51546391752577314</v>
      </c>
      <c r="H31" s="2">
        <f t="shared" ref="H31" si="130">H30/$C30*100</f>
        <v>0.51546391752577314</v>
      </c>
      <c r="I31" s="2" t="s">
        <v>19</v>
      </c>
      <c r="J31" s="2">
        <f t="shared" ref="J31" si="131">J30/$C30*100</f>
        <v>1.0309278350515463</v>
      </c>
      <c r="K31" s="2" t="s">
        <v>19</v>
      </c>
      <c r="L31" s="2" t="s">
        <v>19</v>
      </c>
      <c r="M31" s="2">
        <f t="shared" ref="M31" si="132">M30/$C30*100</f>
        <v>49.484536082474229</v>
      </c>
      <c r="N31" s="2">
        <f t="shared" ref="N31" si="133">N30/$C30*100</f>
        <v>2.0618556701030926</v>
      </c>
      <c r="O31" s="2">
        <f t="shared" ref="O31" si="134">O30/$C30*100</f>
        <v>1.0309278350515463</v>
      </c>
      <c r="P31" s="2">
        <f t="shared" ref="P31" si="135">P30/$C30*100</f>
        <v>41.75257731958763</v>
      </c>
      <c r="Q31" s="2">
        <f t="shared" ref="Q31" si="136">Q30/$C30*100</f>
        <v>3.608247422680412</v>
      </c>
      <c r="R31" s="2">
        <f t="shared" ref="R31" si="137">R30/$C30*100</f>
        <v>1.0309278350515463</v>
      </c>
      <c r="S31" s="2">
        <f t="shared" ref="S31" si="138">S30/$C30*100</f>
        <v>2.0618556701030926</v>
      </c>
      <c r="T31" s="14">
        <f t="shared" ref="T31" si="139">T30/$C30*100</f>
        <v>45.360824742268044</v>
      </c>
    </row>
    <row r="32" spans="2:20" ht="13.5" customHeight="1">
      <c r="B32" s="150" t="s">
        <v>1</v>
      </c>
      <c r="C32" s="3">
        <v>334</v>
      </c>
      <c r="D32" s="3">
        <v>158</v>
      </c>
      <c r="E32" s="3">
        <v>30</v>
      </c>
      <c r="F32" s="3">
        <v>15</v>
      </c>
      <c r="G32" s="3">
        <v>3</v>
      </c>
      <c r="H32" s="3">
        <v>1</v>
      </c>
      <c r="I32" s="3">
        <v>11</v>
      </c>
      <c r="J32" s="3" t="s">
        <v>19</v>
      </c>
      <c r="K32" s="3" t="s">
        <v>19</v>
      </c>
      <c r="L32" s="3" t="s">
        <v>19</v>
      </c>
      <c r="M32" s="3">
        <v>128</v>
      </c>
      <c r="N32" s="3" t="s">
        <v>19</v>
      </c>
      <c r="O32" s="3">
        <v>1</v>
      </c>
      <c r="P32" s="3">
        <v>3</v>
      </c>
      <c r="Q32" s="3">
        <v>117</v>
      </c>
      <c r="R32" s="3">
        <v>7</v>
      </c>
      <c r="S32" s="3">
        <v>3</v>
      </c>
      <c r="T32" s="17">
        <v>173</v>
      </c>
    </row>
    <row r="33" spans="2:20" ht="13.5" customHeight="1">
      <c r="B33" s="150"/>
      <c r="C33" s="2">
        <v>100</v>
      </c>
      <c r="D33" s="2">
        <f>D32/$C32*100</f>
        <v>47.305389221556887</v>
      </c>
      <c r="E33" s="2">
        <f t="shared" ref="E33" si="140">E32/$C32*100</f>
        <v>8.9820359281437128</v>
      </c>
      <c r="F33" s="2">
        <f t="shared" ref="F33" si="141">F32/$C32*100</f>
        <v>4.4910179640718564</v>
      </c>
      <c r="G33" s="2">
        <f t="shared" ref="G33" si="142">G32/$C32*100</f>
        <v>0.89820359281437123</v>
      </c>
      <c r="H33" s="2">
        <f t="shared" ref="H33" si="143">H32/$C32*100</f>
        <v>0.29940119760479045</v>
      </c>
      <c r="I33" s="2">
        <f t="shared" ref="I33" si="144">I32/$C32*100</f>
        <v>3.293413173652695</v>
      </c>
      <c r="J33" s="2" t="s">
        <v>19</v>
      </c>
      <c r="K33" s="2" t="s">
        <v>19</v>
      </c>
      <c r="L33" s="2" t="s">
        <v>19</v>
      </c>
      <c r="M33" s="2">
        <f t="shared" ref="M33" si="145">M32/$C32*100</f>
        <v>38.323353293413177</v>
      </c>
      <c r="N33" s="2" t="s">
        <v>19</v>
      </c>
      <c r="O33" s="2">
        <f t="shared" ref="O33" si="146">O32/$C32*100</f>
        <v>0.29940119760479045</v>
      </c>
      <c r="P33" s="2">
        <f t="shared" ref="P33" si="147">P32/$C32*100</f>
        <v>0.89820359281437123</v>
      </c>
      <c r="Q33" s="2">
        <f t="shared" ref="Q33" si="148">Q32/$C32*100</f>
        <v>35.029940119760475</v>
      </c>
      <c r="R33" s="2">
        <f t="shared" ref="R33" si="149">R32/$C32*100</f>
        <v>2.0958083832335328</v>
      </c>
      <c r="S33" s="2">
        <f t="shared" ref="S33" si="150">S32/$C32*100</f>
        <v>0.89820359281437123</v>
      </c>
      <c r="T33" s="14">
        <f t="shared" ref="T33" si="151">T32/$C32*100</f>
        <v>51.796407185628745</v>
      </c>
    </row>
    <row r="34" spans="2:20" ht="13.5" customHeight="1">
      <c r="B34" s="150" t="s">
        <v>0</v>
      </c>
      <c r="C34" s="3">
        <v>218</v>
      </c>
      <c r="D34" s="3">
        <v>99</v>
      </c>
      <c r="E34" s="3">
        <v>17</v>
      </c>
      <c r="F34" s="3">
        <v>4</v>
      </c>
      <c r="G34" s="3">
        <v>1</v>
      </c>
      <c r="H34" s="3">
        <v>1</v>
      </c>
      <c r="I34" s="3">
        <v>8</v>
      </c>
      <c r="J34" s="3">
        <v>2</v>
      </c>
      <c r="K34" s="3" t="s">
        <v>19</v>
      </c>
      <c r="L34" s="3">
        <v>1</v>
      </c>
      <c r="M34" s="3">
        <v>82</v>
      </c>
      <c r="N34" s="3" t="s">
        <v>19</v>
      </c>
      <c r="O34" s="3" t="s">
        <v>19</v>
      </c>
      <c r="P34" s="3">
        <v>7</v>
      </c>
      <c r="Q34" s="3">
        <v>13</v>
      </c>
      <c r="R34" s="3">
        <v>62</v>
      </c>
      <c r="S34" s="3">
        <v>5</v>
      </c>
      <c r="T34" s="17">
        <v>114</v>
      </c>
    </row>
    <row r="35" spans="2:20" ht="13.5" customHeight="1">
      <c r="B35" s="151"/>
      <c r="C35" s="6">
        <v>100</v>
      </c>
      <c r="D35" s="6">
        <f>D34/$C34*100</f>
        <v>45.412844036697244</v>
      </c>
      <c r="E35" s="6">
        <f t="shared" ref="E35" si="152">E34/$C34*100</f>
        <v>7.7981651376146797</v>
      </c>
      <c r="F35" s="6">
        <f t="shared" ref="F35" si="153">F34/$C34*100</f>
        <v>1.834862385321101</v>
      </c>
      <c r="G35" s="6">
        <f t="shared" ref="G35" si="154">G34/$C34*100</f>
        <v>0.45871559633027525</v>
      </c>
      <c r="H35" s="6">
        <f t="shared" ref="H35" si="155">H34/$C34*100</f>
        <v>0.45871559633027525</v>
      </c>
      <c r="I35" s="6">
        <f t="shared" ref="I35" si="156">I34/$C34*100</f>
        <v>3.669724770642202</v>
      </c>
      <c r="J35" s="6">
        <f t="shared" ref="J35" si="157">J34/$C34*100</f>
        <v>0.91743119266055051</v>
      </c>
      <c r="K35" s="6" t="s">
        <v>19</v>
      </c>
      <c r="L35" s="6">
        <f t="shared" ref="L35" si="158">L34/$C34*100</f>
        <v>0.45871559633027525</v>
      </c>
      <c r="M35" s="6">
        <f t="shared" ref="M35" si="159">M34/$C34*100</f>
        <v>37.61467889908257</v>
      </c>
      <c r="N35" s="6" t="s">
        <v>19</v>
      </c>
      <c r="O35" s="6" t="s">
        <v>19</v>
      </c>
      <c r="P35" s="6">
        <f t="shared" ref="P35" si="160">P34/$C34*100</f>
        <v>3.2110091743119269</v>
      </c>
      <c r="Q35" s="6">
        <f t="shared" ref="Q35" si="161">Q34/$C34*100</f>
        <v>5.9633027522935782</v>
      </c>
      <c r="R35" s="6">
        <f t="shared" ref="R35" si="162">R34/$C34*100</f>
        <v>28.440366972477065</v>
      </c>
      <c r="S35" s="6">
        <f t="shared" ref="S35" si="163">S34/$C34*100</f>
        <v>2.2935779816513762</v>
      </c>
      <c r="T35" s="18">
        <f t="shared" ref="T35" si="164">T34/$C34*100</f>
        <v>52.293577981651374</v>
      </c>
    </row>
    <row r="36" spans="2:20">
      <c r="D36" s="121"/>
    </row>
  </sheetData>
  <mergeCells count="34">
    <mergeCell ref="B34:B35"/>
    <mergeCell ref="B18:B19"/>
    <mergeCell ref="B20:B21"/>
    <mergeCell ref="B22:B23"/>
    <mergeCell ref="B24:B25"/>
    <mergeCell ref="B26:B27"/>
    <mergeCell ref="B28:B29"/>
    <mergeCell ref="B30:B31"/>
    <mergeCell ref="B32:B33"/>
    <mergeCell ref="Q3:Q5"/>
    <mergeCell ref="R3:R5"/>
    <mergeCell ref="S3:S5"/>
    <mergeCell ref="B16:B17"/>
    <mergeCell ref="B6:B7"/>
    <mergeCell ref="B8:B9"/>
    <mergeCell ref="B10:B11"/>
    <mergeCell ref="B12:B13"/>
    <mergeCell ref="B14:B15"/>
    <mergeCell ref="B2:B5"/>
    <mergeCell ref="C3:C5"/>
    <mergeCell ref="D3:D5"/>
    <mergeCell ref="T3:T5"/>
    <mergeCell ref="E3:E5"/>
    <mergeCell ref="F3:F5"/>
    <mergeCell ref="G3:G5"/>
    <mergeCell ref="H3:H5"/>
    <mergeCell ref="I3:I5"/>
    <mergeCell ref="J3:J5"/>
    <mergeCell ref="K3:K5"/>
    <mergeCell ref="L3:L5"/>
    <mergeCell ref="M3:M5"/>
    <mergeCell ref="N3:N5"/>
    <mergeCell ref="O3:O5"/>
    <mergeCell ref="P3:P5"/>
  </mergeCells>
  <phoneticPr fontId="2"/>
  <pageMargins left="0.78740157480314965" right="0.39370078740157483" top="0.78740157480314965" bottom="0.59055118110236227" header="0.51181102362204722" footer="0.51181102362204722"/>
  <pageSetup paperSize="9" scale="5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H103"/>
  <sheetViews>
    <sheetView zoomScaleNormal="100" workbookViewId="0"/>
  </sheetViews>
  <sheetFormatPr defaultColWidth="9" defaultRowHeight="12"/>
  <cols>
    <col min="1" max="1" width="0.5" style="99" customWidth="1"/>
    <col min="2" max="2" width="17.09765625" style="99" customWidth="1"/>
    <col min="3" max="20" width="7.3984375" style="99" customWidth="1"/>
    <col min="21" max="16384" width="9" style="99"/>
  </cols>
  <sheetData>
    <row r="1" spans="1:60" s="93" customFormat="1" ht="13.5" customHeight="1" thickBot="1">
      <c r="B1" s="7" t="s">
        <v>475</v>
      </c>
      <c r="C1" s="7"/>
      <c r="D1" s="7"/>
      <c r="E1" s="7"/>
      <c r="F1" s="7"/>
      <c r="G1" s="7"/>
      <c r="H1" s="7"/>
      <c r="I1" s="7"/>
      <c r="J1" s="7"/>
      <c r="K1" s="7"/>
      <c r="L1" s="7"/>
      <c r="M1" s="9"/>
      <c r="N1" s="9"/>
      <c r="O1" s="9"/>
      <c r="P1" s="94"/>
      <c r="Q1" s="94"/>
      <c r="R1" s="94"/>
      <c r="S1" s="94"/>
      <c r="T1" s="94"/>
      <c r="U1" s="69"/>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25"/>
      <c r="E2" s="25"/>
      <c r="F2" s="26"/>
      <c r="G2" s="26"/>
      <c r="H2" s="26"/>
      <c r="I2" s="26"/>
      <c r="J2" s="26"/>
      <c r="K2" s="26"/>
      <c r="L2" s="26"/>
      <c r="M2" s="26"/>
      <c r="N2" s="26"/>
      <c r="O2" s="26"/>
      <c r="P2" s="26"/>
      <c r="Q2" s="26"/>
      <c r="R2" s="26"/>
      <c r="S2" s="26"/>
      <c r="T2" s="27"/>
    </row>
    <row r="3" spans="1:60"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60" s="97" customFormat="1" ht="12.75" customHeight="1">
      <c r="B4" s="160"/>
      <c r="C4" s="204"/>
      <c r="D4" s="211"/>
      <c r="E4" s="211"/>
      <c r="F4" s="211"/>
      <c r="G4" s="211"/>
      <c r="H4" s="211"/>
      <c r="I4" s="211"/>
      <c r="J4" s="211"/>
      <c r="K4" s="211"/>
      <c r="L4" s="211"/>
      <c r="M4" s="211"/>
      <c r="N4" s="211"/>
      <c r="O4" s="211"/>
      <c r="P4" s="211"/>
      <c r="Q4" s="211"/>
      <c r="R4" s="211"/>
      <c r="S4" s="215"/>
      <c r="T4" s="213"/>
    </row>
    <row r="5" spans="1:60" ht="79.5" customHeight="1">
      <c r="B5" s="161"/>
      <c r="C5" s="205"/>
      <c r="D5" s="212"/>
      <c r="E5" s="212"/>
      <c r="F5" s="212"/>
      <c r="G5" s="212"/>
      <c r="H5" s="212"/>
      <c r="I5" s="212"/>
      <c r="J5" s="212"/>
      <c r="K5" s="212"/>
      <c r="L5" s="212"/>
      <c r="M5" s="212"/>
      <c r="N5" s="212"/>
      <c r="O5" s="212"/>
      <c r="P5" s="212"/>
      <c r="Q5" s="212"/>
      <c r="R5" s="212"/>
      <c r="S5" s="216"/>
      <c r="T5" s="214"/>
    </row>
    <row r="6" spans="1:60" ht="13.5" customHeight="1">
      <c r="B6" s="154" t="s">
        <v>14</v>
      </c>
      <c r="C6" s="19">
        <v>3804</v>
      </c>
      <c r="D6" s="30">
        <v>1894</v>
      </c>
      <c r="E6" s="30">
        <v>1334</v>
      </c>
      <c r="F6" s="1">
        <v>284</v>
      </c>
      <c r="G6" s="1">
        <v>133</v>
      </c>
      <c r="H6" s="1">
        <v>142</v>
      </c>
      <c r="I6" s="1">
        <v>240</v>
      </c>
      <c r="J6" s="1">
        <v>205</v>
      </c>
      <c r="K6" s="1">
        <v>159</v>
      </c>
      <c r="L6" s="1">
        <v>171</v>
      </c>
      <c r="M6" s="1">
        <v>560</v>
      </c>
      <c r="N6" s="1">
        <v>47</v>
      </c>
      <c r="O6" s="1">
        <v>188</v>
      </c>
      <c r="P6" s="1">
        <v>99</v>
      </c>
      <c r="Q6" s="1">
        <v>151</v>
      </c>
      <c r="R6" s="1">
        <v>75</v>
      </c>
      <c r="S6" s="1">
        <v>83</v>
      </c>
      <c r="T6" s="13">
        <v>1827</v>
      </c>
      <c r="U6" s="100"/>
      <c r="W6" s="100"/>
    </row>
    <row r="7" spans="1:60" ht="13.5" customHeight="1">
      <c r="B7" s="150"/>
      <c r="C7" s="20">
        <v>100</v>
      </c>
      <c r="D7" s="29">
        <f>D6/$C6*100</f>
        <v>49.78969505783386</v>
      </c>
      <c r="E7" s="29">
        <f>E6/$C6*100</f>
        <v>35.068349106203996</v>
      </c>
      <c r="F7" s="2">
        <v>7.5</v>
      </c>
      <c r="G7" s="2">
        <v>3.5</v>
      </c>
      <c r="H7" s="2">
        <v>3.7</v>
      </c>
      <c r="I7" s="2">
        <v>6.3</v>
      </c>
      <c r="J7" s="2">
        <v>5.4</v>
      </c>
      <c r="K7" s="2">
        <v>4.2</v>
      </c>
      <c r="L7" s="2">
        <v>4.5</v>
      </c>
      <c r="M7" s="29">
        <f>M6/$C6*100</f>
        <v>14.721345951629864</v>
      </c>
      <c r="N7" s="2">
        <v>1.2</v>
      </c>
      <c r="O7" s="2">
        <v>4.9000000000000004</v>
      </c>
      <c r="P7" s="2">
        <v>2.6</v>
      </c>
      <c r="Q7" s="2">
        <v>4</v>
      </c>
      <c r="R7" s="2">
        <v>2</v>
      </c>
      <c r="S7" s="2">
        <v>2.2000000000000002</v>
      </c>
      <c r="T7" s="14">
        <v>48</v>
      </c>
      <c r="U7" s="111"/>
    </row>
    <row r="8" spans="1:60" ht="13.5" customHeight="1">
      <c r="B8" s="150" t="s">
        <v>34</v>
      </c>
      <c r="C8" s="21">
        <v>129</v>
      </c>
      <c r="D8" s="28">
        <v>46</v>
      </c>
      <c r="E8" s="28">
        <v>28</v>
      </c>
      <c r="F8" s="3">
        <v>2</v>
      </c>
      <c r="G8" s="3">
        <v>1</v>
      </c>
      <c r="H8" s="3">
        <v>1</v>
      </c>
      <c r="I8" s="3">
        <v>8</v>
      </c>
      <c r="J8" s="3">
        <v>7</v>
      </c>
      <c r="K8" s="3">
        <v>7</v>
      </c>
      <c r="L8" s="3">
        <v>2</v>
      </c>
      <c r="M8" s="3">
        <v>18</v>
      </c>
      <c r="N8" s="3" t="s">
        <v>19</v>
      </c>
      <c r="O8" s="3">
        <v>4</v>
      </c>
      <c r="P8" s="3">
        <v>6</v>
      </c>
      <c r="Q8" s="3">
        <v>4</v>
      </c>
      <c r="R8" s="3">
        <v>4</v>
      </c>
      <c r="S8" s="3">
        <v>3</v>
      </c>
      <c r="T8" s="17">
        <v>80</v>
      </c>
      <c r="U8" s="111"/>
    </row>
    <row r="9" spans="1:60" ht="13.5" customHeight="1">
      <c r="B9" s="150"/>
      <c r="C9" s="20">
        <v>100</v>
      </c>
      <c r="D9" s="29">
        <f>D8/$C8*100</f>
        <v>35.65891472868217</v>
      </c>
      <c r="E9" s="29">
        <f>E8/$C8*100</f>
        <v>21.705426356589147</v>
      </c>
      <c r="F9" s="2">
        <v>1.6</v>
      </c>
      <c r="G9" s="2">
        <v>0.8</v>
      </c>
      <c r="H9" s="2">
        <v>0.8</v>
      </c>
      <c r="I9" s="2">
        <v>6.2</v>
      </c>
      <c r="J9" s="2">
        <v>5.4</v>
      </c>
      <c r="K9" s="2">
        <v>5.4</v>
      </c>
      <c r="L9" s="2">
        <v>1.6</v>
      </c>
      <c r="M9" s="29">
        <f>M8/$C8*100</f>
        <v>13.953488372093023</v>
      </c>
      <c r="N9" s="2" t="s">
        <v>19</v>
      </c>
      <c r="O9" s="2">
        <v>3.1</v>
      </c>
      <c r="P9" s="2">
        <v>4.7</v>
      </c>
      <c r="Q9" s="2">
        <v>3.1</v>
      </c>
      <c r="R9" s="2">
        <v>3.1</v>
      </c>
      <c r="S9" s="2">
        <v>2.2999999999999998</v>
      </c>
      <c r="T9" s="14">
        <v>62</v>
      </c>
      <c r="U9" s="111"/>
    </row>
    <row r="10" spans="1:60" ht="13.5" customHeight="1">
      <c r="B10" s="150" t="s">
        <v>33</v>
      </c>
      <c r="C10" s="21">
        <v>170</v>
      </c>
      <c r="D10" s="28">
        <v>76</v>
      </c>
      <c r="E10" s="28">
        <v>63</v>
      </c>
      <c r="F10" s="3">
        <v>11</v>
      </c>
      <c r="G10" s="3">
        <v>9</v>
      </c>
      <c r="H10" s="3">
        <v>3</v>
      </c>
      <c r="I10" s="3">
        <v>9</v>
      </c>
      <c r="J10" s="3">
        <v>13</v>
      </c>
      <c r="K10" s="3">
        <v>8</v>
      </c>
      <c r="L10" s="3">
        <v>10</v>
      </c>
      <c r="M10" s="3">
        <v>13</v>
      </c>
      <c r="N10" s="3">
        <v>2</v>
      </c>
      <c r="O10" s="3">
        <v>5</v>
      </c>
      <c r="P10" s="3" t="s">
        <v>19</v>
      </c>
      <c r="Q10" s="3">
        <v>3</v>
      </c>
      <c r="R10" s="3">
        <v>3</v>
      </c>
      <c r="S10" s="3">
        <v>3</v>
      </c>
      <c r="T10" s="17">
        <v>91</v>
      </c>
      <c r="U10" s="111"/>
    </row>
    <row r="11" spans="1:60" ht="13.5" customHeight="1">
      <c r="B11" s="150"/>
      <c r="C11" s="20">
        <v>100</v>
      </c>
      <c r="D11" s="29">
        <f>D10/$C10*100</f>
        <v>44.705882352941181</v>
      </c>
      <c r="E11" s="29">
        <f>E10/$C10*100</f>
        <v>37.058823529411768</v>
      </c>
      <c r="F11" s="2">
        <v>6.5</v>
      </c>
      <c r="G11" s="2">
        <v>5.3</v>
      </c>
      <c r="H11" s="2">
        <v>1.8</v>
      </c>
      <c r="I11" s="2">
        <v>5.3</v>
      </c>
      <c r="J11" s="2">
        <v>7.6</v>
      </c>
      <c r="K11" s="2">
        <v>4.7</v>
      </c>
      <c r="L11" s="2">
        <v>5.9</v>
      </c>
      <c r="M11" s="29">
        <f>M10/$C10*100</f>
        <v>7.6470588235294121</v>
      </c>
      <c r="N11" s="2">
        <v>1.2</v>
      </c>
      <c r="O11" s="2">
        <v>2.9</v>
      </c>
      <c r="P11" s="2" t="s">
        <v>19</v>
      </c>
      <c r="Q11" s="2">
        <v>1.8</v>
      </c>
      <c r="R11" s="2">
        <v>1.8</v>
      </c>
      <c r="S11" s="2">
        <v>1.8</v>
      </c>
      <c r="T11" s="14">
        <v>53.5</v>
      </c>
      <c r="U11" s="111"/>
    </row>
    <row r="12" spans="1:60" ht="13.5" customHeight="1">
      <c r="B12" s="150" t="s">
        <v>32</v>
      </c>
      <c r="C12" s="21">
        <v>209</v>
      </c>
      <c r="D12" s="28">
        <v>102</v>
      </c>
      <c r="E12" s="28">
        <v>76</v>
      </c>
      <c r="F12" s="3">
        <v>16</v>
      </c>
      <c r="G12" s="3">
        <v>5</v>
      </c>
      <c r="H12" s="3">
        <v>10</v>
      </c>
      <c r="I12" s="3">
        <v>13</v>
      </c>
      <c r="J12" s="3">
        <v>13</v>
      </c>
      <c r="K12" s="3">
        <v>7</v>
      </c>
      <c r="L12" s="3">
        <v>12</v>
      </c>
      <c r="M12" s="3">
        <v>26</v>
      </c>
      <c r="N12" s="3">
        <v>5</v>
      </c>
      <c r="O12" s="3">
        <v>8</v>
      </c>
      <c r="P12" s="3">
        <v>7</v>
      </c>
      <c r="Q12" s="3">
        <v>4</v>
      </c>
      <c r="R12" s="3">
        <v>2</v>
      </c>
      <c r="S12" s="3">
        <v>3</v>
      </c>
      <c r="T12" s="17">
        <v>104</v>
      </c>
      <c r="U12" s="111"/>
    </row>
    <row r="13" spans="1:60" ht="13.5" customHeight="1">
      <c r="B13" s="150"/>
      <c r="C13" s="20">
        <v>100</v>
      </c>
      <c r="D13" s="29">
        <f>D12/$C12*100</f>
        <v>48.803827751196174</v>
      </c>
      <c r="E13" s="29">
        <f>E12/$C12*100</f>
        <v>36.363636363636367</v>
      </c>
      <c r="F13" s="2">
        <v>7.7</v>
      </c>
      <c r="G13" s="2">
        <v>2.4</v>
      </c>
      <c r="H13" s="2">
        <v>4.8</v>
      </c>
      <c r="I13" s="2">
        <v>6.2</v>
      </c>
      <c r="J13" s="2">
        <v>6.2</v>
      </c>
      <c r="K13" s="2">
        <v>3.3</v>
      </c>
      <c r="L13" s="2">
        <v>5.7</v>
      </c>
      <c r="M13" s="29">
        <f>M12/$C12*100</f>
        <v>12.440191387559809</v>
      </c>
      <c r="N13" s="2">
        <v>2.4</v>
      </c>
      <c r="O13" s="2">
        <v>3.8</v>
      </c>
      <c r="P13" s="2">
        <v>3.3</v>
      </c>
      <c r="Q13" s="2">
        <v>1.9</v>
      </c>
      <c r="R13" s="2">
        <v>1</v>
      </c>
      <c r="S13" s="2">
        <v>1.4</v>
      </c>
      <c r="T13" s="14">
        <v>49.8</v>
      </c>
      <c r="U13" s="111"/>
    </row>
    <row r="14" spans="1:60" ht="13.5" customHeight="1">
      <c r="B14" s="150" t="s">
        <v>31</v>
      </c>
      <c r="C14" s="21">
        <v>272</v>
      </c>
      <c r="D14" s="28">
        <v>118</v>
      </c>
      <c r="E14" s="28">
        <v>93</v>
      </c>
      <c r="F14" s="3">
        <v>18</v>
      </c>
      <c r="G14" s="3">
        <v>6</v>
      </c>
      <c r="H14" s="3">
        <v>11</v>
      </c>
      <c r="I14" s="3">
        <v>19</v>
      </c>
      <c r="J14" s="3">
        <v>13</v>
      </c>
      <c r="K14" s="3">
        <v>11</v>
      </c>
      <c r="L14" s="3">
        <v>15</v>
      </c>
      <c r="M14" s="3">
        <v>25</v>
      </c>
      <c r="N14" s="3">
        <v>3</v>
      </c>
      <c r="O14" s="3">
        <v>9</v>
      </c>
      <c r="P14" s="3">
        <v>8</v>
      </c>
      <c r="Q14" s="3">
        <v>5</v>
      </c>
      <c r="R14" s="3" t="s">
        <v>19</v>
      </c>
      <c r="S14" s="3">
        <v>9</v>
      </c>
      <c r="T14" s="17">
        <v>145</v>
      </c>
      <c r="U14" s="111"/>
    </row>
    <row r="15" spans="1:60" ht="13.5" customHeight="1">
      <c r="B15" s="150"/>
      <c r="C15" s="20">
        <v>100</v>
      </c>
      <c r="D15" s="29">
        <f>D14/$C14*100</f>
        <v>43.382352941176471</v>
      </c>
      <c r="E15" s="29">
        <f>E14/$C14*100</f>
        <v>34.191176470588239</v>
      </c>
      <c r="F15" s="2">
        <v>6.6</v>
      </c>
      <c r="G15" s="2">
        <v>2.2000000000000002</v>
      </c>
      <c r="H15" s="2">
        <v>4</v>
      </c>
      <c r="I15" s="2">
        <v>7</v>
      </c>
      <c r="J15" s="2">
        <v>4.8</v>
      </c>
      <c r="K15" s="2">
        <v>4</v>
      </c>
      <c r="L15" s="2">
        <v>5.5</v>
      </c>
      <c r="M15" s="29">
        <f>M14/$C14*100</f>
        <v>9.1911764705882355</v>
      </c>
      <c r="N15" s="2">
        <v>1.1000000000000001</v>
      </c>
      <c r="O15" s="2">
        <v>3.3</v>
      </c>
      <c r="P15" s="2">
        <v>2.9</v>
      </c>
      <c r="Q15" s="2">
        <v>1.8</v>
      </c>
      <c r="R15" s="2" t="s">
        <v>19</v>
      </c>
      <c r="S15" s="2">
        <v>3.3</v>
      </c>
      <c r="T15" s="14">
        <v>53.3</v>
      </c>
      <c r="U15" s="111"/>
    </row>
    <row r="16" spans="1:60" ht="13.5" customHeight="1">
      <c r="B16" s="150" t="s">
        <v>30</v>
      </c>
      <c r="C16" s="21">
        <v>331</v>
      </c>
      <c r="D16" s="28">
        <v>137</v>
      </c>
      <c r="E16" s="28">
        <v>99</v>
      </c>
      <c r="F16" s="3">
        <v>19</v>
      </c>
      <c r="G16" s="3">
        <v>12</v>
      </c>
      <c r="H16" s="3">
        <v>8</v>
      </c>
      <c r="I16" s="3">
        <v>21</v>
      </c>
      <c r="J16" s="3">
        <v>18</v>
      </c>
      <c r="K16" s="3">
        <v>11</v>
      </c>
      <c r="L16" s="3">
        <v>10</v>
      </c>
      <c r="M16" s="3">
        <v>38</v>
      </c>
      <c r="N16" s="3">
        <v>5</v>
      </c>
      <c r="O16" s="3">
        <v>16</v>
      </c>
      <c r="P16" s="3">
        <v>5</v>
      </c>
      <c r="Q16" s="3">
        <v>11</v>
      </c>
      <c r="R16" s="3">
        <v>1</v>
      </c>
      <c r="S16" s="3">
        <v>6</v>
      </c>
      <c r="T16" s="17">
        <v>188</v>
      </c>
      <c r="U16" s="111"/>
    </row>
    <row r="17" spans="2:21" ht="13.5" customHeight="1">
      <c r="B17" s="150"/>
      <c r="C17" s="20">
        <v>100</v>
      </c>
      <c r="D17" s="29">
        <f>D16/$C16*100</f>
        <v>41.389728096676734</v>
      </c>
      <c r="E17" s="29">
        <f>E16/$C16*100</f>
        <v>29.909365558912388</v>
      </c>
      <c r="F17" s="2">
        <v>5.7</v>
      </c>
      <c r="G17" s="2">
        <v>3.6</v>
      </c>
      <c r="H17" s="2">
        <v>2.4</v>
      </c>
      <c r="I17" s="2">
        <v>6.3</v>
      </c>
      <c r="J17" s="2">
        <v>5.4</v>
      </c>
      <c r="K17" s="2">
        <v>3.3</v>
      </c>
      <c r="L17" s="2">
        <v>3</v>
      </c>
      <c r="M17" s="29">
        <f>M16/$C16*100</f>
        <v>11.48036253776435</v>
      </c>
      <c r="N17" s="2">
        <v>1.5</v>
      </c>
      <c r="O17" s="2">
        <v>4.8</v>
      </c>
      <c r="P17" s="2">
        <v>1.5</v>
      </c>
      <c r="Q17" s="2">
        <v>3.3</v>
      </c>
      <c r="R17" s="2">
        <v>0.3</v>
      </c>
      <c r="S17" s="2">
        <v>1.8</v>
      </c>
      <c r="T17" s="14">
        <v>56.8</v>
      </c>
      <c r="U17" s="111"/>
    </row>
    <row r="18" spans="2:21" ht="13.5" customHeight="1">
      <c r="B18" s="150" t="s">
        <v>29</v>
      </c>
      <c r="C18" s="21">
        <v>361</v>
      </c>
      <c r="D18" s="28">
        <v>177</v>
      </c>
      <c r="E18" s="28">
        <v>123</v>
      </c>
      <c r="F18" s="3">
        <v>31</v>
      </c>
      <c r="G18" s="3">
        <v>15</v>
      </c>
      <c r="H18" s="3">
        <v>15</v>
      </c>
      <c r="I18" s="3">
        <v>15</v>
      </c>
      <c r="J18" s="3">
        <v>27</v>
      </c>
      <c r="K18" s="3">
        <v>7</v>
      </c>
      <c r="L18" s="3">
        <v>13</v>
      </c>
      <c r="M18" s="3">
        <v>54</v>
      </c>
      <c r="N18" s="3">
        <v>4</v>
      </c>
      <c r="O18" s="3">
        <v>15</v>
      </c>
      <c r="P18" s="3">
        <v>10</v>
      </c>
      <c r="Q18" s="3">
        <v>18</v>
      </c>
      <c r="R18" s="3">
        <v>7</v>
      </c>
      <c r="S18" s="3">
        <v>14</v>
      </c>
      <c r="T18" s="17">
        <v>170</v>
      </c>
      <c r="U18" s="111"/>
    </row>
    <row r="19" spans="2:21" ht="13.5" customHeight="1">
      <c r="B19" s="150"/>
      <c r="C19" s="20">
        <v>100</v>
      </c>
      <c r="D19" s="29">
        <f>D18/$C18*100</f>
        <v>49.03047091412742</v>
      </c>
      <c r="E19" s="29">
        <f>E18/$C18*100</f>
        <v>34.072022160664822</v>
      </c>
      <c r="F19" s="2">
        <v>8.6</v>
      </c>
      <c r="G19" s="2">
        <v>4.2</v>
      </c>
      <c r="H19" s="2">
        <v>4.2</v>
      </c>
      <c r="I19" s="2">
        <v>4.2</v>
      </c>
      <c r="J19" s="2">
        <v>7.5</v>
      </c>
      <c r="K19" s="2">
        <v>1.9</v>
      </c>
      <c r="L19" s="2">
        <v>3.6</v>
      </c>
      <c r="M19" s="29">
        <f>M18/$C18*100</f>
        <v>14.958448753462603</v>
      </c>
      <c r="N19" s="2">
        <v>1.1000000000000001</v>
      </c>
      <c r="O19" s="2">
        <v>4.2</v>
      </c>
      <c r="P19" s="2">
        <v>2.8</v>
      </c>
      <c r="Q19" s="2">
        <v>5</v>
      </c>
      <c r="R19" s="2">
        <v>1.9</v>
      </c>
      <c r="S19" s="2">
        <v>3.9</v>
      </c>
      <c r="T19" s="14">
        <v>47.1</v>
      </c>
      <c r="U19" s="111"/>
    </row>
    <row r="20" spans="2:21" ht="13.5" customHeight="1">
      <c r="B20" s="150" t="s">
        <v>28</v>
      </c>
      <c r="C20" s="21">
        <v>384</v>
      </c>
      <c r="D20" s="28">
        <v>168</v>
      </c>
      <c r="E20" s="28">
        <v>118</v>
      </c>
      <c r="F20" s="3">
        <v>20</v>
      </c>
      <c r="G20" s="3">
        <v>15</v>
      </c>
      <c r="H20" s="3">
        <v>12</v>
      </c>
      <c r="I20" s="3">
        <v>24</v>
      </c>
      <c r="J20" s="3">
        <v>16</v>
      </c>
      <c r="K20" s="3">
        <v>14</v>
      </c>
      <c r="L20" s="3">
        <v>17</v>
      </c>
      <c r="M20" s="3">
        <v>50</v>
      </c>
      <c r="N20" s="3">
        <v>5</v>
      </c>
      <c r="O20" s="3">
        <v>14</v>
      </c>
      <c r="P20" s="3">
        <v>8</v>
      </c>
      <c r="Q20" s="3">
        <v>14</v>
      </c>
      <c r="R20" s="3">
        <v>9</v>
      </c>
      <c r="S20" s="3">
        <v>7</v>
      </c>
      <c r="T20" s="17">
        <v>209</v>
      </c>
      <c r="U20" s="111"/>
    </row>
    <row r="21" spans="2:21" ht="13.5" customHeight="1">
      <c r="B21" s="150"/>
      <c r="C21" s="20">
        <v>100</v>
      </c>
      <c r="D21" s="29">
        <f>D20/$C20*100</f>
        <v>43.75</v>
      </c>
      <c r="E21" s="29">
        <f>E20/$C20*100</f>
        <v>30.729166666666668</v>
      </c>
      <c r="F21" s="2">
        <v>5.2</v>
      </c>
      <c r="G21" s="2">
        <v>3.9</v>
      </c>
      <c r="H21" s="2">
        <v>3.1</v>
      </c>
      <c r="I21" s="2">
        <v>6.3</v>
      </c>
      <c r="J21" s="2">
        <v>4.2</v>
      </c>
      <c r="K21" s="2">
        <v>3.6</v>
      </c>
      <c r="L21" s="2">
        <v>4.4000000000000004</v>
      </c>
      <c r="M21" s="29">
        <f>M20/$C20*100</f>
        <v>13.020833333333334</v>
      </c>
      <c r="N21" s="2">
        <v>1.3</v>
      </c>
      <c r="O21" s="2">
        <v>3.6</v>
      </c>
      <c r="P21" s="2">
        <v>2.1</v>
      </c>
      <c r="Q21" s="2">
        <v>3.6</v>
      </c>
      <c r="R21" s="2">
        <v>2.2999999999999998</v>
      </c>
      <c r="S21" s="2">
        <v>1.8</v>
      </c>
      <c r="T21" s="14">
        <v>54.4</v>
      </c>
      <c r="U21" s="111"/>
    </row>
    <row r="22" spans="2:21" ht="13.5" customHeight="1">
      <c r="B22" s="150" t="s">
        <v>27</v>
      </c>
      <c r="C22" s="21">
        <v>313</v>
      </c>
      <c r="D22" s="28">
        <v>135</v>
      </c>
      <c r="E22" s="28">
        <v>95</v>
      </c>
      <c r="F22" s="3">
        <v>29</v>
      </c>
      <c r="G22" s="3">
        <v>6</v>
      </c>
      <c r="H22" s="3">
        <v>11</v>
      </c>
      <c r="I22" s="3">
        <v>11</v>
      </c>
      <c r="J22" s="3">
        <v>8</v>
      </c>
      <c r="K22" s="3">
        <v>16</v>
      </c>
      <c r="L22" s="3">
        <v>14</v>
      </c>
      <c r="M22" s="3">
        <v>40</v>
      </c>
      <c r="N22" s="3" t="s">
        <v>19</v>
      </c>
      <c r="O22" s="3">
        <v>15</v>
      </c>
      <c r="P22" s="3">
        <v>5</v>
      </c>
      <c r="Q22" s="3">
        <v>13</v>
      </c>
      <c r="R22" s="3">
        <v>7</v>
      </c>
      <c r="S22" s="3">
        <v>12</v>
      </c>
      <c r="T22" s="17">
        <v>166</v>
      </c>
      <c r="U22" s="111"/>
    </row>
    <row r="23" spans="2:21" ht="13.5" customHeight="1">
      <c r="B23" s="150"/>
      <c r="C23" s="20">
        <v>100</v>
      </c>
      <c r="D23" s="29">
        <f>D22/$C22*100</f>
        <v>43.130990415335461</v>
      </c>
      <c r="E23" s="29">
        <f>E22/$C22*100</f>
        <v>30.35143769968051</v>
      </c>
      <c r="F23" s="2">
        <v>9.3000000000000007</v>
      </c>
      <c r="G23" s="2">
        <v>1.9</v>
      </c>
      <c r="H23" s="2">
        <v>3.5</v>
      </c>
      <c r="I23" s="2">
        <v>3.5</v>
      </c>
      <c r="J23" s="2">
        <v>2.6</v>
      </c>
      <c r="K23" s="2">
        <v>5.0999999999999996</v>
      </c>
      <c r="L23" s="2">
        <v>4.5</v>
      </c>
      <c r="M23" s="29">
        <f>M22/$C22*100</f>
        <v>12.779552715654951</v>
      </c>
      <c r="N23" s="2" t="s">
        <v>19</v>
      </c>
      <c r="O23" s="2">
        <v>4.8</v>
      </c>
      <c r="P23" s="2">
        <v>1.6</v>
      </c>
      <c r="Q23" s="2">
        <v>4.2</v>
      </c>
      <c r="R23" s="2">
        <v>2.2000000000000002</v>
      </c>
      <c r="S23" s="2">
        <v>3.8</v>
      </c>
      <c r="T23" s="14">
        <v>53</v>
      </c>
      <c r="U23" s="111"/>
    </row>
    <row r="24" spans="2:21" ht="13.5" customHeight="1">
      <c r="B24" s="150" t="s">
        <v>26</v>
      </c>
      <c r="C24" s="21">
        <v>267</v>
      </c>
      <c r="D24" s="28">
        <v>129</v>
      </c>
      <c r="E24" s="28">
        <v>91</v>
      </c>
      <c r="F24" s="3">
        <v>18</v>
      </c>
      <c r="G24" s="3">
        <v>9</v>
      </c>
      <c r="H24" s="3">
        <v>10</v>
      </c>
      <c r="I24" s="3">
        <v>19</v>
      </c>
      <c r="J24" s="3">
        <v>12</v>
      </c>
      <c r="K24" s="3">
        <v>14</v>
      </c>
      <c r="L24" s="3">
        <v>9</v>
      </c>
      <c r="M24" s="3">
        <v>38</v>
      </c>
      <c r="N24" s="3">
        <v>6</v>
      </c>
      <c r="O24" s="3">
        <v>12</v>
      </c>
      <c r="P24" s="3">
        <v>5</v>
      </c>
      <c r="Q24" s="3">
        <v>10</v>
      </c>
      <c r="R24" s="3">
        <v>5</v>
      </c>
      <c r="S24" s="3">
        <v>4</v>
      </c>
      <c r="T24" s="17">
        <v>134</v>
      </c>
      <c r="U24" s="111"/>
    </row>
    <row r="25" spans="2:21" ht="13.5" customHeight="1">
      <c r="B25" s="150"/>
      <c r="C25" s="20">
        <v>100</v>
      </c>
      <c r="D25" s="29">
        <f>D24/$C24*100</f>
        <v>48.314606741573037</v>
      </c>
      <c r="E25" s="29">
        <f>E24/$C24*100</f>
        <v>34.082397003745321</v>
      </c>
      <c r="F25" s="2">
        <v>6.7</v>
      </c>
      <c r="G25" s="2">
        <v>3.4</v>
      </c>
      <c r="H25" s="2">
        <v>3.7</v>
      </c>
      <c r="I25" s="2">
        <v>7.1</v>
      </c>
      <c r="J25" s="2">
        <v>4.5</v>
      </c>
      <c r="K25" s="2">
        <v>5.2</v>
      </c>
      <c r="L25" s="2">
        <v>3.4</v>
      </c>
      <c r="M25" s="29">
        <f>M24/$C24*100</f>
        <v>14.232209737827715</v>
      </c>
      <c r="N25" s="2">
        <v>2.2000000000000002</v>
      </c>
      <c r="O25" s="2">
        <v>4.5</v>
      </c>
      <c r="P25" s="2">
        <v>1.9</v>
      </c>
      <c r="Q25" s="2">
        <v>3.7</v>
      </c>
      <c r="R25" s="2">
        <v>1.9</v>
      </c>
      <c r="S25" s="2">
        <v>1.5</v>
      </c>
      <c r="T25" s="14">
        <v>50.2</v>
      </c>
      <c r="U25" s="111"/>
    </row>
    <row r="26" spans="2:21" ht="13.5" customHeight="1">
      <c r="B26" s="150" t="s">
        <v>25</v>
      </c>
      <c r="C26" s="21">
        <v>321</v>
      </c>
      <c r="D26" s="28">
        <v>178</v>
      </c>
      <c r="E26" s="28">
        <v>119</v>
      </c>
      <c r="F26" s="3">
        <v>28</v>
      </c>
      <c r="G26" s="3">
        <v>13</v>
      </c>
      <c r="H26" s="3">
        <v>9</v>
      </c>
      <c r="I26" s="3">
        <v>23</v>
      </c>
      <c r="J26" s="3">
        <v>17</v>
      </c>
      <c r="K26" s="3">
        <v>9</v>
      </c>
      <c r="L26" s="3">
        <v>20</v>
      </c>
      <c r="M26" s="3">
        <v>59</v>
      </c>
      <c r="N26" s="3">
        <v>6</v>
      </c>
      <c r="O26" s="3">
        <v>24</v>
      </c>
      <c r="P26" s="3">
        <v>9</v>
      </c>
      <c r="Q26" s="3">
        <v>12</v>
      </c>
      <c r="R26" s="3">
        <v>8</v>
      </c>
      <c r="S26" s="3">
        <v>7</v>
      </c>
      <c r="T26" s="17">
        <v>136</v>
      </c>
      <c r="U26" s="111"/>
    </row>
    <row r="27" spans="2:21" ht="13.5" customHeight="1">
      <c r="B27" s="150"/>
      <c r="C27" s="20">
        <v>100</v>
      </c>
      <c r="D27" s="29">
        <f>D26/$C26*100</f>
        <v>55.451713395638627</v>
      </c>
      <c r="E27" s="29">
        <f>E26/$C26*100</f>
        <v>37.071651090342677</v>
      </c>
      <c r="F27" s="2">
        <v>8.6999999999999993</v>
      </c>
      <c r="G27" s="2">
        <v>4</v>
      </c>
      <c r="H27" s="2">
        <v>2.8</v>
      </c>
      <c r="I27" s="2">
        <v>7.2</v>
      </c>
      <c r="J27" s="2">
        <v>5.3</v>
      </c>
      <c r="K27" s="2">
        <v>2.8</v>
      </c>
      <c r="L27" s="2">
        <v>6.2</v>
      </c>
      <c r="M27" s="29">
        <f>M26/$C26*100</f>
        <v>18.380062305295951</v>
      </c>
      <c r="N27" s="2">
        <v>1.9</v>
      </c>
      <c r="O27" s="2">
        <v>7.5</v>
      </c>
      <c r="P27" s="2">
        <v>2.8</v>
      </c>
      <c r="Q27" s="2">
        <v>3.7</v>
      </c>
      <c r="R27" s="2">
        <v>2.5</v>
      </c>
      <c r="S27" s="2">
        <v>2.2000000000000002</v>
      </c>
      <c r="T27" s="14">
        <v>42.4</v>
      </c>
      <c r="U27" s="111"/>
    </row>
    <row r="28" spans="2:21" ht="13.5" customHeight="1">
      <c r="B28" s="150" t="s">
        <v>24</v>
      </c>
      <c r="C28" s="21">
        <v>374</v>
      </c>
      <c r="D28" s="28">
        <v>212</v>
      </c>
      <c r="E28" s="28">
        <v>151</v>
      </c>
      <c r="F28" s="3">
        <v>30</v>
      </c>
      <c r="G28" s="3">
        <v>17</v>
      </c>
      <c r="H28" s="3">
        <v>18</v>
      </c>
      <c r="I28" s="3">
        <v>27</v>
      </c>
      <c r="J28" s="3">
        <v>23</v>
      </c>
      <c r="K28" s="3">
        <v>21</v>
      </c>
      <c r="L28" s="3">
        <v>15</v>
      </c>
      <c r="M28" s="3">
        <v>61</v>
      </c>
      <c r="N28" s="3">
        <v>2</v>
      </c>
      <c r="O28" s="3">
        <v>27</v>
      </c>
      <c r="P28" s="3">
        <v>7</v>
      </c>
      <c r="Q28" s="3">
        <v>11</v>
      </c>
      <c r="R28" s="3">
        <v>14</v>
      </c>
      <c r="S28" s="3">
        <v>6</v>
      </c>
      <c r="T28" s="17">
        <v>156</v>
      </c>
      <c r="U28" s="111"/>
    </row>
    <row r="29" spans="2:21" ht="13.5" customHeight="1">
      <c r="B29" s="150"/>
      <c r="C29" s="20">
        <v>100</v>
      </c>
      <c r="D29" s="29">
        <f>D28/$C28*100</f>
        <v>56.684491978609628</v>
      </c>
      <c r="E29" s="29">
        <f>E28/$C28*100</f>
        <v>40.37433155080214</v>
      </c>
      <c r="F29" s="2">
        <v>8</v>
      </c>
      <c r="G29" s="2">
        <v>4.5</v>
      </c>
      <c r="H29" s="2">
        <v>4.8</v>
      </c>
      <c r="I29" s="2">
        <v>7.2</v>
      </c>
      <c r="J29" s="2">
        <v>6.1</v>
      </c>
      <c r="K29" s="2">
        <v>5.6</v>
      </c>
      <c r="L29" s="2">
        <v>4</v>
      </c>
      <c r="M29" s="29">
        <f>M28/$C28*100</f>
        <v>16.310160427807489</v>
      </c>
      <c r="N29" s="2">
        <v>0.5</v>
      </c>
      <c r="O29" s="2">
        <v>7.2</v>
      </c>
      <c r="P29" s="2">
        <v>1.9</v>
      </c>
      <c r="Q29" s="2">
        <v>2.9</v>
      </c>
      <c r="R29" s="2">
        <v>3.7</v>
      </c>
      <c r="S29" s="2">
        <v>1.6</v>
      </c>
      <c r="T29" s="14">
        <v>41.7</v>
      </c>
      <c r="U29" s="111"/>
    </row>
    <row r="30" spans="2:21" ht="13.5" customHeight="1">
      <c r="B30" s="150" t="s">
        <v>23</v>
      </c>
      <c r="C30" s="21">
        <v>326</v>
      </c>
      <c r="D30" s="28">
        <v>202</v>
      </c>
      <c r="E30" s="28">
        <v>138</v>
      </c>
      <c r="F30" s="3">
        <v>34</v>
      </c>
      <c r="G30" s="3">
        <v>18</v>
      </c>
      <c r="H30" s="3">
        <v>11</v>
      </c>
      <c r="I30" s="3">
        <v>27</v>
      </c>
      <c r="J30" s="3">
        <v>22</v>
      </c>
      <c r="K30" s="3">
        <v>12</v>
      </c>
      <c r="L30" s="3">
        <v>14</v>
      </c>
      <c r="M30" s="3">
        <v>64</v>
      </c>
      <c r="N30" s="3">
        <v>6</v>
      </c>
      <c r="O30" s="3">
        <v>16</v>
      </c>
      <c r="P30" s="3">
        <v>14</v>
      </c>
      <c r="Q30" s="3">
        <v>19</v>
      </c>
      <c r="R30" s="3">
        <v>9</v>
      </c>
      <c r="S30" s="3">
        <v>3</v>
      </c>
      <c r="T30" s="17">
        <v>121</v>
      </c>
      <c r="U30" s="111"/>
    </row>
    <row r="31" spans="2:21" ht="13.5" customHeight="1">
      <c r="B31" s="150"/>
      <c r="C31" s="20">
        <v>100</v>
      </c>
      <c r="D31" s="29">
        <f>D30/$C30*100</f>
        <v>61.963190184049076</v>
      </c>
      <c r="E31" s="29">
        <f>E30/$C30*100</f>
        <v>42.331288343558285</v>
      </c>
      <c r="F31" s="2">
        <v>10.4</v>
      </c>
      <c r="G31" s="2">
        <v>5.5</v>
      </c>
      <c r="H31" s="2">
        <v>3.4</v>
      </c>
      <c r="I31" s="2">
        <v>8.3000000000000007</v>
      </c>
      <c r="J31" s="2">
        <v>6.7</v>
      </c>
      <c r="K31" s="2">
        <v>3.7</v>
      </c>
      <c r="L31" s="2">
        <v>4.3</v>
      </c>
      <c r="M31" s="29">
        <f>M30/$C30*100</f>
        <v>19.631901840490798</v>
      </c>
      <c r="N31" s="2">
        <v>1.8</v>
      </c>
      <c r="O31" s="2">
        <v>4.9000000000000004</v>
      </c>
      <c r="P31" s="2">
        <v>4.3</v>
      </c>
      <c r="Q31" s="2">
        <v>5.8</v>
      </c>
      <c r="R31" s="2">
        <v>2.8</v>
      </c>
      <c r="S31" s="2">
        <v>0.9</v>
      </c>
      <c r="T31" s="14">
        <v>37.1</v>
      </c>
      <c r="U31" s="111"/>
    </row>
    <row r="32" spans="2:21" ht="13.5" customHeight="1">
      <c r="B32" s="150" t="s">
        <v>22</v>
      </c>
      <c r="C32" s="21">
        <v>205</v>
      </c>
      <c r="D32" s="28">
        <v>132</v>
      </c>
      <c r="E32" s="28">
        <v>89</v>
      </c>
      <c r="F32" s="3">
        <v>20</v>
      </c>
      <c r="G32" s="3">
        <v>3</v>
      </c>
      <c r="H32" s="3">
        <v>13</v>
      </c>
      <c r="I32" s="3">
        <v>15</v>
      </c>
      <c r="J32" s="3">
        <v>11</v>
      </c>
      <c r="K32" s="3">
        <v>14</v>
      </c>
      <c r="L32" s="3">
        <v>13</v>
      </c>
      <c r="M32" s="3">
        <v>43</v>
      </c>
      <c r="N32" s="3">
        <v>1</v>
      </c>
      <c r="O32" s="3">
        <v>14</v>
      </c>
      <c r="P32" s="3">
        <v>9</v>
      </c>
      <c r="Q32" s="3">
        <v>16</v>
      </c>
      <c r="R32" s="3">
        <v>3</v>
      </c>
      <c r="S32" s="3">
        <v>5</v>
      </c>
      <c r="T32" s="17">
        <v>68</v>
      </c>
      <c r="U32" s="111"/>
    </row>
    <row r="33" spans="2:21" ht="13.5" customHeight="1">
      <c r="B33" s="150"/>
      <c r="C33" s="20">
        <v>100</v>
      </c>
      <c r="D33" s="29">
        <f>D32/$C32*100</f>
        <v>64.390243902439025</v>
      </c>
      <c r="E33" s="29">
        <f>E32/$C32*100</f>
        <v>43.414634146341463</v>
      </c>
      <c r="F33" s="2">
        <v>9.8000000000000007</v>
      </c>
      <c r="G33" s="2">
        <v>1.5</v>
      </c>
      <c r="H33" s="2">
        <v>6.3</v>
      </c>
      <c r="I33" s="2">
        <v>7.3</v>
      </c>
      <c r="J33" s="2">
        <v>5.4</v>
      </c>
      <c r="K33" s="2">
        <v>6.8</v>
      </c>
      <c r="L33" s="2">
        <v>6.3</v>
      </c>
      <c r="M33" s="29">
        <f>M32/$C32*100</f>
        <v>20.975609756097562</v>
      </c>
      <c r="N33" s="2">
        <v>0.5</v>
      </c>
      <c r="O33" s="2">
        <v>6.8</v>
      </c>
      <c r="P33" s="2">
        <v>4.4000000000000004</v>
      </c>
      <c r="Q33" s="2">
        <v>7.8</v>
      </c>
      <c r="R33" s="2">
        <v>1.5</v>
      </c>
      <c r="S33" s="2">
        <v>2.4</v>
      </c>
      <c r="T33" s="14">
        <v>33.200000000000003</v>
      </c>
      <c r="U33" s="111"/>
    </row>
    <row r="34" spans="2:21" ht="13.5" customHeight="1">
      <c r="B34" s="150" t="s">
        <v>21</v>
      </c>
      <c r="C34" s="21">
        <v>142</v>
      </c>
      <c r="D34" s="28">
        <v>82</v>
      </c>
      <c r="E34" s="28">
        <v>51</v>
      </c>
      <c r="F34" s="3">
        <v>8</v>
      </c>
      <c r="G34" s="3">
        <v>4</v>
      </c>
      <c r="H34" s="3">
        <v>10</v>
      </c>
      <c r="I34" s="3">
        <v>9</v>
      </c>
      <c r="J34" s="3">
        <v>5</v>
      </c>
      <c r="K34" s="3">
        <v>8</v>
      </c>
      <c r="L34" s="3">
        <v>7</v>
      </c>
      <c r="M34" s="3">
        <v>31</v>
      </c>
      <c r="N34" s="3">
        <v>2</v>
      </c>
      <c r="O34" s="3">
        <v>9</v>
      </c>
      <c r="P34" s="3">
        <v>6</v>
      </c>
      <c r="Q34" s="3">
        <v>11</v>
      </c>
      <c r="R34" s="3">
        <v>3</v>
      </c>
      <c r="S34" s="3">
        <v>1</v>
      </c>
      <c r="T34" s="17">
        <v>59</v>
      </c>
      <c r="U34" s="111"/>
    </row>
    <row r="35" spans="2:21" ht="13.5" customHeight="1">
      <c r="B35" s="150"/>
      <c r="C35" s="20">
        <v>100</v>
      </c>
      <c r="D35" s="29">
        <f>D34/$C34*100</f>
        <v>57.74647887323944</v>
      </c>
      <c r="E35" s="29">
        <f>E34/$C34*100</f>
        <v>35.91549295774648</v>
      </c>
      <c r="F35" s="2">
        <v>5.6</v>
      </c>
      <c r="G35" s="2">
        <v>2.8</v>
      </c>
      <c r="H35" s="2">
        <v>7</v>
      </c>
      <c r="I35" s="2">
        <v>6.3</v>
      </c>
      <c r="J35" s="2">
        <v>3.5</v>
      </c>
      <c r="K35" s="2">
        <v>5.6</v>
      </c>
      <c r="L35" s="2">
        <v>4.9000000000000004</v>
      </c>
      <c r="M35" s="29">
        <f>M34/$C34*100</f>
        <v>21.830985915492956</v>
      </c>
      <c r="N35" s="2">
        <v>1.4</v>
      </c>
      <c r="O35" s="2">
        <v>6.3</v>
      </c>
      <c r="P35" s="2">
        <v>4.2</v>
      </c>
      <c r="Q35" s="2">
        <v>7.7</v>
      </c>
      <c r="R35" s="2">
        <v>2.1</v>
      </c>
      <c r="S35" s="2">
        <v>0.7</v>
      </c>
      <c r="T35" s="14">
        <v>41.5</v>
      </c>
      <c r="U35" s="111"/>
    </row>
    <row r="36" spans="2:21">
      <c r="B36" s="150" t="s">
        <v>20</v>
      </c>
      <c r="C36" s="21" t="s">
        <v>19</v>
      </c>
      <c r="D36" s="3" t="s">
        <v>19</v>
      </c>
      <c r="E36" s="3" t="s">
        <v>19</v>
      </c>
      <c r="F36" s="3" t="s">
        <v>19</v>
      </c>
      <c r="G36" s="3" t="s">
        <v>19</v>
      </c>
      <c r="H36" s="3" t="s">
        <v>19</v>
      </c>
      <c r="I36" s="3" t="s">
        <v>19</v>
      </c>
      <c r="J36" s="3" t="s">
        <v>19</v>
      </c>
      <c r="K36" s="3" t="s">
        <v>19</v>
      </c>
      <c r="L36" s="3" t="s">
        <v>19</v>
      </c>
      <c r="M36" s="3" t="s">
        <v>19</v>
      </c>
      <c r="N36" s="3" t="s">
        <v>19</v>
      </c>
      <c r="O36" s="3" t="s">
        <v>19</v>
      </c>
      <c r="P36" s="3" t="s">
        <v>19</v>
      </c>
      <c r="Q36" s="3" t="s">
        <v>19</v>
      </c>
      <c r="R36" s="3" t="s">
        <v>19</v>
      </c>
      <c r="S36" s="3" t="s">
        <v>19</v>
      </c>
      <c r="T36" s="17" t="s">
        <v>19</v>
      </c>
      <c r="U36" s="111"/>
    </row>
    <row r="37" spans="2:21">
      <c r="B37" s="150"/>
      <c r="C37" s="20" t="s">
        <v>19</v>
      </c>
      <c r="D37" s="2" t="s">
        <v>19</v>
      </c>
      <c r="E37" s="2" t="s">
        <v>19</v>
      </c>
      <c r="F37" s="2" t="s">
        <v>19</v>
      </c>
      <c r="G37" s="2" t="s">
        <v>19</v>
      </c>
      <c r="H37" s="2" t="s">
        <v>19</v>
      </c>
      <c r="I37" s="2" t="s">
        <v>19</v>
      </c>
      <c r="J37" s="2" t="s">
        <v>19</v>
      </c>
      <c r="K37" s="2" t="s">
        <v>19</v>
      </c>
      <c r="L37" s="2" t="s">
        <v>19</v>
      </c>
      <c r="M37" s="2" t="s">
        <v>19</v>
      </c>
      <c r="N37" s="2" t="s">
        <v>19</v>
      </c>
      <c r="O37" s="2" t="s">
        <v>19</v>
      </c>
      <c r="P37" s="2" t="s">
        <v>19</v>
      </c>
      <c r="Q37" s="2" t="s">
        <v>19</v>
      </c>
      <c r="R37" s="2" t="s">
        <v>19</v>
      </c>
      <c r="S37" s="2" t="s">
        <v>19</v>
      </c>
      <c r="T37" s="14" t="s">
        <v>19</v>
      </c>
      <c r="U37" s="111"/>
    </row>
    <row r="38" spans="2:21" ht="13.5" customHeight="1">
      <c r="B38" s="163" t="s">
        <v>36</v>
      </c>
      <c r="C38" s="22">
        <v>1713</v>
      </c>
      <c r="D38" s="32">
        <v>926</v>
      </c>
      <c r="E38" s="32">
        <v>652</v>
      </c>
      <c r="F38" s="4">
        <v>142</v>
      </c>
      <c r="G38" s="4">
        <v>73</v>
      </c>
      <c r="H38" s="4">
        <v>68</v>
      </c>
      <c r="I38" s="4">
        <v>115</v>
      </c>
      <c r="J38" s="4">
        <v>96</v>
      </c>
      <c r="K38" s="4">
        <v>83</v>
      </c>
      <c r="L38" s="4">
        <v>75</v>
      </c>
      <c r="M38" s="4">
        <v>274</v>
      </c>
      <c r="N38" s="4">
        <v>16</v>
      </c>
      <c r="O38" s="4">
        <v>98</v>
      </c>
      <c r="P38" s="4">
        <v>41</v>
      </c>
      <c r="Q38" s="4">
        <v>78</v>
      </c>
      <c r="R38" s="4">
        <v>41</v>
      </c>
      <c r="S38" s="4">
        <v>39</v>
      </c>
      <c r="T38" s="15">
        <v>748</v>
      </c>
      <c r="U38" s="111"/>
    </row>
    <row r="39" spans="2:21" ht="13.5" customHeight="1">
      <c r="B39" s="150"/>
      <c r="C39" s="20">
        <v>100</v>
      </c>
      <c r="D39" s="29">
        <f>D38/$C38*100</f>
        <v>54.057209573847054</v>
      </c>
      <c r="E39" s="29">
        <f>E38/$C38*100</f>
        <v>38.061879743140686</v>
      </c>
      <c r="F39" s="2">
        <v>8.3000000000000007</v>
      </c>
      <c r="G39" s="2">
        <v>4.3</v>
      </c>
      <c r="H39" s="2">
        <v>4</v>
      </c>
      <c r="I39" s="2">
        <v>6.7</v>
      </c>
      <c r="J39" s="2">
        <v>5.6</v>
      </c>
      <c r="K39" s="2">
        <v>4.8</v>
      </c>
      <c r="L39" s="2">
        <v>4.4000000000000004</v>
      </c>
      <c r="M39" s="29">
        <f>M38/$C38*100</f>
        <v>15.995329830706362</v>
      </c>
      <c r="N39" s="2">
        <v>0.9</v>
      </c>
      <c r="O39" s="2">
        <v>5.7</v>
      </c>
      <c r="P39" s="2">
        <v>2.4</v>
      </c>
      <c r="Q39" s="2">
        <v>4.5999999999999996</v>
      </c>
      <c r="R39" s="2">
        <v>2.4</v>
      </c>
      <c r="S39" s="2">
        <v>2.2999999999999998</v>
      </c>
      <c r="T39" s="14">
        <v>43.7</v>
      </c>
      <c r="U39" s="111"/>
    </row>
    <row r="40" spans="2:21" ht="13.5" customHeight="1">
      <c r="B40" s="150" t="s">
        <v>34</v>
      </c>
      <c r="C40" s="21">
        <v>55</v>
      </c>
      <c r="D40" s="28">
        <v>18</v>
      </c>
      <c r="E40" s="28">
        <v>15</v>
      </c>
      <c r="F40" s="3">
        <v>1</v>
      </c>
      <c r="G40" s="3" t="s">
        <v>19</v>
      </c>
      <c r="H40" s="3" t="s">
        <v>19</v>
      </c>
      <c r="I40" s="3">
        <v>4</v>
      </c>
      <c r="J40" s="3">
        <v>4</v>
      </c>
      <c r="K40" s="3">
        <v>5</v>
      </c>
      <c r="L40" s="3">
        <v>1</v>
      </c>
      <c r="M40" s="3">
        <v>3</v>
      </c>
      <c r="N40" s="3" t="s">
        <v>19</v>
      </c>
      <c r="O40" s="3" t="s">
        <v>19</v>
      </c>
      <c r="P40" s="3" t="s">
        <v>19</v>
      </c>
      <c r="Q40" s="3">
        <v>1</v>
      </c>
      <c r="R40" s="3">
        <v>2</v>
      </c>
      <c r="S40" s="3">
        <v>2</v>
      </c>
      <c r="T40" s="17">
        <v>35</v>
      </c>
      <c r="U40" s="111"/>
    </row>
    <row r="41" spans="2:21" ht="13.5" customHeight="1">
      <c r="B41" s="150"/>
      <c r="C41" s="20">
        <v>100</v>
      </c>
      <c r="D41" s="29">
        <f>D40/$C40*100</f>
        <v>32.727272727272727</v>
      </c>
      <c r="E41" s="29">
        <f>E40/$C40*100</f>
        <v>27.27272727272727</v>
      </c>
      <c r="F41" s="2">
        <v>1.8</v>
      </c>
      <c r="G41" s="2" t="s">
        <v>19</v>
      </c>
      <c r="H41" s="2" t="s">
        <v>19</v>
      </c>
      <c r="I41" s="2">
        <v>7.3</v>
      </c>
      <c r="J41" s="2">
        <v>7.3</v>
      </c>
      <c r="K41" s="2">
        <v>9.1</v>
      </c>
      <c r="L41" s="2">
        <v>1.8</v>
      </c>
      <c r="M41" s="29">
        <f>M40/$C40*100</f>
        <v>5.4545454545454541</v>
      </c>
      <c r="N41" s="2" t="s">
        <v>19</v>
      </c>
      <c r="O41" s="2" t="s">
        <v>19</v>
      </c>
      <c r="P41" s="2" t="s">
        <v>19</v>
      </c>
      <c r="Q41" s="2">
        <v>1.8</v>
      </c>
      <c r="R41" s="2">
        <v>3.6</v>
      </c>
      <c r="S41" s="2">
        <v>3.6</v>
      </c>
      <c r="T41" s="14">
        <v>63.6</v>
      </c>
      <c r="U41" s="111"/>
    </row>
    <row r="42" spans="2:21" ht="13.5" customHeight="1">
      <c r="B42" s="150" t="s">
        <v>33</v>
      </c>
      <c r="C42" s="21">
        <v>83</v>
      </c>
      <c r="D42" s="28">
        <v>39</v>
      </c>
      <c r="E42" s="28">
        <v>32</v>
      </c>
      <c r="F42" s="3">
        <v>5</v>
      </c>
      <c r="G42" s="3">
        <v>4</v>
      </c>
      <c r="H42" s="3">
        <v>1</v>
      </c>
      <c r="I42" s="3">
        <v>2</v>
      </c>
      <c r="J42" s="3">
        <v>10</v>
      </c>
      <c r="K42" s="3">
        <v>6</v>
      </c>
      <c r="L42" s="3">
        <v>4</v>
      </c>
      <c r="M42" s="3">
        <v>7</v>
      </c>
      <c r="N42" s="3" t="s">
        <v>19</v>
      </c>
      <c r="O42" s="3">
        <v>3</v>
      </c>
      <c r="P42" s="3" t="s">
        <v>19</v>
      </c>
      <c r="Q42" s="3">
        <v>2</v>
      </c>
      <c r="R42" s="3">
        <v>2</v>
      </c>
      <c r="S42" s="3">
        <v>1</v>
      </c>
      <c r="T42" s="17">
        <v>43</v>
      </c>
      <c r="U42" s="111"/>
    </row>
    <row r="43" spans="2:21" ht="13.5" customHeight="1">
      <c r="B43" s="150"/>
      <c r="C43" s="20">
        <v>100</v>
      </c>
      <c r="D43" s="29">
        <f>D42/$C42*100</f>
        <v>46.987951807228917</v>
      </c>
      <c r="E43" s="29">
        <f>E42/$C42*100</f>
        <v>38.554216867469883</v>
      </c>
      <c r="F43" s="2">
        <v>6</v>
      </c>
      <c r="G43" s="2">
        <v>4.8</v>
      </c>
      <c r="H43" s="2">
        <v>1.2</v>
      </c>
      <c r="I43" s="2">
        <v>2.4</v>
      </c>
      <c r="J43" s="2">
        <v>12</v>
      </c>
      <c r="K43" s="2">
        <v>7.2</v>
      </c>
      <c r="L43" s="2">
        <v>4.8</v>
      </c>
      <c r="M43" s="29">
        <f>M42/$C42*100</f>
        <v>8.4337349397590362</v>
      </c>
      <c r="N43" s="2" t="s">
        <v>19</v>
      </c>
      <c r="O43" s="2">
        <v>3.6</v>
      </c>
      <c r="P43" s="2" t="s">
        <v>19</v>
      </c>
      <c r="Q43" s="2">
        <v>2.4</v>
      </c>
      <c r="R43" s="2">
        <v>2.4</v>
      </c>
      <c r="S43" s="2">
        <v>1.2</v>
      </c>
      <c r="T43" s="14">
        <v>51.8</v>
      </c>
      <c r="U43" s="111"/>
    </row>
    <row r="44" spans="2:21" ht="13.5" customHeight="1">
      <c r="B44" s="150" t="s">
        <v>32</v>
      </c>
      <c r="C44" s="21">
        <v>93</v>
      </c>
      <c r="D44" s="28">
        <v>53</v>
      </c>
      <c r="E44" s="28">
        <v>42</v>
      </c>
      <c r="F44" s="3">
        <v>10</v>
      </c>
      <c r="G44" s="3">
        <v>5</v>
      </c>
      <c r="H44" s="3">
        <v>5</v>
      </c>
      <c r="I44" s="3">
        <v>7</v>
      </c>
      <c r="J44" s="3">
        <v>5</v>
      </c>
      <c r="K44" s="3">
        <v>3</v>
      </c>
      <c r="L44" s="3">
        <v>7</v>
      </c>
      <c r="M44" s="3">
        <v>11</v>
      </c>
      <c r="N44" s="3">
        <v>2</v>
      </c>
      <c r="O44" s="3">
        <v>4</v>
      </c>
      <c r="P44" s="3">
        <v>2</v>
      </c>
      <c r="Q44" s="3">
        <v>1</v>
      </c>
      <c r="R44" s="3">
        <v>2</v>
      </c>
      <c r="S44" s="3" t="s">
        <v>19</v>
      </c>
      <c r="T44" s="17">
        <v>40</v>
      </c>
      <c r="U44" s="111"/>
    </row>
    <row r="45" spans="2:21" ht="13.5" customHeight="1">
      <c r="B45" s="150"/>
      <c r="C45" s="20">
        <v>100</v>
      </c>
      <c r="D45" s="29">
        <f>D44/$C44*100</f>
        <v>56.98924731182796</v>
      </c>
      <c r="E45" s="29">
        <f>E44/$C44*100</f>
        <v>45.161290322580641</v>
      </c>
      <c r="F45" s="2">
        <v>10.8</v>
      </c>
      <c r="G45" s="2">
        <v>5.4</v>
      </c>
      <c r="H45" s="2">
        <v>5.4</v>
      </c>
      <c r="I45" s="2">
        <v>7.5</v>
      </c>
      <c r="J45" s="2">
        <v>5.4</v>
      </c>
      <c r="K45" s="2">
        <v>3.2</v>
      </c>
      <c r="L45" s="2">
        <v>7.5</v>
      </c>
      <c r="M45" s="29">
        <f>M44/$C44*100</f>
        <v>11.827956989247312</v>
      </c>
      <c r="N45" s="2">
        <v>2.2000000000000002</v>
      </c>
      <c r="O45" s="2">
        <v>4.3</v>
      </c>
      <c r="P45" s="2">
        <v>2.2000000000000002</v>
      </c>
      <c r="Q45" s="2">
        <v>1.1000000000000001</v>
      </c>
      <c r="R45" s="2">
        <v>2.2000000000000002</v>
      </c>
      <c r="S45" s="2" t="s">
        <v>19</v>
      </c>
      <c r="T45" s="14">
        <v>43</v>
      </c>
      <c r="U45" s="111"/>
    </row>
    <row r="46" spans="2:21" ht="13.5" customHeight="1">
      <c r="B46" s="150" t="s">
        <v>31</v>
      </c>
      <c r="C46" s="21">
        <v>118</v>
      </c>
      <c r="D46" s="28">
        <v>56</v>
      </c>
      <c r="E46" s="28">
        <v>44</v>
      </c>
      <c r="F46" s="3">
        <v>9</v>
      </c>
      <c r="G46" s="3">
        <v>4</v>
      </c>
      <c r="H46" s="3">
        <v>6</v>
      </c>
      <c r="I46" s="3">
        <v>9</v>
      </c>
      <c r="J46" s="3">
        <v>6</v>
      </c>
      <c r="K46" s="3">
        <v>6</v>
      </c>
      <c r="L46" s="3">
        <v>4</v>
      </c>
      <c r="M46" s="3">
        <v>12</v>
      </c>
      <c r="N46" s="3" t="s">
        <v>19</v>
      </c>
      <c r="O46" s="3">
        <v>5</v>
      </c>
      <c r="P46" s="3">
        <v>4</v>
      </c>
      <c r="Q46" s="3">
        <v>3</v>
      </c>
      <c r="R46" s="3" t="s">
        <v>19</v>
      </c>
      <c r="S46" s="3">
        <v>1</v>
      </c>
      <c r="T46" s="17">
        <v>61</v>
      </c>
      <c r="U46" s="111"/>
    </row>
    <row r="47" spans="2:21" ht="13.5" customHeight="1">
      <c r="B47" s="150"/>
      <c r="C47" s="20">
        <v>100</v>
      </c>
      <c r="D47" s="29">
        <f>D46/$C46*100</f>
        <v>47.457627118644069</v>
      </c>
      <c r="E47" s="29">
        <f>E46/$C46*100</f>
        <v>37.288135593220339</v>
      </c>
      <c r="F47" s="2">
        <v>7.6</v>
      </c>
      <c r="G47" s="2">
        <v>3.4</v>
      </c>
      <c r="H47" s="2">
        <v>5.0999999999999996</v>
      </c>
      <c r="I47" s="2">
        <v>7.6</v>
      </c>
      <c r="J47" s="2">
        <v>5.0999999999999996</v>
      </c>
      <c r="K47" s="2">
        <v>5.0999999999999996</v>
      </c>
      <c r="L47" s="2">
        <v>3.4</v>
      </c>
      <c r="M47" s="29">
        <f>M46/$C46*100</f>
        <v>10.16949152542373</v>
      </c>
      <c r="N47" s="2" t="s">
        <v>19</v>
      </c>
      <c r="O47" s="2">
        <v>4.2</v>
      </c>
      <c r="P47" s="2">
        <v>3.4</v>
      </c>
      <c r="Q47" s="2">
        <v>2.5</v>
      </c>
      <c r="R47" s="2" t="s">
        <v>19</v>
      </c>
      <c r="S47" s="2">
        <v>0.8</v>
      </c>
      <c r="T47" s="14">
        <v>51.7</v>
      </c>
      <c r="U47" s="111"/>
    </row>
    <row r="48" spans="2:21" ht="13.5" customHeight="1">
      <c r="B48" s="150" t="s">
        <v>30</v>
      </c>
      <c r="C48" s="21">
        <v>140</v>
      </c>
      <c r="D48" s="28">
        <v>66</v>
      </c>
      <c r="E48" s="28">
        <v>44</v>
      </c>
      <c r="F48" s="3">
        <v>9</v>
      </c>
      <c r="G48" s="3">
        <v>8</v>
      </c>
      <c r="H48" s="3">
        <v>3</v>
      </c>
      <c r="I48" s="3">
        <v>9</v>
      </c>
      <c r="J48" s="3">
        <v>7</v>
      </c>
      <c r="K48" s="3">
        <v>6</v>
      </c>
      <c r="L48" s="3">
        <v>2</v>
      </c>
      <c r="M48" s="3">
        <v>22</v>
      </c>
      <c r="N48" s="3">
        <v>3</v>
      </c>
      <c r="O48" s="3">
        <v>8</v>
      </c>
      <c r="P48" s="3">
        <v>3</v>
      </c>
      <c r="Q48" s="3">
        <v>7</v>
      </c>
      <c r="R48" s="3">
        <v>1</v>
      </c>
      <c r="S48" s="3">
        <v>1</v>
      </c>
      <c r="T48" s="17">
        <v>73</v>
      </c>
      <c r="U48" s="111"/>
    </row>
    <row r="49" spans="2:21" ht="13.5" customHeight="1">
      <c r="B49" s="150"/>
      <c r="C49" s="20">
        <v>100</v>
      </c>
      <c r="D49" s="29">
        <f>D48/$C48*100</f>
        <v>47.142857142857139</v>
      </c>
      <c r="E49" s="29">
        <f>E48/$C48*100</f>
        <v>31.428571428571427</v>
      </c>
      <c r="F49" s="2">
        <v>6.4</v>
      </c>
      <c r="G49" s="2">
        <v>5.7</v>
      </c>
      <c r="H49" s="2">
        <v>2.1</v>
      </c>
      <c r="I49" s="2">
        <v>6.4</v>
      </c>
      <c r="J49" s="2">
        <v>5</v>
      </c>
      <c r="K49" s="2">
        <v>4.3</v>
      </c>
      <c r="L49" s="2">
        <v>1.4</v>
      </c>
      <c r="M49" s="29">
        <f>M48/$C48*100</f>
        <v>15.714285714285714</v>
      </c>
      <c r="N49" s="2">
        <v>2.1</v>
      </c>
      <c r="O49" s="2">
        <v>5.7</v>
      </c>
      <c r="P49" s="2">
        <v>2.1</v>
      </c>
      <c r="Q49" s="2">
        <v>5</v>
      </c>
      <c r="R49" s="2">
        <v>0.7</v>
      </c>
      <c r="S49" s="2">
        <v>0.7</v>
      </c>
      <c r="T49" s="14">
        <v>52.1</v>
      </c>
      <c r="U49" s="111"/>
    </row>
    <row r="50" spans="2:21" ht="13.5" customHeight="1">
      <c r="B50" s="150" t="s">
        <v>29</v>
      </c>
      <c r="C50" s="21">
        <v>149</v>
      </c>
      <c r="D50" s="28">
        <v>71</v>
      </c>
      <c r="E50" s="28">
        <v>49</v>
      </c>
      <c r="F50" s="3">
        <v>11</v>
      </c>
      <c r="G50" s="3">
        <v>6</v>
      </c>
      <c r="H50" s="3">
        <v>8</v>
      </c>
      <c r="I50" s="3">
        <v>8</v>
      </c>
      <c r="J50" s="3">
        <v>9</v>
      </c>
      <c r="K50" s="3">
        <v>3</v>
      </c>
      <c r="L50" s="3">
        <v>4</v>
      </c>
      <c r="M50" s="3">
        <v>22</v>
      </c>
      <c r="N50" s="3">
        <v>1</v>
      </c>
      <c r="O50" s="3">
        <v>5</v>
      </c>
      <c r="P50" s="3">
        <v>5</v>
      </c>
      <c r="Q50" s="3">
        <v>7</v>
      </c>
      <c r="R50" s="3">
        <v>4</v>
      </c>
      <c r="S50" s="3">
        <v>5</v>
      </c>
      <c r="T50" s="17">
        <v>73</v>
      </c>
      <c r="U50" s="111"/>
    </row>
    <row r="51" spans="2:21" ht="13.5" customHeight="1">
      <c r="B51" s="150"/>
      <c r="C51" s="20">
        <v>100</v>
      </c>
      <c r="D51" s="29">
        <f>D50/$C50*100</f>
        <v>47.651006711409394</v>
      </c>
      <c r="E51" s="29">
        <f>E50/$C50*100</f>
        <v>32.885906040268459</v>
      </c>
      <c r="F51" s="2">
        <v>7.4</v>
      </c>
      <c r="G51" s="2">
        <v>4</v>
      </c>
      <c r="H51" s="2">
        <v>5.4</v>
      </c>
      <c r="I51" s="2">
        <v>5.4</v>
      </c>
      <c r="J51" s="2">
        <v>6</v>
      </c>
      <c r="K51" s="2">
        <v>2</v>
      </c>
      <c r="L51" s="2">
        <v>2.7</v>
      </c>
      <c r="M51" s="29">
        <f>M50/$C50*100</f>
        <v>14.76510067114094</v>
      </c>
      <c r="N51" s="2">
        <v>0.7</v>
      </c>
      <c r="O51" s="2">
        <v>3.4</v>
      </c>
      <c r="P51" s="2">
        <v>3.4</v>
      </c>
      <c r="Q51" s="2">
        <v>4.7</v>
      </c>
      <c r="R51" s="2">
        <v>2.7</v>
      </c>
      <c r="S51" s="2">
        <v>3.4</v>
      </c>
      <c r="T51" s="14">
        <v>49</v>
      </c>
      <c r="U51" s="111"/>
    </row>
    <row r="52" spans="2:21" ht="13.5" customHeight="1">
      <c r="B52" s="150" t="s">
        <v>28</v>
      </c>
      <c r="C52" s="21">
        <v>158</v>
      </c>
      <c r="D52" s="28">
        <v>71</v>
      </c>
      <c r="E52" s="28">
        <v>51</v>
      </c>
      <c r="F52" s="3">
        <v>8</v>
      </c>
      <c r="G52" s="3">
        <v>9</v>
      </c>
      <c r="H52" s="3">
        <v>5</v>
      </c>
      <c r="I52" s="3">
        <v>9</v>
      </c>
      <c r="J52" s="3">
        <v>7</v>
      </c>
      <c r="K52" s="3">
        <v>6</v>
      </c>
      <c r="L52" s="3">
        <v>7</v>
      </c>
      <c r="M52" s="3">
        <v>20</v>
      </c>
      <c r="N52" s="3">
        <v>2</v>
      </c>
      <c r="O52" s="3">
        <v>8</v>
      </c>
      <c r="P52" s="3">
        <v>2</v>
      </c>
      <c r="Q52" s="3">
        <v>4</v>
      </c>
      <c r="R52" s="3">
        <v>4</v>
      </c>
      <c r="S52" s="3">
        <v>6</v>
      </c>
      <c r="T52" s="17">
        <v>81</v>
      </c>
      <c r="U52" s="111"/>
    </row>
    <row r="53" spans="2:21" ht="13.5" customHeight="1">
      <c r="B53" s="150"/>
      <c r="C53" s="20">
        <v>100</v>
      </c>
      <c r="D53" s="29">
        <f>D52/$C52*100</f>
        <v>44.936708860759495</v>
      </c>
      <c r="E53" s="29">
        <f>E52/$C52*100</f>
        <v>32.278481012658226</v>
      </c>
      <c r="F53" s="2">
        <v>5.0999999999999996</v>
      </c>
      <c r="G53" s="2">
        <v>5.7</v>
      </c>
      <c r="H53" s="2">
        <v>3.2</v>
      </c>
      <c r="I53" s="2">
        <v>5.7</v>
      </c>
      <c r="J53" s="2">
        <v>4.4000000000000004</v>
      </c>
      <c r="K53" s="2">
        <v>3.8</v>
      </c>
      <c r="L53" s="2">
        <v>4.4000000000000004</v>
      </c>
      <c r="M53" s="29">
        <f>M52/$C52*100</f>
        <v>12.658227848101266</v>
      </c>
      <c r="N53" s="2">
        <v>1.3</v>
      </c>
      <c r="O53" s="2">
        <v>5.0999999999999996</v>
      </c>
      <c r="P53" s="2">
        <v>1.3</v>
      </c>
      <c r="Q53" s="2">
        <v>2.5</v>
      </c>
      <c r="R53" s="2">
        <v>2.5</v>
      </c>
      <c r="S53" s="2">
        <v>3.8</v>
      </c>
      <c r="T53" s="14">
        <v>51.3</v>
      </c>
      <c r="U53" s="111"/>
    </row>
    <row r="54" spans="2:21" ht="13.5" customHeight="1">
      <c r="B54" s="150" t="s">
        <v>27</v>
      </c>
      <c r="C54" s="21">
        <v>144</v>
      </c>
      <c r="D54" s="28">
        <v>71</v>
      </c>
      <c r="E54" s="28">
        <v>48</v>
      </c>
      <c r="F54" s="3">
        <v>16</v>
      </c>
      <c r="G54" s="3" t="s">
        <v>19</v>
      </c>
      <c r="H54" s="3">
        <v>6</v>
      </c>
      <c r="I54" s="3">
        <v>7</v>
      </c>
      <c r="J54" s="3">
        <v>2</v>
      </c>
      <c r="K54" s="3">
        <v>11</v>
      </c>
      <c r="L54" s="3">
        <v>6</v>
      </c>
      <c r="M54" s="3">
        <v>23</v>
      </c>
      <c r="N54" s="3" t="s">
        <v>19</v>
      </c>
      <c r="O54" s="3">
        <v>9</v>
      </c>
      <c r="P54" s="3">
        <v>1</v>
      </c>
      <c r="Q54" s="3">
        <v>9</v>
      </c>
      <c r="R54" s="3">
        <v>4</v>
      </c>
      <c r="S54" s="3">
        <v>7</v>
      </c>
      <c r="T54" s="17">
        <v>66</v>
      </c>
      <c r="U54" s="111"/>
    </row>
    <row r="55" spans="2:21" ht="13.5" customHeight="1">
      <c r="B55" s="150"/>
      <c r="C55" s="20">
        <v>100</v>
      </c>
      <c r="D55" s="29">
        <f>D54/$C54*100</f>
        <v>49.305555555555557</v>
      </c>
      <c r="E55" s="29">
        <f>E54/$C54*100</f>
        <v>33.333333333333329</v>
      </c>
      <c r="F55" s="2">
        <v>11.1</v>
      </c>
      <c r="G55" s="2" t="s">
        <v>19</v>
      </c>
      <c r="H55" s="2">
        <v>4.2</v>
      </c>
      <c r="I55" s="2">
        <v>4.9000000000000004</v>
      </c>
      <c r="J55" s="2">
        <v>1.4</v>
      </c>
      <c r="K55" s="2">
        <v>7.6</v>
      </c>
      <c r="L55" s="2">
        <v>4.2</v>
      </c>
      <c r="M55" s="29">
        <f>M54/$C54*100</f>
        <v>15.972222222222221</v>
      </c>
      <c r="N55" s="2" t="s">
        <v>19</v>
      </c>
      <c r="O55" s="2">
        <v>6.3</v>
      </c>
      <c r="P55" s="2">
        <v>0.7</v>
      </c>
      <c r="Q55" s="2">
        <v>6.3</v>
      </c>
      <c r="R55" s="2">
        <v>2.8</v>
      </c>
      <c r="S55" s="2">
        <v>4.9000000000000004</v>
      </c>
      <c r="T55" s="14">
        <v>45.8</v>
      </c>
      <c r="U55" s="111"/>
    </row>
    <row r="56" spans="2:21" ht="13.5" customHeight="1">
      <c r="B56" s="150" t="s">
        <v>26</v>
      </c>
      <c r="C56" s="21">
        <v>130</v>
      </c>
      <c r="D56" s="28">
        <v>66</v>
      </c>
      <c r="E56" s="28">
        <v>49</v>
      </c>
      <c r="F56" s="3">
        <v>12</v>
      </c>
      <c r="G56" s="3">
        <v>4</v>
      </c>
      <c r="H56" s="3">
        <v>3</v>
      </c>
      <c r="I56" s="3">
        <v>9</v>
      </c>
      <c r="J56" s="3">
        <v>7</v>
      </c>
      <c r="K56" s="3">
        <v>9</v>
      </c>
      <c r="L56" s="3">
        <v>5</v>
      </c>
      <c r="M56" s="3">
        <v>17</v>
      </c>
      <c r="N56" s="3">
        <v>1</v>
      </c>
      <c r="O56" s="3">
        <v>7</v>
      </c>
      <c r="P56" s="3">
        <v>2</v>
      </c>
      <c r="Q56" s="3">
        <v>3</v>
      </c>
      <c r="R56" s="3">
        <v>4</v>
      </c>
      <c r="S56" s="3">
        <v>2</v>
      </c>
      <c r="T56" s="17">
        <v>62</v>
      </c>
      <c r="U56" s="111"/>
    </row>
    <row r="57" spans="2:21" ht="13.5" customHeight="1">
      <c r="B57" s="150"/>
      <c r="C57" s="20">
        <v>100</v>
      </c>
      <c r="D57" s="29">
        <f>D56/$C56*100</f>
        <v>50.769230769230766</v>
      </c>
      <c r="E57" s="29">
        <f>E56/$C56*100</f>
        <v>37.692307692307693</v>
      </c>
      <c r="F57" s="2">
        <v>9.1999999999999993</v>
      </c>
      <c r="G57" s="2">
        <v>3.1</v>
      </c>
      <c r="H57" s="2">
        <v>2.2999999999999998</v>
      </c>
      <c r="I57" s="2">
        <v>6.9</v>
      </c>
      <c r="J57" s="2">
        <v>5.4</v>
      </c>
      <c r="K57" s="2">
        <v>6.9</v>
      </c>
      <c r="L57" s="2">
        <v>3.8</v>
      </c>
      <c r="M57" s="29">
        <f>M56/$C56*100</f>
        <v>13.076923076923078</v>
      </c>
      <c r="N57" s="2">
        <v>0.8</v>
      </c>
      <c r="O57" s="2">
        <v>5.4</v>
      </c>
      <c r="P57" s="2">
        <v>1.5</v>
      </c>
      <c r="Q57" s="2">
        <v>2.2999999999999998</v>
      </c>
      <c r="R57" s="2">
        <v>3.1</v>
      </c>
      <c r="S57" s="2">
        <v>1.5</v>
      </c>
      <c r="T57" s="14">
        <v>47.7</v>
      </c>
      <c r="U57" s="111"/>
    </row>
    <row r="58" spans="2:21" ht="13.5" customHeight="1">
      <c r="B58" s="150" t="s">
        <v>25</v>
      </c>
      <c r="C58" s="21">
        <v>170</v>
      </c>
      <c r="D58" s="28">
        <v>109</v>
      </c>
      <c r="E58" s="28">
        <v>75</v>
      </c>
      <c r="F58" s="3">
        <v>17</v>
      </c>
      <c r="G58" s="3">
        <v>9</v>
      </c>
      <c r="H58" s="3">
        <v>5</v>
      </c>
      <c r="I58" s="3">
        <v>14</v>
      </c>
      <c r="J58" s="3">
        <v>13</v>
      </c>
      <c r="K58" s="3">
        <v>5</v>
      </c>
      <c r="L58" s="3">
        <v>12</v>
      </c>
      <c r="M58" s="3">
        <v>34</v>
      </c>
      <c r="N58" s="3">
        <v>2</v>
      </c>
      <c r="O58" s="3">
        <v>13</v>
      </c>
      <c r="P58" s="3">
        <v>5</v>
      </c>
      <c r="Q58" s="3">
        <v>10</v>
      </c>
      <c r="R58" s="3">
        <v>4</v>
      </c>
      <c r="S58" s="3">
        <v>4</v>
      </c>
      <c r="T58" s="17">
        <v>57</v>
      </c>
      <c r="U58" s="111"/>
    </row>
    <row r="59" spans="2:21" ht="13.5" customHeight="1">
      <c r="B59" s="150"/>
      <c r="C59" s="20">
        <v>100</v>
      </c>
      <c r="D59" s="29">
        <f>D58/$C58*100</f>
        <v>64.117647058823536</v>
      </c>
      <c r="E59" s="29">
        <f>E58/$C58*100</f>
        <v>44.117647058823529</v>
      </c>
      <c r="F59" s="2">
        <v>10</v>
      </c>
      <c r="G59" s="2">
        <v>5.3</v>
      </c>
      <c r="H59" s="2">
        <v>2.9</v>
      </c>
      <c r="I59" s="2">
        <v>8.1999999999999993</v>
      </c>
      <c r="J59" s="2">
        <v>7.6</v>
      </c>
      <c r="K59" s="2">
        <v>2.9</v>
      </c>
      <c r="L59" s="2">
        <v>7.1</v>
      </c>
      <c r="M59" s="29">
        <f>M58/$C58*100</f>
        <v>20</v>
      </c>
      <c r="N59" s="2">
        <v>1.2</v>
      </c>
      <c r="O59" s="2">
        <v>7.6</v>
      </c>
      <c r="P59" s="2">
        <v>2.9</v>
      </c>
      <c r="Q59" s="2">
        <v>5.9</v>
      </c>
      <c r="R59" s="2">
        <v>2.4</v>
      </c>
      <c r="S59" s="2">
        <v>2.4</v>
      </c>
      <c r="T59" s="14">
        <v>33.5</v>
      </c>
      <c r="U59" s="111"/>
    </row>
    <row r="60" spans="2:21" ht="13.5" customHeight="1">
      <c r="B60" s="150" t="s">
        <v>24</v>
      </c>
      <c r="C60" s="21">
        <v>168</v>
      </c>
      <c r="D60" s="28">
        <v>104</v>
      </c>
      <c r="E60" s="28">
        <v>72</v>
      </c>
      <c r="F60" s="3">
        <v>16</v>
      </c>
      <c r="G60" s="3">
        <v>12</v>
      </c>
      <c r="H60" s="3">
        <v>7</v>
      </c>
      <c r="I60" s="3">
        <v>10</v>
      </c>
      <c r="J60" s="3">
        <v>8</v>
      </c>
      <c r="K60" s="3">
        <v>11</v>
      </c>
      <c r="L60" s="3">
        <v>8</v>
      </c>
      <c r="M60" s="3">
        <v>32</v>
      </c>
      <c r="N60" s="3">
        <v>2</v>
      </c>
      <c r="O60" s="3">
        <v>13</v>
      </c>
      <c r="P60" s="3">
        <v>5</v>
      </c>
      <c r="Q60" s="3">
        <v>6</v>
      </c>
      <c r="R60" s="3">
        <v>6</v>
      </c>
      <c r="S60" s="3">
        <v>5</v>
      </c>
      <c r="T60" s="17">
        <v>59</v>
      </c>
      <c r="U60" s="111"/>
    </row>
    <row r="61" spans="2:21" ht="13.5" customHeight="1">
      <c r="B61" s="150"/>
      <c r="C61" s="20">
        <v>100</v>
      </c>
      <c r="D61" s="29">
        <f>D60/$C60*100</f>
        <v>61.904761904761905</v>
      </c>
      <c r="E61" s="29">
        <f>E60/$C60*100</f>
        <v>42.857142857142854</v>
      </c>
      <c r="F61" s="2">
        <v>9.5</v>
      </c>
      <c r="G61" s="2">
        <v>7.1</v>
      </c>
      <c r="H61" s="2">
        <v>4.2</v>
      </c>
      <c r="I61" s="2">
        <v>6</v>
      </c>
      <c r="J61" s="2">
        <v>4.8</v>
      </c>
      <c r="K61" s="2">
        <v>6.5</v>
      </c>
      <c r="L61" s="2">
        <v>4.8</v>
      </c>
      <c r="M61" s="29">
        <f>M60/$C60*100</f>
        <v>19.047619047619047</v>
      </c>
      <c r="N61" s="2">
        <v>1.2</v>
      </c>
      <c r="O61" s="2">
        <v>7.7</v>
      </c>
      <c r="P61" s="2">
        <v>3</v>
      </c>
      <c r="Q61" s="2">
        <v>3.6</v>
      </c>
      <c r="R61" s="2">
        <v>3.6</v>
      </c>
      <c r="S61" s="2">
        <v>3</v>
      </c>
      <c r="T61" s="14">
        <v>35.1</v>
      </c>
      <c r="U61" s="111"/>
    </row>
    <row r="62" spans="2:21" ht="13.5" customHeight="1">
      <c r="B62" s="150" t="s">
        <v>23</v>
      </c>
      <c r="C62" s="21">
        <v>151</v>
      </c>
      <c r="D62" s="28">
        <v>99</v>
      </c>
      <c r="E62" s="28">
        <v>67</v>
      </c>
      <c r="F62" s="3">
        <v>16</v>
      </c>
      <c r="G62" s="3">
        <v>8</v>
      </c>
      <c r="H62" s="3">
        <v>8</v>
      </c>
      <c r="I62" s="3">
        <v>11</v>
      </c>
      <c r="J62" s="3">
        <v>11</v>
      </c>
      <c r="K62" s="3">
        <v>6</v>
      </c>
      <c r="L62" s="3">
        <v>7</v>
      </c>
      <c r="M62" s="3">
        <v>32</v>
      </c>
      <c r="N62" s="3">
        <v>2</v>
      </c>
      <c r="O62" s="3">
        <v>8</v>
      </c>
      <c r="P62" s="3">
        <v>7</v>
      </c>
      <c r="Q62" s="3">
        <v>8</v>
      </c>
      <c r="R62" s="3">
        <v>7</v>
      </c>
      <c r="S62" s="3">
        <v>1</v>
      </c>
      <c r="T62" s="17">
        <v>51</v>
      </c>
      <c r="U62" s="111"/>
    </row>
    <row r="63" spans="2:21" ht="13.5" customHeight="1">
      <c r="B63" s="150"/>
      <c r="C63" s="20">
        <v>100</v>
      </c>
      <c r="D63" s="29">
        <f>D62/$C62*100</f>
        <v>65.562913907284766</v>
      </c>
      <c r="E63" s="29">
        <f>E62/$C62*100</f>
        <v>44.370860927152314</v>
      </c>
      <c r="F63" s="2">
        <v>10.6</v>
      </c>
      <c r="G63" s="2">
        <v>5.3</v>
      </c>
      <c r="H63" s="2">
        <v>5.3</v>
      </c>
      <c r="I63" s="2">
        <v>7.3</v>
      </c>
      <c r="J63" s="2">
        <v>7.3</v>
      </c>
      <c r="K63" s="2">
        <v>4</v>
      </c>
      <c r="L63" s="2">
        <v>4.5999999999999996</v>
      </c>
      <c r="M63" s="29">
        <f>M62/$C62*100</f>
        <v>21.192052980132452</v>
      </c>
      <c r="N63" s="2">
        <v>1.3</v>
      </c>
      <c r="O63" s="2">
        <v>5.3</v>
      </c>
      <c r="P63" s="2">
        <v>4.5999999999999996</v>
      </c>
      <c r="Q63" s="2">
        <v>5.3</v>
      </c>
      <c r="R63" s="2">
        <v>4.5999999999999996</v>
      </c>
      <c r="S63" s="2">
        <v>0.7</v>
      </c>
      <c r="T63" s="14">
        <v>33.799999999999997</v>
      </c>
      <c r="U63" s="111"/>
    </row>
    <row r="64" spans="2:21" ht="13.5" customHeight="1">
      <c r="B64" s="150" t="s">
        <v>22</v>
      </c>
      <c r="C64" s="21">
        <v>103</v>
      </c>
      <c r="D64" s="28">
        <v>71</v>
      </c>
      <c r="E64" s="28">
        <v>48</v>
      </c>
      <c r="F64" s="3">
        <v>9</v>
      </c>
      <c r="G64" s="3">
        <v>2</v>
      </c>
      <c r="H64" s="3">
        <v>10</v>
      </c>
      <c r="I64" s="3">
        <v>11</v>
      </c>
      <c r="J64" s="3">
        <v>7</v>
      </c>
      <c r="K64" s="3">
        <v>4</v>
      </c>
      <c r="L64" s="3">
        <v>5</v>
      </c>
      <c r="M64" s="3">
        <v>23</v>
      </c>
      <c r="N64" s="3">
        <v>1</v>
      </c>
      <c r="O64" s="3">
        <v>11</v>
      </c>
      <c r="P64" s="3">
        <v>1</v>
      </c>
      <c r="Q64" s="3">
        <v>10</v>
      </c>
      <c r="R64" s="3" t="s">
        <v>19</v>
      </c>
      <c r="S64" s="3">
        <v>3</v>
      </c>
      <c r="T64" s="17">
        <v>29</v>
      </c>
      <c r="U64" s="111"/>
    </row>
    <row r="65" spans="2:21" ht="13.5" customHeight="1">
      <c r="B65" s="150"/>
      <c r="C65" s="20">
        <v>100</v>
      </c>
      <c r="D65" s="29">
        <f>D64/$C64*100</f>
        <v>68.932038834951456</v>
      </c>
      <c r="E65" s="29">
        <f>E64/$C64*100</f>
        <v>46.601941747572816</v>
      </c>
      <c r="F65" s="2">
        <v>8.6999999999999993</v>
      </c>
      <c r="G65" s="2">
        <v>1.9</v>
      </c>
      <c r="H65" s="2">
        <v>9.6999999999999993</v>
      </c>
      <c r="I65" s="2">
        <v>10.7</v>
      </c>
      <c r="J65" s="2">
        <v>6.8</v>
      </c>
      <c r="K65" s="2">
        <v>3.9</v>
      </c>
      <c r="L65" s="2">
        <v>4.9000000000000004</v>
      </c>
      <c r="M65" s="29">
        <f>M64/$C64*100</f>
        <v>22.330097087378643</v>
      </c>
      <c r="N65" s="2">
        <v>1</v>
      </c>
      <c r="O65" s="2">
        <v>10.7</v>
      </c>
      <c r="P65" s="2">
        <v>1</v>
      </c>
      <c r="Q65" s="2">
        <v>9.6999999999999993</v>
      </c>
      <c r="R65" s="2" t="s">
        <v>19</v>
      </c>
      <c r="S65" s="2">
        <v>2.9</v>
      </c>
      <c r="T65" s="14">
        <v>28.2</v>
      </c>
      <c r="U65" s="111"/>
    </row>
    <row r="66" spans="2:21" ht="13.5" customHeight="1">
      <c r="B66" s="150" t="s">
        <v>21</v>
      </c>
      <c r="C66" s="21">
        <v>51</v>
      </c>
      <c r="D66" s="28">
        <v>32</v>
      </c>
      <c r="E66" s="28">
        <v>16</v>
      </c>
      <c r="F66" s="3">
        <v>3</v>
      </c>
      <c r="G66" s="3">
        <v>2</v>
      </c>
      <c r="H66" s="3">
        <v>1</v>
      </c>
      <c r="I66" s="3">
        <v>5</v>
      </c>
      <c r="J66" s="3" t="s">
        <v>19</v>
      </c>
      <c r="K66" s="3">
        <v>2</v>
      </c>
      <c r="L66" s="3">
        <v>3</v>
      </c>
      <c r="M66" s="3">
        <v>16</v>
      </c>
      <c r="N66" s="3" t="s">
        <v>19</v>
      </c>
      <c r="O66" s="3">
        <v>4</v>
      </c>
      <c r="P66" s="3">
        <v>4</v>
      </c>
      <c r="Q66" s="3">
        <v>7</v>
      </c>
      <c r="R66" s="3">
        <v>1</v>
      </c>
      <c r="S66" s="3">
        <v>1</v>
      </c>
      <c r="T66" s="17">
        <v>18</v>
      </c>
      <c r="U66" s="111"/>
    </row>
    <row r="67" spans="2:21" ht="13.5" customHeight="1">
      <c r="B67" s="150"/>
      <c r="C67" s="20">
        <v>100</v>
      </c>
      <c r="D67" s="29">
        <f>D66/$C66*100</f>
        <v>62.745098039215684</v>
      </c>
      <c r="E67" s="29">
        <f>E66/$C66*100</f>
        <v>31.372549019607842</v>
      </c>
      <c r="F67" s="2">
        <v>5.9</v>
      </c>
      <c r="G67" s="2">
        <v>3.9</v>
      </c>
      <c r="H67" s="2">
        <v>2</v>
      </c>
      <c r="I67" s="2">
        <v>9.8000000000000007</v>
      </c>
      <c r="J67" s="2" t="s">
        <v>19</v>
      </c>
      <c r="K67" s="2">
        <v>3.9</v>
      </c>
      <c r="L67" s="2">
        <v>5.9</v>
      </c>
      <c r="M67" s="29">
        <f>M66/$C66*100</f>
        <v>31.372549019607842</v>
      </c>
      <c r="N67" s="2" t="s">
        <v>19</v>
      </c>
      <c r="O67" s="2">
        <v>7.8</v>
      </c>
      <c r="P67" s="2">
        <v>7.8</v>
      </c>
      <c r="Q67" s="2">
        <v>13.7</v>
      </c>
      <c r="R67" s="2">
        <v>2</v>
      </c>
      <c r="S67" s="2">
        <v>2</v>
      </c>
      <c r="T67" s="14">
        <v>35.299999999999997</v>
      </c>
      <c r="U67" s="111"/>
    </row>
    <row r="68" spans="2:21">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17" t="s">
        <v>19</v>
      </c>
      <c r="U68" s="111"/>
    </row>
    <row r="69" spans="2:21">
      <c r="B69" s="162"/>
      <c r="C69" s="23" t="s">
        <v>19</v>
      </c>
      <c r="D69" s="5" t="s">
        <v>19</v>
      </c>
      <c r="E69" s="5" t="s">
        <v>19</v>
      </c>
      <c r="F69" s="5" t="s">
        <v>19</v>
      </c>
      <c r="G69" s="5" t="s">
        <v>19</v>
      </c>
      <c r="H69" s="5" t="s">
        <v>19</v>
      </c>
      <c r="I69" s="5" t="s">
        <v>19</v>
      </c>
      <c r="J69" s="5" t="s">
        <v>19</v>
      </c>
      <c r="K69" s="5" t="s">
        <v>19</v>
      </c>
      <c r="L69" s="5" t="s">
        <v>19</v>
      </c>
      <c r="M69" s="5" t="s">
        <v>19</v>
      </c>
      <c r="N69" s="5" t="s">
        <v>19</v>
      </c>
      <c r="O69" s="5" t="s">
        <v>19</v>
      </c>
      <c r="P69" s="5" t="s">
        <v>19</v>
      </c>
      <c r="Q69" s="5" t="s">
        <v>19</v>
      </c>
      <c r="R69" s="5" t="s">
        <v>19</v>
      </c>
      <c r="S69" s="5" t="s">
        <v>19</v>
      </c>
      <c r="T69" s="16" t="s">
        <v>19</v>
      </c>
      <c r="U69" s="111"/>
    </row>
    <row r="70" spans="2:21" ht="13.5" customHeight="1">
      <c r="B70" s="150" t="s">
        <v>35</v>
      </c>
      <c r="C70" s="21">
        <v>2091</v>
      </c>
      <c r="D70" s="28">
        <v>968</v>
      </c>
      <c r="E70" s="28">
        <v>682</v>
      </c>
      <c r="F70" s="3">
        <v>142</v>
      </c>
      <c r="G70" s="3">
        <v>60</v>
      </c>
      <c r="H70" s="3">
        <v>74</v>
      </c>
      <c r="I70" s="3">
        <v>125</v>
      </c>
      <c r="J70" s="3">
        <v>109</v>
      </c>
      <c r="K70" s="3">
        <v>76</v>
      </c>
      <c r="L70" s="3">
        <v>96</v>
      </c>
      <c r="M70" s="3">
        <v>286</v>
      </c>
      <c r="N70" s="3">
        <v>31</v>
      </c>
      <c r="O70" s="3">
        <v>90</v>
      </c>
      <c r="P70" s="3">
        <v>58</v>
      </c>
      <c r="Q70" s="3">
        <v>73</v>
      </c>
      <c r="R70" s="3">
        <v>34</v>
      </c>
      <c r="S70" s="3">
        <v>44</v>
      </c>
      <c r="T70" s="17">
        <v>1079</v>
      </c>
      <c r="U70" s="111"/>
    </row>
    <row r="71" spans="2:21" ht="13.5" customHeight="1">
      <c r="B71" s="150"/>
      <c r="C71" s="20">
        <v>100</v>
      </c>
      <c r="D71" s="29">
        <f>D70/$C70*100</f>
        <v>46.293639406982308</v>
      </c>
      <c r="E71" s="29">
        <f>E70/$C70*100</f>
        <v>32.615973218555716</v>
      </c>
      <c r="F71" s="2">
        <v>6.8</v>
      </c>
      <c r="G71" s="2">
        <v>2.9</v>
      </c>
      <c r="H71" s="2">
        <v>3.5</v>
      </c>
      <c r="I71" s="2">
        <v>6</v>
      </c>
      <c r="J71" s="2">
        <v>5.2</v>
      </c>
      <c r="K71" s="2">
        <v>3.6</v>
      </c>
      <c r="L71" s="2">
        <v>4.5999999999999996</v>
      </c>
      <c r="M71" s="29">
        <f>M70/$C70*100</f>
        <v>13.67766618842659</v>
      </c>
      <c r="N71" s="2">
        <v>1.5</v>
      </c>
      <c r="O71" s="2">
        <v>4.3</v>
      </c>
      <c r="P71" s="2">
        <v>2.8</v>
      </c>
      <c r="Q71" s="2">
        <v>3.5</v>
      </c>
      <c r="R71" s="2">
        <v>1.6</v>
      </c>
      <c r="S71" s="2">
        <v>2.1</v>
      </c>
      <c r="T71" s="14">
        <v>51.6</v>
      </c>
      <c r="U71" s="111"/>
    </row>
    <row r="72" spans="2:21" ht="13.5" customHeight="1">
      <c r="B72" s="150" t="s">
        <v>34</v>
      </c>
      <c r="C72" s="21">
        <v>74</v>
      </c>
      <c r="D72" s="28">
        <v>28</v>
      </c>
      <c r="E72" s="28">
        <v>13</v>
      </c>
      <c r="F72" s="3">
        <v>1</v>
      </c>
      <c r="G72" s="3">
        <v>1</v>
      </c>
      <c r="H72" s="3">
        <v>1</v>
      </c>
      <c r="I72" s="3">
        <v>4</v>
      </c>
      <c r="J72" s="3">
        <v>3</v>
      </c>
      <c r="K72" s="3">
        <v>2</v>
      </c>
      <c r="L72" s="3">
        <v>1</v>
      </c>
      <c r="M72" s="3">
        <v>15</v>
      </c>
      <c r="N72" s="3" t="s">
        <v>19</v>
      </c>
      <c r="O72" s="3">
        <v>4</v>
      </c>
      <c r="P72" s="3">
        <v>6</v>
      </c>
      <c r="Q72" s="3">
        <v>3</v>
      </c>
      <c r="R72" s="3">
        <v>2</v>
      </c>
      <c r="S72" s="3">
        <v>1</v>
      </c>
      <c r="T72" s="17">
        <v>45</v>
      </c>
      <c r="U72" s="111"/>
    </row>
    <row r="73" spans="2:21" ht="13.5" customHeight="1">
      <c r="B73" s="150"/>
      <c r="C73" s="20">
        <v>100</v>
      </c>
      <c r="D73" s="29">
        <f>D72/$C72*100</f>
        <v>37.837837837837839</v>
      </c>
      <c r="E73" s="29">
        <f>E72/$C72*100</f>
        <v>17.567567567567568</v>
      </c>
      <c r="F73" s="2">
        <v>1.4</v>
      </c>
      <c r="G73" s="2">
        <v>1.4</v>
      </c>
      <c r="H73" s="2">
        <v>1.4</v>
      </c>
      <c r="I73" s="2">
        <v>5.4</v>
      </c>
      <c r="J73" s="2">
        <v>4.0999999999999996</v>
      </c>
      <c r="K73" s="2">
        <v>2.7</v>
      </c>
      <c r="L73" s="2">
        <v>1.4</v>
      </c>
      <c r="M73" s="29">
        <f>M72/$C72*100</f>
        <v>20.27027027027027</v>
      </c>
      <c r="N73" s="2" t="s">
        <v>19</v>
      </c>
      <c r="O73" s="2">
        <v>5.4</v>
      </c>
      <c r="P73" s="2">
        <v>8.1</v>
      </c>
      <c r="Q73" s="2">
        <v>4.0999999999999996</v>
      </c>
      <c r="R73" s="2">
        <v>2.7</v>
      </c>
      <c r="S73" s="2">
        <v>1.4</v>
      </c>
      <c r="T73" s="14">
        <v>60.8</v>
      </c>
      <c r="U73" s="111"/>
    </row>
    <row r="74" spans="2:21" ht="13.5" customHeight="1">
      <c r="B74" s="150" t="s">
        <v>33</v>
      </c>
      <c r="C74" s="21">
        <v>87</v>
      </c>
      <c r="D74" s="28">
        <v>37</v>
      </c>
      <c r="E74" s="28">
        <v>31</v>
      </c>
      <c r="F74" s="3">
        <v>6</v>
      </c>
      <c r="G74" s="3">
        <v>5</v>
      </c>
      <c r="H74" s="3">
        <v>2</v>
      </c>
      <c r="I74" s="3">
        <v>7</v>
      </c>
      <c r="J74" s="3">
        <v>3</v>
      </c>
      <c r="K74" s="3">
        <v>2</v>
      </c>
      <c r="L74" s="3">
        <v>6</v>
      </c>
      <c r="M74" s="3">
        <v>6</v>
      </c>
      <c r="N74" s="3">
        <v>2</v>
      </c>
      <c r="O74" s="3">
        <v>2</v>
      </c>
      <c r="P74" s="3" t="s">
        <v>19</v>
      </c>
      <c r="Q74" s="3">
        <v>1</v>
      </c>
      <c r="R74" s="3">
        <v>1</v>
      </c>
      <c r="S74" s="3">
        <v>2</v>
      </c>
      <c r="T74" s="17">
        <v>48</v>
      </c>
      <c r="U74" s="111"/>
    </row>
    <row r="75" spans="2:21" ht="13.5" customHeight="1">
      <c r="B75" s="150"/>
      <c r="C75" s="20">
        <v>100</v>
      </c>
      <c r="D75" s="29">
        <f>D74/$C74*100</f>
        <v>42.528735632183903</v>
      </c>
      <c r="E75" s="29">
        <v>35.5</v>
      </c>
      <c r="F75" s="2">
        <v>6.9</v>
      </c>
      <c r="G75" s="2">
        <v>5.7</v>
      </c>
      <c r="H75" s="2">
        <v>2.2999999999999998</v>
      </c>
      <c r="I75" s="2">
        <v>8</v>
      </c>
      <c r="J75" s="2">
        <v>3.4</v>
      </c>
      <c r="K75" s="2">
        <v>2.2999999999999998</v>
      </c>
      <c r="L75" s="2">
        <v>6.9</v>
      </c>
      <c r="M75" s="29">
        <f>M74/$C74*100</f>
        <v>6.8965517241379306</v>
      </c>
      <c r="N75" s="2">
        <v>2.2999999999999998</v>
      </c>
      <c r="O75" s="2">
        <v>2.2999999999999998</v>
      </c>
      <c r="P75" s="2" t="s">
        <v>19</v>
      </c>
      <c r="Q75" s="2">
        <v>1.1000000000000001</v>
      </c>
      <c r="R75" s="2">
        <v>1.1000000000000001</v>
      </c>
      <c r="S75" s="2">
        <v>2.2999999999999998</v>
      </c>
      <c r="T75" s="14">
        <v>55.2</v>
      </c>
      <c r="U75" s="111"/>
    </row>
    <row r="76" spans="2:21" ht="13.5" customHeight="1">
      <c r="B76" s="150" t="s">
        <v>32</v>
      </c>
      <c r="C76" s="21">
        <v>116</v>
      </c>
      <c r="D76" s="28">
        <v>49</v>
      </c>
      <c r="E76" s="28">
        <v>34</v>
      </c>
      <c r="F76" s="3">
        <v>6</v>
      </c>
      <c r="G76" s="3" t="s">
        <v>19</v>
      </c>
      <c r="H76" s="3">
        <v>5</v>
      </c>
      <c r="I76" s="3">
        <v>6</v>
      </c>
      <c r="J76" s="3">
        <v>8</v>
      </c>
      <c r="K76" s="3">
        <v>4</v>
      </c>
      <c r="L76" s="3">
        <v>5</v>
      </c>
      <c r="M76" s="3">
        <v>15</v>
      </c>
      <c r="N76" s="3">
        <v>3</v>
      </c>
      <c r="O76" s="3">
        <v>4</v>
      </c>
      <c r="P76" s="3">
        <v>5</v>
      </c>
      <c r="Q76" s="3">
        <v>3</v>
      </c>
      <c r="R76" s="3" t="s">
        <v>19</v>
      </c>
      <c r="S76" s="3">
        <v>3</v>
      </c>
      <c r="T76" s="17">
        <v>64</v>
      </c>
      <c r="U76" s="111"/>
    </row>
    <row r="77" spans="2:21" ht="13.5" customHeight="1">
      <c r="B77" s="150"/>
      <c r="C77" s="20">
        <v>100</v>
      </c>
      <c r="D77" s="29">
        <f>D76/$C76*100</f>
        <v>42.241379310344826</v>
      </c>
      <c r="E77" s="29">
        <f>E76/$C76*100</f>
        <v>29.310344827586203</v>
      </c>
      <c r="F77" s="2">
        <v>5.2</v>
      </c>
      <c r="G77" s="2" t="s">
        <v>19</v>
      </c>
      <c r="H77" s="2">
        <v>4.3</v>
      </c>
      <c r="I77" s="2">
        <v>5.2</v>
      </c>
      <c r="J77" s="2">
        <v>6.9</v>
      </c>
      <c r="K77" s="2">
        <v>3.4</v>
      </c>
      <c r="L77" s="2">
        <v>4.3</v>
      </c>
      <c r="M77" s="29">
        <f>M76/$C76*100</f>
        <v>12.931034482758621</v>
      </c>
      <c r="N77" s="2">
        <v>2.6</v>
      </c>
      <c r="O77" s="2">
        <v>3.4</v>
      </c>
      <c r="P77" s="2">
        <v>4.3</v>
      </c>
      <c r="Q77" s="2">
        <v>2.6</v>
      </c>
      <c r="R77" s="2" t="s">
        <v>19</v>
      </c>
      <c r="S77" s="2">
        <v>2.6</v>
      </c>
      <c r="T77" s="14">
        <v>55.2</v>
      </c>
      <c r="U77" s="111"/>
    </row>
    <row r="78" spans="2:21" ht="13.5" customHeight="1">
      <c r="B78" s="150" t="s">
        <v>31</v>
      </c>
      <c r="C78" s="21">
        <v>154</v>
      </c>
      <c r="D78" s="28">
        <v>62</v>
      </c>
      <c r="E78" s="28">
        <v>49</v>
      </c>
      <c r="F78" s="3">
        <v>9</v>
      </c>
      <c r="G78" s="3">
        <v>2</v>
      </c>
      <c r="H78" s="3">
        <v>5</v>
      </c>
      <c r="I78" s="3">
        <v>10</v>
      </c>
      <c r="J78" s="3">
        <v>7</v>
      </c>
      <c r="K78" s="3">
        <v>5</v>
      </c>
      <c r="L78" s="3">
        <v>11</v>
      </c>
      <c r="M78" s="3">
        <v>13</v>
      </c>
      <c r="N78" s="3">
        <v>3</v>
      </c>
      <c r="O78" s="3">
        <v>4</v>
      </c>
      <c r="P78" s="3">
        <v>4</v>
      </c>
      <c r="Q78" s="3">
        <v>2</v>
      </c>
      <c r="R78" s="3" t="s">
        <v>19</v>
      </c>
      <c r="S78" s="3">
        <v>8</v>
      </c>
      <c r="T78" s="17">
        <v>84</v>
      </c>
      <c r="U78" s="111"/>
    </row>
    <row r="79" spans="2:21" ht="13.5" customHeight="1">
      <c r="B79" s="150"/>
      <c r="C79" s="20">
        <v>100</v>
      </c>
      <c r="D79" s="29">
        <f>D78/$C78*100</f>
        <v>40.259740259740262</v>
      </c>
      <c r="E79" s="29">
        <f>E78/$C78*100</f>
        <v>31.818181818181817</v>
      </c>
      <c r="F79" s="2">
        <v>5.8</v>
      </c>
      <c r="G79" s="2">
        <v>1.3</v>
      </c>
      <c r="H79" s="2">
        <v>3.2</v>
      </c>
      <c r="I79" s="2">
        <v>6.5</v>
      </c>
      <c r="J79" s="2">
        <v>4.5</v>
      </c>
      <c r="K79" s="2">
        <v>3.2</v>
      </c>
      <c r="L79" s="2">
        <v>7.1</v>
      </c>
      <c r="M79" s="29">
        <f>M78/$C78*100</f>
        <v>8.4415584415584419</v>
      </c>
      <c r="N79" s="2">
        <v>1.9</v>
      </c>
      <c r="O79" s="2">
        <v>2.6</v>
      </c>
      <c r="P79" s="2">
        <v>2.6</v>
      </c>
      <c r="Q79" s="2">
        <v>1.3</v>
      </c>
      <c r="R79" s="2" t="s">
        <v>19</v>
      </c>
      <c r="S79" s="2">
        <v>5.2</v>
      </c>
      <c r="T79" s="14">
        <v>54.5</v>
      </c>
      <c r="U79" s="111"/>
    </row>
    <row r="80" spans="2:21" ht="13.5" customHeight="1">
      <c r="B80" s="150" t="s">
        <v>30</v>
      </c>
      <c r="C80" s="21">
        <v>191</v>
      </c>
      <c r="D80" s="28">
        <v>71</v>
      </c>
      <c r="E80" s="28">
        <v>55</v>
      </c>
      <c r="F80" s="3">
        <v>10</v>
      </c>
      <c r="G80" s="3">
        <v>4</v>
      </c>
      <c r="H80" s="3">
        <v>5</v>
      </c>
      <c r="I80" s="3">
        <v>12</v>
      </c>
      <c r="J80" s="3">
        <v>11</v>
      </c>
      <c r="K80" s="3">
        <v>5</v>
      </c>
      <c r="L80" s="3">
        <v>8</v>
      </c>
      <c r="M80" s="3">
        <v>16</v>
      </c>
      <c r="N80" s="3">
        <v>2</v>
      </c>
      <c r="O80" s="3">
        <v>8</v>
      </c>
      <c r="P80" s="3">
        <v>2</v>
      </c>
      <c r="Q80" s="3">
        <v>4</v>
      </c>
      <c r="R80" s="3" t="s">
        <v>19</v>
      </c>
      <c r="S80" s="3">
        <v>5</v>
      </c>
      <c r="T80" s="17">
        <v>115</v>
      </c>
      <c r="U80" s="111"/>
    </row>
    <row r="81" spans="2:21" ht="13.5" customHeight="1">
      <c r="B81" s="150"/>
      <c r="C81" s="20">
        <v>100</v>
      </c>
      <c r="D81" s="29">
        <f>D80/$C80*100</f>
        <v>37.172774869109951</v>
      </c>
      <c r="E81" s="29">
        <f>E80/$C80*100</f>
        <v>28.795811518324609</v>
      </c>
      <c r="F81" s="2">
        <v>5.2</v>
      </c>
      <c r="G81" s="2">
        <v>2.1</v>
      </c>
      <c r="H81" s="2">
        <v>2.6</v>
      </c>
      <c r="I81" s="2">
        <v>6.3</v>
      </c>
      <c r="J81" s="2">
        <v>5.8</v>
      </c>
      <c r="K81" s="2">
        <v>2.6</v>
      </c>
      <c r="L81" s="2">
        <v>4.2</v>
      </c>
      <c r="M81" s="29">
        <f>M80/$C80*100</f>
        <v>8.3769633507853403</v>
      </c>
      <c r="N81" s="2">
        <v>1</v>
      </c>
      <c r="O81" s="2">
        <v>4.2</v>
      </c>
      <c r="P81" s="2">
        <v>1</v>
      </c>
      <c r="Q81" s="2">
        <v>2.1</v>
      </c>
      <c r="R81" s="2" t="s">
        <v>19</v>
      </c>
      <c r="S81" s="2">
        <v>2.6</v>
      </c>
      <c r="T81" s="14">
        <v>60.2</v>
      </c>
      <c r="U81" s="111"/>
    </row>
    <row r="82" spans="2:21" ht="13.5" customHeight="1">
      <c r="B82" s="150" t="s">
        <v>29</v>
      </c>
      <c r="C82" s="21">
        <v>212</v>
      </c>
      <c r="D82" s="28">
        <v>106</v>
      </c>
      <c r="E82" s="28">
        <v>74</v>
      </c>
      <c r="F82" s="3">
        <v>20</v>
      </c>
      <c r="G82" s="3">
        <v>9</v>
      </c>
      <c r="H82" s="3">
        <v>7</v>
      </c>
      <c r="I82" s="3">
        <v>7</v>
      </c>
      <c r="J82" s="3">
        <v>18</v>
      </c>
      <c r="K82" s="3">
        <v>4</v>
      </c>
      <c r="L82" s="3">
        <v>9</v>
      </c>
      <c r="M82" s="3">
        <v>32</v>
      </c>
      <c r="N82" s="3">
        <v>3</v>
      </c>
      <c r="O82" s="3">
        <v>10</v>
      </c>
      <c r="P82" s="3">
        <v>5</v>
      </c>
      <c r="Q82" s="3">
        <v>11</v>
      </c>
      <c r="R82" s="3">
        <v>3</v>
      </c>
      <c r="S82" s="3">
        <v>9</v>
      </c>
      <c r="T82" s="17">
        <v>97</v>
      </c>
      <c r="U82" s="111"/>
    </row>
    <row r="83" spans="2:21" ht="13.5" customHeight="1">
      <c r="B83" s="150"/>
      <c r="C83" s="20">
        <v>100</v>
      </c>
      <c r="D83" s="29">
        <f>D82/$C82*100</f>
        <v>50</v>
      </c>
      <c r="E83" s="29">
        <f>E82/$C82*100</f>
        <v>34.905660377358487</v>
      </c>
      <c r="F83" s="2">
        <v>9.4</v>
      </c>
      <c r="G83" s="2">
        <v>4.2</v>
      </c>
      <c r="H83" s="2">
        <v>3.3</v>
      </c>
      <c r="I83" s="2">
        <v>3.3</v>
      </c>
      <c r="J83" s="2">
        <v>8.5</v>
      </c>
      <c r="K83" s="2">
        <v>1.9</v>
      </c>
      <c r="L83" s="2">
        <v>4.2</v>
      </c>
      <c r="M83" s="29">
        <f>M82/$C82*100</f>
        <v>15.09433962264151</v>
      </c>
      <c r="N83" s="2">
        <v>1.4</v>
      </c>
      <c r="O83" s="2">
        <v>4.7</v>
      </c>
      <c r="P83" s="2">
        <v>2.4</v>
      </c>
      <c r="Q83" s="2">
        <v>5.2</v>
      </c>
      <c r="R83" s="2">
        <v>1.4</v>
      </c>
      <c r="S83" s="2">
        <v>4.2</v>
      </c>
      <c r="T83" s="14">
        <v>45.8</v>
      </c>
      <c r="U83" s="111"/>
    </row>
    <row r="84" spans="2:21" ht="13.5" customHeight="1">
      <c r="B84" s="150" t="s">
        <v>28</v>
      </c>
      <c r="C84" s="21">
        <v>226</v>
      </c>
      <c r="D84" s="28">
        <v>97</v>
      </c>
      <c r="E84" s="28">
        <v>67</v>
      </c>
      <c r="F84" s="3">
        <v>12</v>
      </c>
      <c r="G84" s="3">
        <v>6</v>
      </c>
      <c r="H84" s="3">
        <v>7</v>
      </c>
      <c r="I84" s="3">
        <v>15</v>
      </c>
      <c r="J84" s="3">
        <v>9</v>
      </c>
      <c r="K84" s="3">
        <v>8</v>
      </c>
      <c r="L84" s="3">
        <v>10</v>
      </c>
      <c r="M84" s="3">
        <v>30</v>
      </c>
      <c r="N84" s="3">
        <v>3</v>
      </c>
      <c r="O84" s="3">
        <v>6</v>
      </c>
      <c r="P84" s="3">
        <v>6</v>
      </c>
      <c r="Q84" s="3">
        <v>10</v>
      </c>
      <c r="R84" s="3">
        <v>5</v>
      </c>
      <c r="S84" s="3">
        <v>1</v>
      </c>
      <c r="T84" s="17">
        <v>128</v>
      </c>
      <c r="U84" s="111"/>
    </row>
    <row r="85" spans="2:21" ht="13.5" customHeight="1">
      <c r="B85" s="150"/>
      <c r="C85" s="20">
        <v>100</v>
      </c>
      <c r="D85" s="29">
        <f>D84/$C84*100</f>
        <v>42.920353982300888</v>
      </c>
      <c r="E85" s="29">
        <f>E84/$C84*100</f>
        <v>29.646017699115045</v>
      </c>
      <c r="F85" s="2">
        <v>5.3</v>
      </c>
      <c r="G85" s="2">
        <v>2.7</v>
      </c>
      <c r="H85" s="2">
        <v>3.1</v>
      </c>
      <c r="I85" s="2">
        <v>6.6</v>
      </c>
      <c r="J85" s="2">
        <v>4</v>
      </c>
      <c r="K85" s="2">
        <v>3.5</v>
      </c>
      <c r="L85" s="2">
        <v>4.4000000000000004</v>
      </c>
      <c r="M85" s="29">
        <f>M84/$C84*100</f>
        <v>13.274336283185843</v>
      </c>
      <c r="N85" s="2">
        <v>1.3</v>
      </c>
      <c r="O85" s="2">
        <v>2.7</v>
      </c>
      <c r="P85" s="2">
        <v>2.7</v>
      </c>
      <c r="Q85" s="2">
        <v>4.4000000000000004</v>
      </c>
      <c r="R85" s="2">
        <v>2.2000000000000002</v>
      </c>
      <c r="S85" s="2">
        <v>0.4</v>
      </c>
      <c r="T85" s="14">
        <v>56.6</v>
      </c>
      <c r="U85" s="111"/>
    </row>
    <row r="86" spans="2:21" ht="13.5" customHeight="1">
      <c r="B86" s="150" t="s">
        <v>27</v>
      </c>
      <c r="C86" s="21">
        <v>169</v>
      </c>
      <c r="D86" s="28">
        <v>64</v>
      </c>
      <c r="E86" s="28">
        <v>47</v>
      </c>
      <c r="F86" s="3">
        <v>13</v>
      </c>
      <c r="G86" s="3">
        <v>6</v>
      </c>
      <c r="H86" s="3">
        <v>5</v>
      </c>
      <c r="I86" s="3">
        <v>4</v>
      </c>
      <c r="J86" s="3">
        <v>6</v>
      </c>
      <c r="K86" s="3">
        <v>5</v>
      </c>
      <c r="L86" s="3">
        <v>8</v>
      </c>
      <c r="M86" s="3">
        <v>17</v>
      </c>
      <c r="N86" s="3" t="s">
        <v>19</v>
      </c>
      <c r="O86" s="3">
        <v>6</v>
      </c>
      <c r="P86" s="3">
        <v>4</v>
      </c>
      <c r="Q86" s="3">
        <v>4</v>
      </c>
      <c r="R86" s="3">
        <v>3</v>
      </c>
      <c r="S86" s="3">
        <v>5</v>
      </c>
      <c r="T86" s="17">
        <v>100</v>
      </c>
      <c r="U86" s="111"/>
    </row>
    <row r="87" spans="2:21" ht="13.5" customHeight="1">
      <c r="B87" s="150"/>
      <c r="C87" s="20">
        <v>100</v>
      </c>
      <c r="D87" s="29">
        <f>D86/$C86*100</f>
        <v>37.869822485207102</v>
      </c>
      <c r="E87" s="29">
        <f>E86/$C86*100</f>
        <v>27.810650887573964</v>
      </c>
      <c r="F87" s="2">
        <v>7.7</v>
      </c>
      <c r="G87" s="2">
        <v>3.6</v>
      </c>
      <c r="H87" s="2">
        <v>3</v>
      </c>
      <c r="I87" s="2">
        <v>2.4</v>
      </c>
      <c r="J87" s="2">
        <v>3.6</v>
      </c>
      <c r="K87" s="2">
        <v>3</v>
      </c>
      <c r="L87" s="2">
        <v>4.7</v>
      </c>
      <c r="M87" s="29">
        <f>M86/$C86*100</f>
        <v>10.059171597633137</v>
      </c>
      <c r="N87" s="2" t="s">
        <v>19</v>
      </c>
      <c r="O87" s="2">
        <v>3.6</v>
      </c>
      <c r="P87" s="2">
        <v>2.4</v>
      </c>
      <c r="Q87" s="2">
        <v>2.4</v>
      </c>
      <c r="R87" s="2">
        <v>1.8</v>
      </c>
      <c r="S87" s="2">
        <v>3</v>
      </c>
      <c r="T87" s="14">
        <v>59.2</v>
      </c>
      <c r="U87" s="111"/>
    </row>
    <row r="88" spans="2:21" ht="13.5" customHeight="1">
      <c r="B88" s="150" t="s">
        <v>26</v>
      </c>
      <c r="C88" s="21">
        <v>137</v>
      </c>
      <c r="D88" s="28">
        <v>63</v>
      </c>
      <c r="E88" s="28">
        <v>42</v>
      </c>
      <c r="F88" s="3">
        <v>6</v>
      </c>
      <c r="G88" s="3">
        <v>5</v>
      </c>
      <c r="H88" s="3">
        <v>7</v>
      </c>
      <c r="I88" s="3">
        <v>10</v>
      </c>
      <c r="J88" s="3">
        <v>5</v>
      </c>
      <c r="K88" s="3">
        <v>5</v>
      </c>
      <c r="L88" s="3">
        <v>4</v>
      </c>
      <c r="M88" s="3">
        <v>21</v>
      </c>
      <c r="N88" s="3">
        <v>5</v>
      </c>
      <c r="O88" s="3">
        <v>5</v>
      </c>
      <c r="P88" s="3">
        <v>3</v>
      </c>
      <c r="Q88" s="3">
        <v>7</v>
      </c>
      <c r="R88" s="3">
        <v>1</v>
      </c>
      <c r="S88" s="3">
        <v>2</v>
      </c>
      <c r="T88" s="17">
        <v>72</v>
      </c>
      <c r="U88" s="111"/>
    </row>
    <row r="89" spans="2:21" ht="13.5" customHeight="1">
      <c r="B89" s="150"/>
      <c r="C89" s="20">
        <v>100</v>
      </c>
      <c r="D89" s="29">
        <f>D88/$C88*100</f>
        <v>45.985401459854018</v>
      </c>
      <c r="E89" s="29">
        <f>E88/$C88*100</f>
        <v>30.656934306569344</v>
      </c>
      <c r="F89" s="2">
        <v>4.4000000000000004</v>
      </c>
      <c r="G89" s="2">
        <v>3.6</v>
      </c>
      <c r="H89" s="2">
        <v>5.0999999999999996</v>
      </c>
      <c r="I89" s="2">
        <v>7.3</v>
      </c>
      <c r="J89" s="2">
        <v>3.6</v>
      </c>
      <c r="K89" s="2">
        <v>3.6</v>
      </c>
      <c r="L89" s="2">
        <v>2.9</v>
      </c>
      <c r="M89" s="29">
        <f>M88/$C88*100</f>
        <v>15.328467153284672</v>
      </c>
      <c r="N89" s="2">
        <v>3.6</v>
      </c>
      <c r="O89" s="2">
        <v>3.6</v>
      </c>
      <c r="P89" s="2">
        <v>2.2000000000000002</v>
      </c>
      <c r="Q89" s="2">
        <v>5.0999999999999996</v>
      </c>
      <c r="R89" s="2">
        <v>0.7</v>
      </c>
      <c r="S89" s="2">
        <v>1.5</v>
      </c>
      <c r="T89" s="14">
        <v>52.6</v>
      </c>
      <c r="U89" s="111"/>
    </row>
    <row r="90" spans="2:21" ht="13.5" customHeight="1">
      <c r="B90" s="150" t="s">
        <v>25</v>
      </c>
      <c r="C90" s="21">
        <v>151</v>
      </c>
      <c r="D90" s="28">
        <v>69</v>
      </c>
      <c r="E90" s="28">
        <v>44</v>
      </c>
      <c r="F90" s="3">
        <v>11</v>
      </c>
      <c r="G90" s="3">
        <v>4</v>
      </c>
      <c r="H90" s="3">
        <v>4</v>
      </c>
      <c r="I90" s="3">
        <v>9</v>
      </c>
      <c r="J90" s="3">
        <v>4</v>
      </c>
      <c r="K90" s="3">
        <v>4</v>
      </c>
      <c r="L90" s="3">
        <v>8</v>
      </c>
      <c r="M90" s="3">
        <v>25</v>
      </c>
      <c r="N90" s="3">
        <v>4</v>
      </c>
      <c r="O90" s="3">
        <v>11</v>
      </c>
      <c r="P90" s="3">
        <v>4</v>
      </c>
      <c r="Q90" s="3">
        <v>2</v>
      </c>
      <c r="R90" s="3">
        <v>4</v>
      </c>
      <c r="S90" s="3">
        <v>3</v>
      </c>
      <c r="T90" s="17">
        <v>79</v>
      </c>
      <c r="U90" s="111"/>
    </row>
    <row r="91" spans="2:21" ht="13.5" customHeight="1">
      <c r="B91" s="150"/>
      <c r="C91" s="20">
        <v>100</v>
      </c>
      <c r="D91" s="29">
        <f>D90/$C90*100</f>
        <v>45.695364238410598</v>
      </c>
      <c r="E91" s="29">
        <f>E90/$C90*100</f>
        <v>29.139072847682119</v>
      </c>
      <c r="F91" s="2">
        <v>7.3</v>
      </c>
      <c r="G91" s="2">
        <v>2.6</v>
      </c>
      <c r="H91" s="2">
        <v>2.6</v>
      </c>
      <c r="I91" s="2">
        <v>6</v>
      </c>
      <c r="J91" s="2">
        <v>2.6</v>
      </c>
      <c r="K91" s="2">
        <v>2.6</v>
      </c>
      <c r="L91" s="2">
        <v>5.3</v>
      </c>
      <c r="M91" s="29">
        <f>M90/$C90*100</f>
        <v>16.556291390728479</v>
      </c>
      <c r="N91" s="2">
        <v>2.6</v>
      </c>
      <c r="O91" s="2">
        <v>7.3</v>
      </c>
      <c r="P91" s="2">
        <v>2.6</v>
      </c>
      <c r="Q91" s="2">
        <v>1.3</v>
      </c>
      <c r="R91" s="2">
        <v>2.6</v>
      </c>
      <c r="S91" s="2">
        <v>2</v>
      </c>
      <c r="T91" s="14">
        <v>52.3</v>
      </c>
      <c r="U91" s="111"/>
    </row>
    <row r="92" spans="2:21" ht="13.5" customHeight="1">
      <c r="B92" s="150" t="s">
        <v>24</v>
      </c>
      <c r="C92" s="21">
        <v>206</v>
      </c>
      <c r="D92" s="28">
        <v>108</v>
      </c>
      <c r="E92" s="28">
        <v>79</v>
      </c>
      <c r="F92" s="3">
        <v>14</v>
      </c>
      <c r="G92" s="3">
        <v>5</v>
      </c>
      <c r="H92" s="3">
        <v>11</v>
      </c>
      <c r="I92" s="3">
        <v>17</v>
      </c>
      <c r="J92" s="3">
        <v>15</v>
      </c>
      <c r="K92" s="3">
        <v>10</v>
      </c>
      <c r="L92" s="3">
        <v>7</v>
      </c>
      <c r="M92" s="3">
        <v>29</v>
      </c>
      <c r="N92" s="3" t="s">
        <v>19</v>
      </c>
      <c r="O92" s="3">
        <v>14</v>
      </c>
      <c r="P92" s="3">
        <v>2</v>
      </c>
      <c r="Q92" s="3">
        <v>5</v>
      </c>
      <c r="R92" s="3">
        <v>8</v>
      </c>
      <c r="S92" s="3">
        <v>1</v>
      </c>
      <c r="T92" s="17">
        <v>97</v>
      </c>
      <c r="U92" s="111"/>
    </row>
    <row r="93" spans="2:21" ht="13.5" customHeight="1">
      <c r="B93" s="150"/>
      <c r="C93" s="20">
        <v>100</v>
      </c>
      <c r="D93" s="29">
        <f>D92/$C92*100</f>
        <v>52.427184466019419</v>
      </c>
      <c r="E93" s="29">
        <f>E92/$C92*100</f>
        <v>38.349514563106794</v>
      </c>
      <c r="F93" s="2">
        <v>6.8</v>
      </c>
      <c r="G93" s="2">
        <v>2.4</v>
      </c>
      <c r="H93" s="2">
        <v>5.3</v>
      </c>
      <c r="I93" s="2">
        <v>8.3000000000000007</v>
      </c>
      <c r="J93" s="2">
        <v>7.3</v>
      </c>
      <c r="K93" s="2">
        <v>4.9000000000000004</v>
      </c>
      <c r="L93" s="2">
        <v>3.4</v>
      </c>
      <c r="M93" s="29">
        <f>M92/$C92*100</f>
        <v>14.077669902912621</v>
      </c>
      <c r="N93" s="2" t="s">
        <v>19</v>
      </c>
      <c r="O93" s="2">
        <v>6.8</v>
      </c>
      <c r="P93" s="2">
        <v>1</v>
      </c>
      <c r="Q93" s="2">
        <v>2.4</v>
      </c>
      <c r="R93" s="2">
        <v>3.9</v>
      </c>
      <c r="S93" s="2">
        <v>0.5</v>
      </c>
      <c r="T93" s="14">
        <v>47.1</v>
      </c>
      <c r="U93" s="111"/>
    </row>
    <row r="94" spans="2:21" ht="13.5" customHeight="1">
      <c r="B94" s="150" t="s">
        <v>23</v>
      </c>
      <c r="C94" s="21">
        <v>175</v>
      </c>
      <c r="D94" s="28">
        <v>103</v>
      </c>
      <c r="E94" s="28">
        <v>71</v>
      </c>
      <c r="F94" s="3">
        <v>18</v>
      </c>
      <c r="G94" s="3">
        <v>10</v>
      </c>
      <c r="H94" s="3">
        <v>3</v>
      </c>
      <c r="I94" s="3">
        <v>16</v>
      </c>
      <c r="J94" s="3">
        <v>11</v>
      </c>
      <c r="K94" s="3">
        <v>6</v>
      </c>
      <c r="L94" s="3">
        <v>7</v>
      </c>
      <c r="M94" s="3">
        <v>32</v>
      </c>
      <c r="N94" s="3">
        <v>4</v>
      </c>
      <c r="O94" s="3">
        <v>8</v>
      </c>
      <c r="P94" s="3">
        <v>7</v>
      </c>
      <c r="Q94" s="3">
        <v>11</v>
      </c>
      <c r="R94" s="3">
        <v>2</v>
      </c>
      <c r="S94" s="3">
        <v>2</v>
      </c>
      <c r="T94" s="17">
        <v>70</v>
      </c>
      <c r="U94" s="111"/>
    </row>
    <row r="95" spans="2:21" ht="13.5" customHeight="1">
      <c r="B95" s="150"/>
      <c r="C95" s="20">
        <v>100</v>
      </c>
      <c r="D95" s="29">
        <f>D94/$C94*100</f>
        <v>58.857142857142854</v>
      </c>
      <c r="E95" s="29">
        <f>E94/$C94*100</f>
        <v>40.571428571428569</v>
      </c>
      <c r="F95" s="2">
        <v>10.3</v>
      </c>
      <c r="G95" s="2">
        <v>5.7</v>
      </c>
      <c r="H95" s="2">
        <v>1.7</v>
      </c>
      <c r="I95" s="2">
        <v>9.1</v>
      </c>
      <c r="J95" s="2">
        <v>6.3</v>
      </c>
      <c r="K95" s="2">
        <v>3.4</v>
      </c>
      <c r="L95" s="2">
        <v>4</v>
      </c>
      <c r="M95" s="29">
        <f>M94/$C94*100</f>
        <v>18.285714285714285</v>
      </c>
      <c r="N95" s="2">
        <v>2.2999999999999998</v>
      </c>
      <c r="O95" s="2">
        <v>4.5999999999999996</v>
      </c>
      <c r="P95" s="2">
        <v>4</v>
      </c>
      <c r="Q95" s="2">
        <v>6.3</v>
      </c>
      <c r="R95" s="2">
        <v>1.1000000000000001</v>
      </c>
      <c r="S95" s="2">
        <v>1.1000000000000001</v>
      </c>
      <c r="T95" s="14">
        <v>40</v>
      </c>
      <c r="U95" s="111"/>
    </row>
    <row r="96" spans="2:21" ht="13.5" customHeight="1">
      <c r="B96" s="150" t="s">
        <v>22</v>
      </c>
      <c r="C96" s="21">
        <v>102</v>
      </c>
      <c r="D96" s="28">
        <v>61</v>
      </c>
      <c r="E96" s="28">
        <v>41</v>
      </c>
      <c r="F96" s="3">
        <v>11</v>
      </c>
      <c r="G96" s="3">
        <v>1</v>
      </c>
      <c r="H96" s="3">
        <v>3</v>
      </c>
      <c r="I96" s="3">
        <v>4</v>
      </c>
      <c r="J96" s="3">
        <v>4</v>
      </c>
      <c r="K96" s="3">
        <v>10</v>
      </c>
      <c r="L96" s="3">
        <v>8</v>
      </c>
      <c r="M96" s="3">
        <v>20</v>
      </c>
      <c r="N96" s="3" t="s">
        <v>19</v>
      </c>
      <c r="O96" s="3">
        <v>3</v>
      </c>
      <c r="P96" s="3">
        <v>8</v>
      </c>
      <c r="Q96" s="3">
        <v>6</v>
      </c>
      <c r="R96" s="3">
        <v>3</v>
      </c>
      <c r="S96" s="3">
        <v>2</v>
      </c>
      <c r="T96" s="17">
        <v>39</v>
      </c>
      <c r="U96" s="111"/>
    </row>
    <row r="97" spans="2:21" ht="13.5" customHeight="1">
      <c r="B97" s="150"/>
      <c r="C97" s="20">
        <v>100</v>
      </c>
      <c r="D97" s="29">
        <f>D96/$C96*100</f>
        <v>59.803921568627452</v>
      </c>
      <c r="E97" s="29">
        <f>E96/$C96*100</f>
        <v>40.196078431372548</v>
      </c>
      <c r="F97" s="2">
        <v>10.8</v>
      </c>
      <c r="G97" s="2">
        <v>1</v>
      </c>
      <c r="H97" s="2">
        <v>2.9</v>
      </c>
      <c r="I97" s="2">
        <v>3.9</v>
      </c>
      <c r="J97" s="2">
        <v>3.9</v>
      </c>
      <c r="K97" s="2">
        <v>9.8000000000000007</v>
      </c>
      <c r="L97" s="2">
        <v>7.8</v>
      </c>
      <c r="M97" s="29">
        <f>M96/$C96*100</f>
        <v>19.607843137254903</v>
      </c>
      <c r="N97" s="2" t="s">
        <v>19</v>
      </c>
      <c r="O97" s="2">
        <v>2.9</v>
      </c>
      <c r="P97" s="2">
        <v>7.8</v>
      </c>
      <c r="Q97" s="2">
        <v>5.9</v>
      </c>
      <c r="R97" s="2">
        <v>2.9</v>
      </c>
      <c r="S97" s="2">
        <v>2</v>
      </c>
      <c r="T97" s="14">
        <v>38.200000000000003</v>
      </c>
      <c r="U97" s="111"/>
    </row>
    <row r="98" spans="2:21" ht="13.5" customHeight="1">
      <c r="B98" s="150" t="s">
        <v>21</v>
      </c>
      <c r="C98" s="21">
        <v>91</v>
      </c>
      <c r="D98" s="28">
        <v>50</v>
      </c>
      <c r="E98" s="28">
        <v>35</v>
      </c>
      <c r="F98" s="3">
        <v>5</v>
      </c>
      <c r="G98" s="3">
        <v>2</v>
      </c>
      <c r="H98" s="3">
        <v>9</v>
      </c>
      <c r="I98" s="3">
        <v>4</v>
      </c>
      <c r="J98" s="3">
        <v>5</v>
      </c>
      <c r="K98" s="3">
        <v>6</v>
      </c>
      <c r="L98" s="3">
        <v>4</v>
      </c>
      <c r="M98" s="3">
        <v>15</v>
      </c>
      <c r="N98" s="3">
        <v>2</v>
      </c>
      <c r="O98" s="3">
        <v>5</v>
      </c>
      <c r="P98" s="3">
        <v>2</v>
      </c>
      <c r="Q98" s="3">
        <v>4</v>
      </c>
      <c r="R98" s="3">
        <v>2</v>
      </c>
      <c r="S98" s="3" t="s">
        <v>19</v>
      </c>
      <c r="T98" s="17">
        <v>41</v>
      </c>
      <c r="U98" s="111"/>
    </row>
    <row r="99" spans="2:21" ht="13.5" customHeight="1">
      <c r="B99" s="150"/>
      <c r="C99" s="20">
        <v>100</v>
      </c>
      <c r="D99" s="29">
        <f>D98/$C98*100</f>
        <v>54.945054945054949</v>
      </c>
      <c r="E99" s="29">
        <f>E98/$C98*100</f>
        <v>38.461538461538467</v>
      </c>
      <c r="F99" s="2">
        <v>5.5</v>
      </c>
      <c r="G99" s="2">
        <v>2.2000000000000002</v>
      </c>
      <c r="H99" s="2">
        <v>9.9</v>
      </c>
      <c r="I99" s="2">
        <v>4.4000000000000004</v>
      </c>
      <c r="J99" s="2">
        <v>5.5</v>
      </c>
      <c r="K99" s="2">
        <v>6.6</v>
      </c>
      <c r="L99" s="2">
        <v>4.4000000000000004</v>
      </c>
      <c r="M99" s="29">
        <f>M98/$C98*100</f>
        <v>16.483516483516482</v>
      </c>
      <c r="N99" s="2">
        <v>2.2000000000000002</v>
      </c>
      <c r="O99" s="2">
        <v>5.5</v>
      </c>
      <c r="P99" s="2">
        <v>2.2000000000000002</v>
      </c>
      <c r="Q99" s="2">
        <v>4.4000000000000004</v>
      </c>
      <c r="R99" s="2">
        <v>2.2000000000000002</v>
      </c>
      <c r="S99" s="2" t="s">
        <v>19</v>
      </c>
      <c r="T99" s="14">
        <v>45.1</v>
      </c>
      <c r="U99" s="111"/>
    </row>
    <row r="100" spans="2:21">
      <c r="B100" s="150" t="s">
        <v>20</v>
      </c>
      <c r="C100" s="21" t="s">
        <v>19</v>
      </c>
      <c r="D100" s="3" t="s">
        <v>19</v>
      </c>
      <c r="E100" s="3" t="s">
        <v>19</v>
      </c>
      <c r="F100" s="3" t="s">
        <v>19</v>
      </c>
      <c r="G100" s="3" t="s">
        <v>19</v>
      </c>
      <c r="H100" s="3" t="s">
        <v>19</v>
      </c>
      <c r="I100" s="3" t="s">
        <v>19</v>
      </c>
      <c r="J100" s="3" t="s">
        <v>19</v>
      </c>
      <c r="K100" s="3" t="s">
        <v>19</v>
      </c>
      <c r="L100" s="3" t="s">
        <v>19</v>
      </c>
      <c r="M100" s="3" t="s">
        <v>19</v>
      </c>
      <c r="N100" s="3" t="s">
        <v>19</v>
      </c>
      <c r="O100" s="3" t="s">
        <v>19</v>
      </c>
      <c r="P100" s="3" t="s">
        <v>19</v>
      </c>
      <c r="Q100" s="3" t="s">
        <v>19</v>
      </c>
      <c r="R100" s="3" t="s">
        <v>19</v>
      </c>
      <c r="S100" s="3" t="s">
        <v>19</v>
      </c>
      <c r="T100" s="17" t="s">
        <v>19</v>
      </c>
    </row>
    <row r="101" spans="2:21">
      <c r="B101" s="162"/>
      <c r="C101" s="23" t="s">
        <v>19</v>
      </c>
      <c r="D101" s="5" t="s">
        <v>19</v>
      </c>
      <c r="E101" s="5" t="s">
        <v>19</v>
      </c>
      <c r="F101" s="5" t="s">
        <v>19</v>
      </c>
      <c r="G101" s="5" t="s">
        <v>19</v>
      </c>
      <c r="H101" s="5" t="s">
        <v>19</v>
      </c>
      <c r="I101" s="5" t="s">
        <v>19</v>
      </c>
      <c r="J101" s="5" t="s">
        <v>19</v>
      </c>
      <c r="K101" s="5" t="s">
        <v>19</v>
      </c>
      <c r="L101" s="5" t="s">
        <v>19</v>
      </c>
      <c r="M101" s="5" t="s">
        <v>19</v>
      </c>
      <c r="N101" s="5" t="s">
        <v>19</v>
      </c>
      <c r="O101" s="5" t="s">
        <v>19</v>
      </c>
      <c r="P101" s="5" t="s">
        <v>19</v>
      </c>
      <c r="Q101" s="5" t="s">
        <v>19</v>
      </c>
      <c r="R101" s="5" t="s">
        <v>19</v>
      </c>
      <c r="S101" s="5" t="s">
        <v>19</v>
      </c>
      <c r="T101" s="16" t="s">
        <v>19</v>
      </c>
    </row>
    <row r="102" spans="2:21">
      <c r="B102" s="103"/>
      <c r="C102" s="103"/>
      <c r="D102" s="103"/>
      <c r="E102" s="103"/>
      <c r="F102" s="103"/>
      <c r="G102" s="103"/>
      <c r="H102" s="103"/>
      <c r="I102" s="103"/>
      <c r="J102" s="103"/>
      <c r="K102" s="103"/>
      <c r="L102" s="103"/>
      <c r="M102" s="103"/>
      <c r="N102" s="103"/>
      <c r="O102" s="103"/>
      <c r="P102" s="103"/>
      <c r="Q102" s="103"/>
      <c r="R102" s="103"/>
      <c r="S102" s="103"/>
      <c r="T102" s="103"/>
    </row>
    <row r="103" spans="2:21">
      <c r="D103" s="114"/>
      <c r="E103" s="114"/>
      <c r="M103" s="114"/>
    </row>
  </sheetData>
  <mergeCells count="67">
    <mergeCell ref="C3:C5"/>
    <mergeCell ref="D3:D5"/>
    <mergeCell ref="S3:S5"/>
    <mergeCell ref="T3:T5"/>
    <mergeCell ref="E3:E5"/>
    <mergeCell ref="F3:F5"/>
    <mergeCell ref="G3:G5"/>
    <mergeCell ref="H3:H5"/>
    <mergeCell ref="I3:I5"/>
    <mergeCell ref="J3:J5"/>
    <mergeCell ref="K3:K5"/>
    <mergeCell ref="L3:L5"/>
    <mergeCell ref="M3:M5"/>
    <mergeCell ref="N3:N5"/>
    <mergeCell ref="O3:O5"/>
    <mergeCell ref="P3:P5"/>
    <mergeCell ref="B16:B17"/>
    <mergeCell ref="B18:B19"/>
    <mergeCell ref="B20:B21"/>
    <mergeCell ref="B22:B23"/>
    <mergeCell ref="B2:B5"/>
    <mergeCell ref="B6:B7"/>
    <mergeCell ref="B8:B9"/>
    <mergeCell ref="B10:B11"/>
    <mergeCell ref="B12:B13"/>
    <mergeCell ref="B14:B15"/>
    <mergeCell ref="B26:B27"/>
    <mergeCell ref="B52:B53"/>
    <mergeCell ref="B30:B31"/>
    <mergeCell ref="B32:B33"/>
    <mergeCell ref="B34:B35"/>
    <mergeCell ref="B36:B37"/>
    <mergeCell ref="B38:B39"/>
    <mergeCell ref="B40:B41"/>
    <mergeCell ref="B42:B43"/>
    <mergeCell ref="B28:B29"/>
    <mergeCell ref="B44:B45"/>
    <mergeCell ref="B46:B47"/>
    <mergeCell ref="B48:B49"/>
    <mergeCell ref="B50:B51"/>
    <mergeCell ref="B98:B99"/>
    <mergeCell ref="B100:B101"/>
    <mergeCell ref="B78:B79"/>
    <mergeCell ref="B80:B81"/>
    <mergeCell ref="B82:B83"/>
    <mergeCell ref="B84:B85"/>
    <mergeCell ref="B86:B87"/>
    <mergeCell ref="B88:B89"/>
    <mergeCell ref="B90:B91"/>
    <mergeCell ref="B92:B93"/>
    <mergeCell ref="B94:B95"/>
    <mergeCell ref="Q3:Q5"/>
    <mergeCell ref="R3:R5"/>
    <mergeCell ref="B96:B97"/>
    <mergeCell ref="B76:B77"/>
    <mergeCell ref="B54:B55"/>
    <mergeCell ref="B56:B57"/>
    <mergeCell ref="B58:B59"/>
    <mergeCell ref="B60:B61"/>
    <mergeCell ref="B62:B63"/>
    <mergeCell ref="B74:B75"/>
    <mergeCell ref="B64:B65"/>
    <mergeCell ref="B66:B67"/>
    <mergeCell ref="B68:B69"/>
    <mergeCell ref="B70:B71"/>
    <mergeCell ref="B72:B73"/>
    <mergeCell ref="B24:B25"/>
  </mergeCells>
  <phoneticPr fontId="2"/>
  <pageMargins left="0.78740157480314965" right="0.39370078740157483" top="0.78740157480314965" bottom="0.59055118110236227" header="0.51181102362204722" footer="0.51181102362204722"/>
  <pageSetup paperSize="8" scale="7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G123"/>
  <sheetViews>
    <sheetView zoomScaleNormal="100" workbookViewId="0"/>
  </sheetViews>
  <sheetFormatPr defaultColWidth="9" defaultRowHeight="12"/>
  <cols>
    <col min="1" max="1" width="0.5" style="99" customWidth="1"/>
    <col min="2" max="2" width="27.8984375" style="99" customWidth="1"/>
    <col min="3" max="20" width="7.3984375" style="99" customWidth="1"/>
    <col min="21" max="16384" width="9" style="99"/>
  </cols>
  <sheetData>
    <row r="1" spans="1:59" s="93" customFormat="1" ht="13.5" customHeight="1" thickBot="1">
      <c r="B1" s="7" t="s">
        <v>357</v>
      </c>
      <c r="C1" s="7"/>
      <c r="D1" s="7"/>
      <c r="E1" s="7"/>
      <c r="F1" s="7"/>
      <c r="G1" s="7"/>
      <c r="H1" s="7"/>
      <c r="I1" s="7"/>
      <c r="J1" s="7"/>
      <c r="K1" s="7"/>
      <c r="L1" s="94"/>
      <c r="M1" s="94"/>
      <c r="N1" s="94"/>
      <c r="O1" s="94"/>
      <c r="P1" s="94"/>
      <c r="Q1" s="94"/>
      <c r="R1" s="94"/>
      <c r="S1" s="94"/>
      <c r="T1" s="94"/>
      <c r="U1" s="69"/>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row>
    <row r="2" spans="1:59" s="97" customFormat="1" ht="6" customHeight="1" thickTop="1">
      <c r="A2" s="98"/>
      <c r="B2" s="210"/>
      <c r="C2" s="10"/>
      <c r="D2" s="25"/>
      <c r="E2" s="25"/>
      <c r="F2" s="26"/>
      <c r="G2" s="26"/>
      <c r="H2" s="26"/>
      <c r="I2" s="26"/>
      <c r="J2" s="26"/>
      <c r="K2" s="26"/>
      <c r="L2" s="26"/>
      <c r="M2" s="26"/>
      <c r="N2" s="26"/>
      <c r="O2" s="26"/>
      <c r="P2" s="26"/>
      <c r="Q2" s="26"/>
      <c r="R2" s="26"/>
      <c r="S2" s="26"/>
      <c r="T2" s="27"/>
    </row>
    <row r="3" spans="1:59"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59" s="97" customFormat="1" ht="12.75" customHeight="1">
      <c r="B4" s="160"/>
      <c r="C4" s="204"/>
      <c r="D4" s="211"/>
      <c r="E4" s="211"/>
      <c r="F4" s="211"/>
      <c r="G4" s="211"/>
      <c r="H4" s="211"/>
      <c r="I4" s="211"/>
      <c r="J4" s="211"/>
      <c r="K4" s="211"/>
      <c r="L4" s="211"/>
      <c r="M4" s="211"/>
      <c r="N4" s="211"/>
      <c r="O4" s="211"/>
      <c r="P4" s="211"/>
      <c r="Q4" s="211"/>
      <c r="R4" s="211"/>
      <c r="S4" s="215"/>
      <c r="T4" s="213"/>
    </row>
    <row r="5" spans="1:59" ht="79.5" customHeight="1">
      <c r="B5" s="161"/>
      <c r="C5" s="205"/>
      <c r="D5" s="212"/>
      <c r="E5" s="212"/>
      <c r="F5" s="212"/>
      <c r="G5" s="212"/>
      <c r="H5" s="212"/>
      <c r="I5" s="212"/>
      <c r="J5" s="212"/>
      <c r="K5" s="212"/>
      <c r="L5" s="212"/>
      <c r="M5" s="212"/>
      <c r="N5" s="212"/>
      <c r="O5" s="212"/>
      <c r="P5" s="212"/>
      <c r="Q5" s="212"/>
      <c r="R5" s="212"/>
      <c r="S5" s="216"/>
      <c r="T5" s="214"/>
    </row>
    <row r="6" spans="1:59" ht="13.5" customHeight="1">
      <c r="B6" s="154" t="s">
        <v>14</v>
      </c>
      <c r="C6" s="19">
        <v>3804</v>
      </c>
      <c r="D6" s="30">
        <v>1894</v>
      </c>
      <c r="E6" s="30">
        <v>1334</v>
      </c>
      <c r="F6" s="1">
        <v>284</v>
      </c>
      <c r="G6" s="1">
        <v>133</v>
      </c>
      <c r="H6" s="1">
        <v>142</v>
      </c>
      <c r="I6" s="1">
        <v>240</v>
      </c>
      <c r="J6" s="1">
        <v>205</v>
      </c>
      <c r="K6" s="1">
        <v>159</v>
      </c>
      <c r="L6" s="1">
        <v>171</v>
      </c>
      <c r="M6" s="1">
        <v>560</v>
      </c>
      <c r="N6" s="1">
        <v>47</v>
      </c>
      <c r="O6" s="1">
        <v>188</v>
      </c>
      <c r="P6" s="1">
        <v>99</v>
      </c>
      <c r="Q6" s="1">
        <v>151</v>
      </c>
      <c r="R6" s="1">
        <v>75</v>
      </c>
      <c r="S6" s="1">
        <v>83</v>
      </c>
      <c r="T6" s="13">
        <v>1827</v>
      </c>
      <c r="V6" s="111"/>
    </row>
    <row r="7" spans="1:59" ht="13.5" customHeight="1">
      <c r="B7" s="150"/>
      <c r="C7" s="20">
        <v>100</v>
      </c>
      <c r="D7" s="29">
        <f>D6/$C6*100</f>
        <v>49.78969505783386</v>
      </c>
      <c r="E7" s="29">
        <f>E6/$C6*100</f>
        <v>35.068349106203996</v>
      </c>
      <c r="F7" s="2">
        <v>7.5</v>
      </c>
      <c r="G7" s="2">
        <v>3.5</v>
      </c>
      <c r="H7" s="2">
        <v>3.7</v>
      </c>
      <c r="I7" s="2">
        <v>6.3</v>
      </c>
      <c r="J7" s="2">
        <v>5.4</v>
      </c>
      <c r="K7" s="2">
        <v>4.2</v>
      </c>
      <c r="L7" s="2">
        <v>4.5</v>
      </c>
      <c r="M7" s="29">
        <f>M6/$C6*100</f>
        <v>14.721345951629864</v>
      </c>
      <c r="N7" s="2">
        <v>1.2</v>
      </c>
      <c r="O7" s="2">
        <v>4.9000000000000004</v>
      </c>
      <c r="P7" s="2">
        <v>2.6</v>
      </c>
      <c r="Q7" s="2">
        <v>4</v>
      </c>
      <c r="R7" s="2">
        <v>2</v>
      </c>
      <c r="S7" s="2">
        <v>2.2000000000000002</v>
      </c>
      <c r="T7" s="14">
        <v>48</v>
      </c>
      <c r="V7" s="111"/>
    </row>
    <row r="8" spans="1:59" ht="13.5" customHeight="1">
      <c r="B8" s="150" t="s">
        <v>105</v>
      </c>
      <c r="C8" s="22">
        <v>407</v>
      </c>
      <c r="D8" s="32">
        <v>229</v>
      </c>
      <c r="E8" s="32">
        <v>161</v>
      </c>
      <c r="F8" s="4">
        <v>30</v>
      </c>
      <c r="G8" s="4">
        <v>18</v>
      </c>
      <c r="H8" s="4">
        <v>28</v>
      </c>
      <c r="I8" s="4">
        <v>24</v>
      </c>
      <c r="J8" s="4">
        <v>22</v>
      </c>
      <c r="K8" s="4">
        <v>19</v>
      </c>
      <c r="L8" s="4">
        <v>20</v>
      </c>
      <c r="M8" s="4">
        <v>68</v>
      </c>
      <c r="N8" s="4">
        <v>8</v>
      </c>
      <c r="O8" s="4">
        <v>22</v>
      </c>
      <c r="P8" s="4">
        <v>15</v>
      </c>
      <c r="Q8" s="4">
        <v>14</v>
      </c>
      <c r="R8" s="4">
        <v>9</v>
      </c>
      <c r="S8" s="4">
        <v>9</v>
      </c>
      <c r="T8" s="15">
        <v>169</v>
      </c>
      <c r="V8" s="111"/>
    </row>
    <row r="9" spans="1:59" ht="13.5" customHeight="1">
      <c r="B9" s="150"/>
      <c r="C9" s="23">
        <v>100</v>
      </c>
      <c r="D9" s="29">
        <f>D8/$C8*100</f>
        <v>56.265356265356267</v>
      </c>
      <c r="E9" s="29">
        <f>E8/$C8*100</f>
        <v>39.557739557739559</v>
      </c>
      <c r="F9" s="5">
        <v>7.4</v>
      </c>
      <c r="G9" s="5">
        <v>4.4000000000000004</v>
      </c>
      <c r="H9" s="5">
        <v>6.9</v>
      </c>
      <c r="I9" s="5">
        <v>5.9</v>
      </c>
      <c r="J9" s="5">
        <v>5.4</v>
      </c>
      <c r="K9" s="5">
        <v>4.7</v>
      </c>
      <c r="L9" s="5">
        <v>4.9000000000000004</v>
      </c>
      <c r="M9" s="29">
        <f>M8/$C8*100</f>
        <v>16.707616707616708</v>
      </c>
      <c r="N9" s="5">
        <v>2</v>
      </c>
      <c r="O9" s="5">
        <v>5.4</v>
      </c>
      <c r="P9" s="5">
        <v>3.7</v>
      </c>
      <c r="Q9" s="5">
        <v>3.4</v>
      </c>
      <c r="R9" s="5">
        <v>2.2000000000000002</v>
      </c>
      <c r="S9" s="5">
        <v>2.2000000000000002</v>
      </c>
      <c r="T9" s="16">
        <v>41.5</v>
      </c>
      <c r="V9" s="111"/>
    </row>
    <row r="10" spans="1:59" ht="13.5" customHeight="1">
      <c r="B10" s="150" t="s">
        <v>316</v>
      </c>
      <c r="C10" s="21">
        <v>211</v>
      </c>
      <c r="D10" s="28">
        <v>127</v>
      </c>
      <c r="E10" s="28">
        <v>89</v>
      </c>
      <c r="F10" s="3">
        <v>17</v>
      </c>
      <c r="G10" s="3">
        <v>11</v>
      </c>
      <c r="H10" s="3">
        <v>9</v>
      </c>
      <c r="I10" s="3">
        <v>15</v>
      </c>
      <c r="J10" s="3">
        <v>13</v>
      </c>
      <c r="K10" s="3">
        <v>10</v>
      </c>
      <c r="L10" s="3">
        <v>14</v>
      </c>
      <c r="M10" s="3">
        <v>38</v>
      </c>
      <c r="N10" s="3">
        <v>3</v>
      </c>
      <c r="O10" s="3">
        <v>13</v>
      </c>
      <c r="P10" s="3">
        <v>7</v>
      </c>
      <c r="Q10" s="3">
        <v>10</v>
      </c>
      <c r="R10" s="3">
        <v>5</v>
      </c>
      <c r="S10" s="3">
        <v>4</v>
      </c>
      <c r="T10" s="17">
        <v>80</v>
      </c>
      <c r="V10" s="111"/>
    </row>
    <row r="11" spans="1:59" ht="13.5" customHeight="1">
      <c r="B11" s="150"/>
      <c r="C11" s="20">
        <v>100</v>
      </c>
      <c r="D11" s="29">
        <f>D10/$C10*100</f>
        <v>60.189573459715639</v>
      </c>
      <c r="E11" s="29">
        <f>E10/$C10*100</f>
        <v>42.18009478672986</v>
      </c>
      <c r="F11" s="2">
        <v>8.1</v>
      </c>
      <c r="G11" s="2">
        <v>5.2</v>
      </c>
      <c r="H11" s="2">
        <v>4.3</v>
      </c>
      <c r="I11" s="2">
        <v>7.1</v>
      </c>
      <c r="J11" s="2">
        <v>6.2</v>
      </c>
      <c r="K11" s="2">
        <v>4.7</v>
      </c>
      <c r="L11" s="2">
        <v>6.6</v>
      </c>
      <c r="M11" s="29">
        <f>M10/$C10*100</f>
        <v>18.009478672985782</v>
      </c>
      <c r="N11" s="2">
        <v>1.4</v>
      </c>
      <c r="O11" s="2">
        <v>6.2</v>
      </c>
      <c r="P11" s="2">
        <v>3.3</v>
      </c>
      <c r="Q11" s="2">
        <v>4.7</v>
      </c>
      <c r="R11" s="2">
        <v>2.4</v>
      </c>
      <c r="S11" s="2">
        <v>1.9</v>
      </c>
      <c r="T11" s="14">
        <v>37.9</v>
      </c>
      <c r="V11" s="111"/>
    </row>
    <row r="12" spans="1:59" ht="13.5" customHeight="1">
      <c r="B12" s="150" t="s">
        <v>315</v>
      </c>
      <c r="C12" s="21">
        <v>8</v>
      </c>
      <c r="D12" s="28">
        <v>4</v>
      </c>
      <c r="E12" s="28">
        <v>2</v>
      </c>
      <c r="F12" s="3">
        <v>1</v>
      </c>
      <c r="G12" s="3" t="s">
        <v>19</v>
      </c>
      <c r="H12" s="3" t="s">
        <v>19</v>
      </c>
      <c r="I12" s="3" t="s">
        <v>19</v>
      </c>
      <c r="J12" s="3" t="s">
        <v>19</v>
      </c>
      <c r="K12" s="3">
        <v>1</v>
      </c>
      <c r="L12" s="3" t="s">
        <v>19</v>
      </c>
      <c r="M12" s="3">
        <v>2</v>
      </c>
      <c r="N12" s="3" t="s">
        <v>19</v>
      </c>
      <c r="O12" s="3">
        <v>2</v>
      </c>
      <c r="P12" s="3" t="s">
        <v>19</v>
      </c>
      <c r="Q12" s="3" t="s">
        <v>19</v>
      </c>
      <c r="R12" s="3" t="s">
        <v>19</v>
      </c>
      <c r="S12" s="3">
        <v>1</v>
      </c>
      <c r="T12" s="17">
        <v>3</v>
      </c>
      <c r="V12" s="111"/>
    </row>
    <row r="13" spans="1:59" ht="13.5" customHeight="1">
      <c r="B13" s="150"/>
      <c r="C13" s="20">
        <v>100</v>
      </c>
      <c r="D13" s="29">
        <f>D12/$C12*100</f>
        <v>50</v>
      </c>
      <c r="E13" s="29">
        <f>E12/$C12*100</f>
        <v>25</v>
      </c>
      <c r="F13" s="2">
        <v>12.5</v>
      </c>
      <c r="G13" s="2" t="s">
        <v>19</v>
      </c>
      <c r="H13" s="2" t="s">
        <v>19</v>
      </c>
      <c r="I13" s="2" t="s">
        <v>19</v>
      </c>
      <c r="J13" s="2" t="s">
        <v>19</v>
      </c>
      <c r="K13" s="2">
        <v>12.5</v>
      </c>
      <c r="L13" s="2" t="s">
        <v>19</v>
      </c>
      <c r="M13" s="29">
        <f>M12/$C12*100</f>
        <v>25</v>
      </c>
      <c r="N13" s="2" t="s">
        <v>19</v>
      </c>
      <c r="O13" s="2">
        <v>25</v>
      </c>
      <c r="P13" s="2" t="s">
        <v>19</v>
      </c>
      <c r="Q13" s="2" t="s">
        <v>19</v>
      </c>
      <c r="R13" s="2" t="s">
        <v>19</v>
      </c>
      <c r="S13" s="2">
        <v>12.5</v>
      </c>
      <c r="T13" s="14">
        <v>37.5</v>
      </c>
      <c r="V13" s="111"/>
    </row>
    <row r="14" spans="1:59" ht="13.5" customHeight="1">
      <c r="B14" s="164" t="s">
        <v>314</v>
      </c>
      <c r="C14" s="21">
        <v>133</v>
      </c>
      <c r="D14" s="28">
        <v>60</v>
      </c>
      <c r="E14" s="28">
        <v>46</v>
      </c>
      <c r="F14" s="3">
        <v>9</v>
      </c>
      <c r="G14" s="3">
        <v>6</v>
      </c>
      <c r="H14" s="3">
        <v>6</v>
      </c>
      <c r="I14" s="3">
        <v>6</v>
      </c>
      <c r="J14" s="3">
        <v>6</v>
      </c>
      <c r="K14" s="3">
        <v>8</v>
      </c>
      <c r="L14" s="3">
        <v>5</v>
      </c>
      <c r="M14" s="3">
        <v>14</v>
      </c>
      <c r="N14" s="3">
        <v>1</v>
      </c>
      <c r="O14" s="3">
        <v>4</v>
      </c>
      <c r="P14" s="3">
        <v>5</v>
      </c>
      <c r="Q14" s="3">
        <v>1</v>
      </c>
      <c r="R14" s="3">
        <v>3</v>
      </c>
      <c r="S14" s="3">
        <v>2</v>
      </c>
      <c r="T14" s="17">
        <v>71</v>
      </c>
      <c r="V14" s="111"/>
    </row>
    <row r="15" spans="1:59" ht="13.5" customHeight="1">
      <c r="B15" s="150"/>
      <c r="C15" s="20">
        <v>100</v>
      </c>
      <c r="D15" s="29">
        <f>D14/$C14*100</f>
        <v>45.112781954887218</v>
      </c>
      <c r="E15" s="29">
        <f>E14/$C14*100</f>
        <v>34.586466165413533</v>
      </c>
      <c r="F15" s="2">
        <v>6.8</v>
      </c>
      <c r="G15" s="2">
        <v>4.5</v>
      </c>
      <c r="H15" s="2">
        <v>4.5</v>
      </c>
      <c r="I15" s="2">
        <v>4.5</v>
      </c>
      <c r="J15" s="2">
        <v>4.5</v>
      </c>
      <c r="K15" s="2">
        <v>6</v>
      </c>
      <c r="L15" s="2">
        <v>3.8</v>
      </c>
      <c r="M15" s="29">
        <f>M14/$C14*100</f>
        <v>10.526315789473683</v>
      </c>
      <c r="N15" s="2">
        <v>0.8</v>
      </c>
      <c r="O15" s="2">
        <v>3</v>
      </c>
      <c r="P15" s="2">
        <v>3.8</v>
      </c>
      <c r="Q15" s="2">
        <v>0.8</v>
      </c>
      <c r="R15" s="2">
        <v>2.2999999999999998</v>
      </c>
      <c r="S15" s="2">
        <v>1.5</v>
      </c>
      <c r="T15" s="14">
        <v>53.4</v>
      </c>
      <c r="V15" s="111"/>
    </row>
    <row r="16" spans="1:59" ht="13.5" customHeight="1">
      <c r="B16" s="150" t="s">
        <v>313</v>
      </c>
      <c r="C16" s="21">
        <v>55</v>
      </c>
      <c r="D16" s="28">
        <v>38</v>
      </c>
      <c r="E16" s="28">
        <v>24</v>
      </c>
      <c r="F16" s="3">
        <v>3</v>
      </c>
      <c r="G16" s="3">
        <v>1</v>
      </c>
      <c r="H16" s="3">
        <v>13</v>
      </c>
      <c r="I16" s="3">
        <v>3</v>
      </c>
      <c r="J16" s="3">
        <v>3</v>
      </c>
      <c r="K16" s="3" t="s">
        <v>19</v>
      </c>
      <c r="L16" s="3">
        <v>1</v>
      </c>
      <c r="M16" s="3">
        <v>14</v>
      </c>
      <c r="N16" s="3">
        <v>4</v>
      </c>
      <c r="O16" s="3">
        <v>3</v>
      </c>
      <c r="P16" s="3">
        <v>3</v>
      </c>
      <c r="Q16" s="3">
        <v>3</v>
      </c>
      <c r="R16" s="3">
        <v>1</v>
      </c>
      <c r="S16" s="3">
        <v>2</v>
      </c>
      <c r="T16" s="17">
        <v>15</v>
      </c>
      <c r="V16" s="111"/>
    </row>
    <row r="17" spans="2:22" ht="13.5" customHeight="1">
      <c r="B17" s="150"/>
      <c r="C17" s="20">
        <v>100</v>
      </c>
      <c r="D17" s="29">
        <f>D16/$C16*100</f>
        <v>69.090909090909093</v>
      </c>
      <c r="E17" s="29">
        <f>E16/$C16*100</f>
        <v>43.636363636363633</v>
      </c>
      <c r="F17" s="2">
        <v>5.5</v>
      </c>
      <c r="G17" s="2">
        <v>1.8</v>
      </c>
      <c r="H17" s="2">
        <v>23.6</v>
      </c>
      <c r="I17" s="2">
        <v>5.5</v>
      </c>
      <c r="J17" s="2">
        <v>5.5</v>
      </c>
      <c r="K17" s="2" t="s">
        <v>19</v>
      </c>
      <c r="L17" s="2">
        <v>1.8</v>
      </c>
      <c r="M17" s="29">
        <f>M16/$C16*100</f>
        <v>25.454545454545453</v>
      </c>
      <c r="N17" s="2">
        <v>7.3</v>
      </c>
      <c r="O17" s="2">
        <v>5.5</v>
      </c>
      <c r="P17" s="2">
        <v>5.5</v>
      </c>
      <c r="Q17" s="2">
        <v>5.5</v>
      </c>
      <c r="R17" s="2">
        <v>1.8</v>
      </c>
      <c r="S17" s="2">
        <v>3.6</v>
      </c>
      <c r="T17" s="14">
        <v>27.3</v>
      </c>
      <c r="V17" s="111"/>
    </row>
    <row r="18" spans="2:22" ht="13.5" customHeight="1">
      <c r="B18" s="150" t="s">
        <v>104</v>
      </c>
      <c r="C18" s="21">
        <v>204</v>
      </c>
      <c r="D18" s="28">
        <v>102</v>
      </c>
      <c r="E18" s="28">
        <v>65</v>
      </c>
      <c r="F18" s="3">
        <v>12</v>
      </c>
      <c r="G18" s="3">
        <v>4</v>
      </c>
      <c r="H18" s="3">
        <v>6</v>
      </c>
      <c r="I18" s="3">
        <v>17</v>
      </c>
      <c r="J18" s="3">
        <v>12</v>
      </c>
      <c r="K18" s="3">
        <v>8</v>
      </c>
      <c r="L18" s="3">
        <v>6</v>
      </c>
      <c r="M18" s="3">
        <v>37</v>
      </c>
      <c r="N18" s="3">
        <v>1</v>
      </c>
      <c r="O18" s="3">
        <v>10</v>
      </c>
      <c r="P18" s="3">
        <v>2</v>
      </c>
      <c r="Q18" s="3">
        <v>16</v>
      </c>
      <c r="R18" s="3">
        <v>8</v>
      </c>
      <c r="S18" s="3">
        <v>7</v>
      </c>
      <c r="T18" s="17">
        <v>95</v>
      </c>
      <c r="V18" s="111"/>
    </row>
    <row r="19" spans="2:22" ht="13.5" customHeight="1">
      <c r="B19" s="150"/>
      <c r="C19" s="20">
        <v>100</v>
      </c>
      <c r="D19" s="29">
        <f>D18/$C18*100</f>
        <v>50</v>
      </c>
      <c r="E19" s="29">
        <f>E18/$C18*100</f>
        <v>31.862745098039213</v>
      </c>
      <c r="F19" s="2">
        <v>5.9</v>
      </c>
      <c r="G19" s="2">
        <v>2</v>
      </c>
      <c r="H19" s="2">
        <v>2.9</v>
      </c>
      <c r="I19" s="2">
        <v>8.3000000000000007</v>
      </c>
      <c r="J19" s="2">
        <v>5.9</v>
      </c>
      <c r="K19" s="2">
        <v>3.9</v>
      </c>
      <c r="L19" s="2">
        <v>2.9</v>
      </c>
      <c r="M19" s="29">
        <f>M18/$C18*100</f>
        <v>18.137254901960784</v>
      </c>
      <c r="N19" s="2">
        <v>0.5</v>
      </c>
      <c r="O19" s="2">
        <v>4.9000000000000004</v>
      </c>
      <c r="P19" s="2">
        <v>1</v>
      </c>
      <c r="Q19" s="2">
        <v>7.8</v>
      </c>
      <c r="R19" s="2">
        <v>3.9</v>
      </c>
      <c r="S19" s="2">
        <v>3.4</v>
      </c>
      <c r="T19" s="14">
        <v>46.6</v>
      </c>
      <c r="V19" s="111"/>
    </row>
    <row r="20" spans="2:22" ht="13.5" customHeight="1">
      <c r="B20" s="150" t="s">
        <v>312</v>
      </c>
      <c r="C20" s="21">
        <v>133</v>
      </c>
      <c r="D20" s="28">
        <v>64</v>
      </c>
      <c r="E20" s="28">
        <v>41</v>
      </c>
      <c r="F20" s="3">
        <v>8</v>
      </c>
      <c r="G20" s="3">
        <v>2</v>
      </c>
      <c r="H20" s="3">
        <v>3</v>
      </c>
      <c r="I20" s="3">
        <v>12</v>
      </c>
      <c r="J20" s="3">
        <v>5</v>
      </c>
      <c r="K20" s="3">
        <v>6</v>
      </c>
      <c r="L20" s="3">
        <v>5</v>
      </c>
      <c r="M20" s="3">
        <v>23</v>
      </c>
      <c r="N20" s="3" t="s">
        <v>19</v>
      </c>
      <c r="O20" s="3">
        <v>7</v>
      </c>
      <c r="P20" s="3">
        <v>2</v>
      </c>
      <c r="Q20" s="3">
        <v>10</v>
      </c>
      <c r="R20" s="3">
        <v>4</v>
      </c>
      <c r="S20" s="3">
        <v>5</v>
      </c>
      <c r="T20" s="17">
        <v>64</v>
      </c>
      <c r="V20" s="111"/>
    </row>
    <row r="21" spans="2:22" ht="13.5" customHeight="1">
      <c r="B21" s="150"/>
      <c r="C21" s="20">
        <v>100</v>
      </c>
      <c r="D21" s="29">
        <f>D20/$C20*100</f>
        <v>48.120300751879697</v>
      </c>
      <c r="E21" s="29">
        <f>E20/$C20*100</f>
        <v>30.82706766917293</v>
      </c>
      <c r="F21" s="2">
        <v>6</v>
      </c>
      <c r="G21" s="2">
        <v>1.5</v>
      </c>
      <c r="H21" s="2">
        <v>2.2999999999999998</v>
      </c>
      <c r="I21" s="2">
        <v>9</v>
      </c>
      <c r="J21" s="2">
        <v>3.8</v>
      </c>
      <c r="K21" s="2">
        <v>4.5</v>
      </c>
      <c r="L21" s="2">
        <v>3.8</v>
      </c>
      <c r="M21" s="29">
        <f>M20/$C20*100</f>
        <v>17.293233082706767</v>
      </c>
      <c r="N21" s="2" t="s">
        <v>19</v>
      </c>
      <c r="O21" s="2">
        <v>5.3</v>
      </c>
      <c r="P21" s="2">
        <v>1.5</v>
      </c>
      <c r="Q21" s="2">
        <v>7.5</v>
      </c>
      <c r="R21" s="2">
        <v>3</v>
      </c>
      <c r="S21" s="2">
        <v>3.8</v>
      </c>
      <c r="T21" s="14">
        <v>48.1</v>
      </c>
      <c r="V21" s="111"/>
    </row>
    <row r="22" spans="2:22" ht="13.5" customHeight="1">
      <c r="B22" s="150" t="s">
        <v>311</v>
      </c>
      <c r="C22" s="21">
        <v>24</v>
      </c>
      <c r="D22" s="28">
        <v>15</v>
      </c>
      <c r="E22" s="28">
        <v>11</v>
      </c>
      <c r="F22" s="3">
        <v>2</v>
      </c>
      <c r="G22" s="3">
        <v>1</v>
      </c>
      <c r="H22" s="3">
        <v>1</v>
      </c>
      <c r="I22" s="3">
        <v>2</v>
      </c>
      <c r="J22" s="3">
        <v>4</v>
      </c>
      <c r="K22" s="3">
        <v>1</v>
      </c>
      <c r="L22" s="3" t="s">
        <v>19</v>
      </c>
      <c r="M22" s="3">
        <v>4</v>
      </c>
      <c r="N22" s="3" t="s">
        <v>19</v>
      </c>
      <c r="O22" s="3">
        <v>2</v>
      </c>
      <c r="P22" s="3" t="s">
        <v>19</v>
      </c>
      <c r="Q22" s="3">
        <v>1</v>
      </c>
      <c r="R22" s="3">
        <v>1</v>
      </c>
      <c r="S22" s="3">
        <v>1</v>
      </c>
      <c r="T22" s="17">
        <v>8</v>
      </c>
      <c r="V22" s="111"/>
    </row>
    <row r="23" spans="2:22" ht="13.5" customHeight="1">
      <c r="B23" s="150"/>
      <c r="C23" s="20">
        <v>100</v>
      </c>
      <c r="D23" s="29">
        <f>D22/$C22*100</f>
        <v>62.5</v>
      </c>
      <c r="E23" s="29">
        <f>E22/$C22*100</f>
        <v>45.833333333333329</v>
      </c>
      <c r="F23" s="2">
        <v>8.3000000000000007</v>
      </c>
      <c r="G23" s="2">
        <v>4.2</v>
      </c>
      <c r="H23" s="2">
        <v>4.2</v>
      </c>
      <c r="I23" s="2">
        <v>8.3000000000000007</v>
      </c>
      <c r="J23" s="2">
        <v>16.7</v>
      </c>
      <c r="K23" s="2">
        <v>4.2</v>
      </c>
      <c r="L23" s="2" t="s">
        <v>19</v>
      </c>
      <c r="M23" s="29">
        <f>M22/$C22*100</f>
        <v>16.666666666666664</v>
      </c>
      <c r="N23" s="2" t="s">
        <v>19</v>
      </c>
      <c r="O23" s="2">
        <v>8.3000000000000007</v>
      </c>
      <c r="P23" s="2" t="s">
        <v>19</v>
      </c>
      <c r="Q23" s="2">
        <v>4.2</v>
      </c>
      <c r="R23" s="2">
        <v>4.2</v>
      </c>
      <c r="S23" s="2">
        <v>4.2</v>
      </c>
      <c r="T23" s="14">
        <v>33.299999999999997</v>
      </c>
      <c r="V23" s="111"/>
    </row>
    <row r="24" spans="2:22" ht="13.5" customHeight="1">
      <c r="B24" s="150" t="s">
        <v>310</v>
      </c>
      <c r="C24" s="21">
        <v>12</v>
      </c>
      <c r="D24" s="28">
        <v>8</v>
      </c>
      <c r="E24" s="28">
        <v>3</v>
      </c>
      <c r="F24" s="3" t="s">
        <v>19</v>
      </c>
      <c r="G24" s="3" t="s">
        <v>19</v>
      </c>
      <c r="H24" s="3" t="s">
        <v>19</v>
      </c>
      <c r="I24" s="3">
        <v>2</v>
      </c>
      <c r="J24" s="3">
        <v>1</v>
      </c>
      <c r="K24" s="3" t="s">
        <v>19</v>
      </c>
      <c r="L24" s="3" t="s">
        <v>19</v>
      </c>
      <c r="M24" s="3">
        <v>5</v>
      </c>
      <c r="N24" s="3" t="s">
        <v>19</v>
      </c>
      <c r="O24" s="3" t="s">
        <v>19</v>
      </c>
      <c r="P24" s="3" t="s">
        <v>19</v>
      </c>
      <c r="Q24" s="3">
        <v>4</v>
      </c>
      <c r="R24" s="3">
        <v>1</v>
      </c>
      <c r="S24" s="3">
        <v>1</v>
      </c>
      <c r="T24" s="17">
        <v>3</v>
      </c>
      <c r="V24" s="111"/>
    </row>
    <row r="25" spans="2:22" ht="13.5" customHeight="1">
      <c r="B25" s="150"/>
      <c r="C25" s="20">
        <v>100</v>
      </c>
      <c r="D25" s="29">
        <f>D24/$C24*100</f>
        <v>66.666666666666657</v>
      </c>
      <c r="E25" s="29">
        <f>E24/$C24*100</f>
        <v>25</v>
      </c>
      <c r="F25" s="2" t="s">
        <v>19</v>
      </c>
      <c r="G25" s="2" t="s">
        <v>19</v>
      </c>
      <c r="H25" s="2" t="s">
        <v>19</v>
      </c>
      <c r="I25" s="2">
        <v>16.7</v>
      </c>
      <c r="J25" s="2">
        <v>8.3000000000000007</v>
      </c>
      <c r="K25" s="2" t="s">
        <v>19</v>
      </c>
      <c r="L25" s="2" t="s">
        <v>19</v>
      </c>
      <c r="M25" s="29">
        <f>M24/$C24*100</f>
        <v>41.666666666666671</v>
      </c>
      <c r="N25" s="2" t="s">
        <v>19</v>
      </c>
      <c r="O25" s="2" t="s">
        <v>19</v>
      </c>
      <c r="P25" s="2" t="s">
        <v>19</v>
      </c>
      <c r="Q25" s="2">
        <v>33.299999999999997</v>
      </c>
      <c r="R25" s="2">
        <v>8.3000000000000007</v>
      </c>
      <c r="S25" s="2">
        <v>8.3000000000000007</v>
      </c>
      <c r="T25" s="14">
        <v>25</v>
      </c>
      <c r="V25" s="111"/>
    </row>
    <row r="26" spans="2:22" ht="13.5" customHeight="1">
      <c r="B26" s="164" t="s">
        <v>309</v>
      </c>
      <c r="C26" s="21">
        <v>35</v>
      </c>
      <c r="D26" s="28">
        <v>15</v>
      </c>
      <c r="E26" s="28">
        <v>10</v>
      </c>
      <c r="F26" s="3">
        <v>2</v>
      </c>
      <c r="G26" s="3">
        <v>1</v>
      </c>
      <c r="H26" s="3">
        <v>2</v>
      </c>
      <c r="I26" s="3">
        <v>1</v>
      </c>
      <c r="J26" s="3">
        <v>2</v>
      </c>
      <c r="K26" s="3">
        <v>1</v>
      </c>
      <c r="L26" s="3">
        <v>1</v>
      </c>
      <c r="M26" s="3">
        <v>5</v>
      </c>
      <c r="N26" s="3">
        <v>1</v>
      </c>
      <c r="O26" s="3">
        <v>1</v>
      </c>
      <c r="P26" s="3" t="s">
        <v>19</v>
      </c>
      <c r="Q26" s="3">
        <v>1</v>
      </c>
      <c r="R26" s="3">
        <v>2</v>
      </c>
      <c r="S26" s="3" t="s">
        <v>19</v>
      </c>
      <c r="T26" s="17">
        <v>20</v>
      </c>
      <c r="V26" s="111"/>
    </row>
    <row r="27" spans="2:22" ht="13.5" customHeight="1">
      <c r="B27" s="150"/>
      <c r="C27" s="20">
        <v>100</v>
      </c>
      <c r="D27" s="29">
        <f>D26/$C26*100</f>
        <v>42.857142857142854</v>
      </c>
      <c r="E27" s="29">
        <f>E26/$C26*100</f>
        <v>28.571428571428569</v>
      </c>
      <c r="F27" s="2">
        <v>5.7</v>
      </c>
      <c r="G27" s="2">
        <v>2.9</v>
      </c>
      <c r="H27" s="2">
        <v>5.7</v>
      </c>
      <c r="I27" s="2">
        <v>2.9</v>
      </c>
      <c r="J27" s="2">
        <v>5.7</v>
      </c>
      <c r="K27" s="2">
        <v>2.9</v>
      </c>
      <c r="L27" s="2">
        <v>2.9</v>
      </c>
      <c r="M27" s="29">
        <f>M26/$C26*100</f>
        <v>14.285714285714285</v>
      </c>
      <c r="N27" s="2">
        <v>2.9</v>
      </c>
      <c r="O27" s="2">
        <v>2.9</v>
      </c>
      <c r="P27" s="2" t="s">
        <v>19</v>
      </c>
      <c r="Q27" s="2">
        <v>2.9</v>
      </c>
      <c r="R27" s="2">
        <v>5.7</v>
      </c>
      <c r="S27" s="2" t="s">
        <v>19</v>
      </c>
      <c r="T27" s="14">
        <v>57.1</v>
      </c>
      <c r="V27" s="111"/>
    </row>
    <row r="28" spans="2:22" ht="13.5" customHeight="1">
      <c r="B28" s="150" t="s">
        <v>103</v>
      </c>
      <c r="C28" s="21">
        <v>273</v>
      </c>
      <c r="D28" s="28">
        <v>129</v>
      </c>
      <c r="E28" s="28">
        <v>97</v>
      </c>
      <c r="F28" s="3">
        <v>25</v>
      </c>
      <c r="G28" s="3">
        <v>11</v>
      </c>
      <c r="H28" s="3">
        <v>7</v>
      </c>
      <c r="I28" s="3">
        <v>19</v>
      </c>
      <c r="J28" s="3">
        <v>14</v>
      </c>
      <c r="K28" s="3">
        <v>8</v>
      </c>
      <c r="L28" s="3">
        <v>13</v>
      </c>
      <c r="M28" s="3">
        <v>32</v>
      </c>
      <c r="N28" s="3">
        <v>4</v>
      </c>
      <c r="O28" s="3">
        <v>9</v>
      </c>
      <c r="P28" s="3">
        <v>5</v>
      </c>
      <c r="Q28" s="3">
        <v>11</v>
      </c>
      <c r="R28" s="3">
        <v>3</v>
      </c>
      <c r="S28" s="3">
        <v>9</v>
      </c>
      <c r="T28" s="17">
        <v>135</v>
      </c>
      <c r="V28" s="111"/>
    </row>
    <row r="29" spans="2:22" ht="13.5" customHeight="1">
      <c r="B29" s="150"/>
      <c r="C29" s="20">
        <v>100</v>
      </c>
      <c r="D29" s="29">
        <f>D28/$C28*100</f>
        <v>47.252747252747248</v>
      </c>
      <c r="E29" s="29">
        <f>E28/$C28*100</f>
        <v>35.531135531135533</v>
      </c>
      <c r="F29" s="2">
        <v>9.1999999999999993</v>
      </c>
      <c r="G29" s="2">
        <v>4</v>
      </c>
      <c r="H29" s="2">
        <v>2.6</v>
      </c>
      <c r="I29" s="2">
        <v>7</v>
      </c>
      <c r="J29" s="2">
        <v>5.0999999999999996</v>
      </c>
      <c r="K29" s="2">
        <v>2.9</v>
      </c>
      <c r="L29" s="2">
        <v>4.8</v>
      </c>
      <c r="M29" s="29">
        <f>M28/$C28*100</f>
        <v>11.721611721611721</v>
      </c>
      <c r="N29" s="2">
        <v>1.5</v>
      </c>
      <c r="O29" s="2">
        <v>3.3</v>
      </c>
      <c r="P29" s="2">
        <v>1.8</v>
      </c>
      <c r="Q29" s="2">
        <v>4</v>
      </c>
      <c r="R29" s="2">
        <v>1.1000000000000001</v>
      </c>
      <c r="S29" s="2">
        <v>3.3</v>
      </c>
      <c r="T29" s="14">
        <v>49.5</v>
      </c>
      <c r="V29" s="111"/>
    </row>
    <row r="30" spans="2:22" ht="13.5" customHeight="1">
      <c r="B30" s="150" t="s">
        <v>308</v>
      </c>
      <c r="C30" s="21">
        <v>214</v>
      </c>
      <c r="D30" s="28">
        <v>103</v>
      </c>
      <c r="E30" s="28">
        <v>78</v>
      </c>
      <c r="F30" s="3">
        <v>19</v>
      </c>
      <c r="G30" s="3">
        <v>9</v>
      </c>
      <c r="H30" s="3">
        <v>5</v>
      </c>
      <c r="I30" s="3">
        <v>16</v>
      </c>
      <c r="J30" s="3">
        <v>11</v>
      </c>
      <c r="K30" s="3">
        <v>7</v>
      </c>
      <c r="L30" s="3">
        <v>11</v>
      </c>
      <c r="M30" s="3">
        <v>25</v>
      </c>
      <c r="N30" s="3">
        <v>3</v>
      </c>
      <c r="O30" s="3">
        <v>5</v>
      </c>
      <c r="P30" s="3">
        <v>4</v>
      </c>
      <c r="Q30" s="3">
        <v>10</v>
      </c>
      <c r="R30" s="3">
        <v>3</v>
      </c>
      <c r="S30" s="3">
        <v>6</v>
      </c>
      <c r="T30" s="17">
        <v>105</v>
      </c>
      <c r="V30" s="111"/>
    </row>
    <row r="31" spans="2:22" ht="13.5" customHeight="1">
      <c r="B31" s="150"/>
      <c r="C31" s="20">
        <v>100</v>
      </c>
      <c r="D31" s="29">
        <f>D30/$C30*100</f>
        <v>48.13084112149533</v>
      </c>
      <c r="E31" s="29">
        <f>E30/$C30*100</f>
        <v>36.44859813084112</v>
      </c>
      <c r="F31" s="2">
        <v>8.9</v>
      </c>
      <c r="G31" s="2">
        <v>4.2</v>
      </c>
      <c r="H31" s="2">
        <v>2.2999999999999998</v>
      </c>
      <c r="I31" s="2">
        <v>7.5</v>
      </c>
      <c r="J31" s="2">
        <v>5.0999999999999996</v>
      </c>
      <c r="K31" s="2">
        <v>3.3</v>
      </c>
      <c r="L31" s="2">
        <v>5.0999999999999996</v>
      </c>
      <c r="M31" s="29">
        <f>M30/$C30*100</f>
        <v>11.682242990654206</v>
      </c>
      <c r="N31" s="2">
        <v>1.4</v>
      </c>
      <c r="O31" s="2">
        <v>2.2999999999999998</v>
      </c>
      <c r="P31" s="2">
        <v>1.9</v>
      </c>
      <c r="Q31" s="2">
        <v>4.7</v>
      </c>
      <c r="R31" s="2">
        <v>1.4</v>
      </c>
      <c r="S31" s="2">
        <v>2.8</v>
      </c>
      <c r="T31" s="14">
        <v>49.1</v>
      </c>
      <c r="V31" s="111"/>
    </row>
    <row r="32" spans="2:22" ht="13.5" customHeight="1">
      <c r="B32" s="150" t="s">
        <v>307</v>
      </c>
      <c r="C32" s="21">
        <v>59</v>
      </c>
      <c r="D32" s="28">
        <v>26</v>
      </c>
      <c r="E32" s="28">
        <v>19</v>
      </c>
      <c r="F32" s="3">
        <v>6</v>
      </c>
      <c r="G32" s="3">
        <v>2</v>
      </c>
      <c r="H32" s="3">
        <v>2</v>
      </c>
      <c r="I32" s="3">
        <v>3</v>
      </c>
      <c r="J32" s="3">
        <v>3</v>
      </c>
      <c r="K32" s="3">
        <v>1</v>
      </c>
      <c r="L32" s="3">
        <v>2</v>
      </c>
      <c r="M32" s="3">
        <v>7</v>
      </c>
      <c r="N32" s="3">
        <v>1</v>
      </c>
      <c r="O32" s="3">
        <v>4</v>
      </c>
      <c r="P32" s="3">
        <v>1</v>
      </c>
      <c r="Q32" s="3">
        <v>1</v>
      </c>
      <c r="R32" s="3" t="s">
        <v>19</v>
      </c>
      <c r="S32" s="3">
        <v>3</v>
      </c>
      <c r="T32" s="17">
        <v>30</v>
      </c>
      <c r="V32" s="111"/>
    </row>
    <row r="33" spans="2:22" ht="13.5" customHeight="1">
      <c r="B33" s="150"/>
      <c r="C33" s="20">
        <v>100</v>
      </c>
      <c r="D33" s="29">
        <f>D32/$C32*100</f>
        <v>44.067796610169488</v>
      </c>
      <c r="E33" s="29">
        <f>E32/$C32*100</f>
        <v>32.20338983050847</v>
      </c>
      <c r="F33" s="2">
        <v>10.199999999999999</v>
      </c>
      <c r="G33" s="2">
        <v>3.4</v>
      </c>
      <c r="H33" s="2">
        <v>3.4</v>
      </c>
      <c r="I33" s="2">
        <v>5.0999999999999996</v>
      </c>
      <c r="J33" s="2">
        <v>5.0999999999999996</v>
      </c>
      <c r="K33" s="2">
        <v>1.7</v>
      </c>
      <c r="L33" s="2">
        <v>3.4</v>
      </c>
      <c r="M33" s="29">
        <f>M32/$C32*100</f>
        <v>11.864406779661017</v>
      </c>
      <c r="N33" s="2">
        <v>1.7</v>
      </c>
      <c r="O33" s="2">
        <v>6.8</v>
      </c>
      <c r="P33" s="2">
        <v>1.7</v>
      </c>
      <c r="Q33" s="2">
        <v>1.7</v>
      </c>
      <c r="R33" s="2" t="s">
        <v>19</v>
      </c>
      <c r="S33" s="2">
        <v>5.0999999999999996</v>
      </c>
      <c r="T33" s="14">
        <v>50.8</v>
      </c>
      <c r="V33" s="111"/>
    </row>
    <row r="34" spans="2:22" ht="13.5" customHeight="1">
      <c r="B34" s="150" t="s">
        <v>102</v>
      </c>
      <c r="C34" s="21">
        <v>572</v>
      </c>
      <c r="D34" s="28">
        <v>332</v>
      </c>
      <c r="E34" s="28">
        <v>231</v>
      </c>
      <c r="F34" s="3">
        <v>48</v>
      </c>
      <c r="G34" s="3">
        <v>25</v>
      </c>
      <c r="H34" s="3">
        <v>20</v>
      </c>
      <c r="I34" s="3">
        <v>45</v>
      </c>
      <c r="J34" s="3">
        <v>27</v>
      </c>
      <c r="K34" s="3">
        <v>31</v>
      </c>
      <c r="L34" s="3">
        <v>35</v>
      </c>
      <c r="M34" s="3">
        <v>101</v>
      </c>
      <c r="N34" s="3">
        <v>6</v>
      </c>
      <c r="O34" s="3">
        <v>32</v>
      </c>
      <c r="P34" s="3">
        <v>17</v>
      </c>
      <c r="Q34" s="3">
        <v>27</v>
      </c>
      <c r="R34" s="3">
        <v>19</v>
      </c>
      <c r="S34" s="3">
        <v>10</v>
      </c>
      <c r="T34" s="17">
        <v>230</v>
      </c>
      <c r="V34" s="111"/>
    </row>
    <row r="35" spans="2:22" ht="13.5" customHeight="1">
      <c r="B35" s="150"/>
      <c r="C35" s="20">
        <v>100</v>
      </c>
      <c r="D35" s="29">
        <f>D34/$C34*100</f>
        <v>58.04195804195804</v>
      </c>
      <c r="E35" s="29">
        <f>E34/$C34*100</f>
        <v>40.384615384615387</v>
      </c>
      <c r="F35" s="2">
        <v>8.4</v>
      </c>
      <c r="G35" s="2">
        <v>4.4000000000000004</v>
      </c>
      <c r="H35" s="2">
        <v>3.5</v>
      </c>
      <c r="I35" s="2">
        <v>7.9</v>
      </c>
      <c r="J35" s="2">
        <v>4.7</v>
      </c>
      <c r="K35" s="2">
        <v>5.4</v>
      </c>
      <c r="L35" s="2">
        <v>6.1</v>
      </c>
      <c r="M35" s="29">
        <f>M34/$C34*100</f>
        <v>17.657342657342657</v>
      </c>
      <c r="N35" s="2">
        <v>1</v>
      </c>
      <c r="O35" s="2">
        <v>5.6</v>
      </c>
      <c r="P35" s="2">
        <v>3</v>
      </c>
      <c r="Q35" s="2">
        <v>4.7</v>
      </c>
      <c r="R35" s="2">
        <v>3.3</v>
      </c>
      <c r="S35" s="2">
        <v>1.7</v>
      </c>
      <c r="T35" s="14">
        <v>40.200000000000003</v>
      </c>
      <c r="V35" s="111"/>
    </row>
    <row r="36" spans="2:22" ht="13.5" customHeight="1">
      <c r="B36" s="150" t="s">
        <v>306</v>
      </c>
      <c r="C36" s="21">
        <v>369</v>
      </c>
      <c r="D36" s="28">
        <v>180</v>
      </c>
      <c r="E36" s="28">
        <v>124</v>
      </c>
      <c r="F36" s="3">
        <v>22</v>
      </c>
      <c r="G36" s="3">
        <v>11</v>
      </c>
      <c r="H36" s="3">
        <v>13</v>
      </c>
      <c r="I36" s="3">
        <v>26</v>
      </c>
      <c r="J36" s="3">
        <v>17</v>
      </c>
      <c r="K36" s="3">
        <v>20</v>
      </c>
      <c r="L36" s="3">
        <v>15</v>
      </c>
      <c r="M36" s="3">
        <v>56</v>
      </c>
      <c r="N36" s="3">
        <v>5</v>
      </c>
      <c r="O36" s="3">
        <v>19</v>
      </c>
      <c r="P36" s="3">
        <v>9</v>
      </c>
      <c r="Q36" s="3">
        <v>12</v>
      </c>
      <c r="R36" s="3">
        <v>11</v>
      </c>
      <c r="S36" s="3">
        <v>5</v>
      </c>
      <c r="T36" s="17">
        <v>184</v>
      </c>
      <c r="V36" s="111"/>
    </row>
    <row r="37" spans="2:22" ht="13.5" customHeight="1">
      <c r="B37" s="150"/>
      <c r="C37" s="20">
        <v>100</v>
      </c>
      <c r="D37" s="29">
        <f>D36/$C36*100</f>
        <v>48.780487804878049</v>
      </c>
      <c r="E37" s="29">
        <f>E36/$C36*100</f>
        <v>33.604336043360433</v>
      </c>
      <c r="F37" s="2">
        <v>6</v>
      </c>
      <c r="G37" s="2">
        <v>3</v>
      </c>
      <c r="H37" s="2">
        <v>3.5</v>
      </c>
      <c r="I37" s="2">
        <v>7</v>
      </c>
      <c r="J37" s="2">
        <v>4.5999999999999996</v>
      </c>
      <c r="K37" s="2">
        <v>5.4</v>
      </c>
      <c r="L37" s="2">
        <v>4.0999999999999996</v>
      </c>
      <c r="M37" s="29">
        <f>M36/$C36*100</f>
        <v>15.176151761517614</v>
      </c>
      <c r="N37" s="2">
        <v>1.4</v>
      </c>
      <c r="O37" s="2">
        <v>5.0999999999999996</v>
      </c>
      <c r="P37" s="2">
        <v>2.4</v>
      </c>
      <c r="Q37" s="2">
        <v>3.3</v>
      </c>
      <c r="R37" s="2">
        <v>3</v>
      </c>
      <c r="S37" s="2">
        <v>1.4</v>
      </c>
      <c r="T37" s="14">
        <v>49.9</v>
      </c>
      <c r="V37" s="111"/>
    </row>
    <row r="38" spans="2:22" ht="13.5" customHeight="1">
      <c r="B38" s="164" t="s">
        <v>305</v>
      </c>
      <c r="C38" s="21">
        <v>52</v>
      </c>
      <c r="D38" s="28">
        <v>38</v>
      </c>
      <c r="E38" s="28">
        <v>25</v>
      </c>
      <c r="F38" s="3">
        <v>3</v>
      </c>
      <c r="G38" s="3">
        <v>3</v>
      </c>
      <c r="H38" s="3">
        <v>4</v>
      </c>
      <c r="I38" s="3">
        <v>3</v>
      </c>
      <c r="J38" s="3">
        <v>4</v>
      </c>
      <c r="K38" s="3">
        <v>2</v>
      </c>
      <c r="L38" s="3">
        <v>6</v>
      </c>
      <c r="M38" s="3">
        <v>13</v>
      </c>
      <c r="N38" s="3" t="s">
        <v>19</v>
      </c>
      <c r="O38" s="3">
        <v>5</v>
      </c>
      <c r="P38" s="3">
        <v>1</v>
      </c>
      <c r="Q38" s="3">
        <v>2</v>
      </c>
      <c r="R38" s="3">
        <v>5</v>
      </c>
      <c r="S38" s="3" t="s">
        <v>19</v>
      </c>
      <c r="T38" s="17">
        <v>14</v>
      </c>
      <c r="V38" s="111"/>
    </row>
    <row r="39" spans="2:22" ht="13.5" customHeight="1">
      <c r="B39" s="150"/>
      <c r="C39" s="20">
        <v>100</v>
      </c>
      <c r="D39" s="29">
        <f>D38/$C38*100</f>
        <v>73.076923076923066</v>
      </c>
      <c r="E39" s="29">
        <f>E38/$C38*100</f>
        <v>48.07692307692308</v>
      </c>
      <c r="F39" s="2">
        <v>5.8</v>
      </c>
      <c r="G39" s="2">
        <v>5.8</v>
      </c>
      <c r="H39" s="2">
        <v>7.7</v>
      </c>
      <c r="I39" s="2">
        <v>5.8</v>
      </c>
      <c r="J39" s="2">
        <v>7.7</v>
      </c>
      <c r="K39" s="2">
        <v>3.8</v>
      </c>
      <c r="L39" s="2">
        <v>11.5</v>
      </c>
      <c r="M39" s="29">
        <f>M38/$C38*100</f>
        <v>25</v>
      </c>
      <c r="N39" s="2" t="s">
        <v>19</v>
      </c>
      <c r="O39" s="2">
        <v>9.6</v>
      </c>
      <c r="P39" s="2">
        <v>1.9</v>
      </c>
      <c r="Q39" s="2">
        <v>3.8</v>
      </c>
      <c r="R39" s="2">
        <v>9.6</v>
      </c>
      <c r="S39" s="2" t="s">
        <v>19</v>
      </c>
      <c r="T39" s="14">
        <v>26.9</v>
      </c>
      <c r="V39" s="111"/>
    </row>
    <row r="40" spans="2:22" ht="13.5" customHeight="1">
      <c r="B40" s="150" t="s">
        <v>304</v>
      </c>
      <c r="C40" s="21">
        <v>85</v>
      </c>
      <c r="D40" s="28">
        <v>60</v>
      </c>
      <c r="E40" s="28">
        <v>43</v>
      </c>
      <c r="F40" s="3">
        <v>9</v>
      </c>
      <c r="G40" s="3">
        <v>6</v>
      </c>
      <c r="H40" s="3">
        <v>2</v>
      </c>
      <c r="I40" s="3">
        <v>9</v>
      </c>
      <c r="J40" s="3">
        <v>5</v>
      </c>
      <c r="K40" s="3">
        <v>6</v>
      </c>
      <c r="L40" s="3">
        <v>6</v>
      </c>
      <c r="M40" s="3">
        <v>17</v>
      </c>
      <c r="N40" s="3" t="s">
        <v>19</v>
      </c>
      <c r="O40" s="3">
        <v>5</v>
      </c>
      <c r="P40" s="3">
        <v>2</v>
      </c>
      <c r="Q40" s="3">
        <v>9</v>
      </c>
      <c r="R40" s="3">
        <v>1</v>
      </c>
      <c r="S40" s="3">
        <v>4</v>
      </c>
      <c r="T40" s="17">
        <v>21</v>
      </c>
      <c r="V40" s="111"/>
    </row>
    <row r="41" spans="2:22" ht="13.5" customHeight="1">
      <c r="B41" s="150"/>
      <c r="C41" s="20">
        <v>100</v>
      </c>
      <c r="D41" s="29">
        <f>D40/$C40*100</f>
        <v>70.588235294117652</v>
      </c>
      <c r="E41" s="29">
        <f>E40/$C40*100</f>
        <v>50.588235294117645</v>
      </c>
      <c r="F41" s="2">
        <v>10.6</v>
      </c>
      <c r="G41" s="2">
        <v>7.1</v>
      </c>
      <c r="H41" s="2">
        <v>2.4</v>
      </c>
      <c r="I41" s="2">
        <v>10.6</v>
      </c>
      <c r="J41" s="2">
        <v>5.9</v>
      </c>
      <c r="K41" s="2">
        <v>7.1</v>
      </c>
      <c r="L41" s="2">
        <v>7.1</v>
      </c>
      <c r="M41" s="29">
        <f>M40/$C40*100</f>
        <v>20</v>
      </c>
      <c r="N41" s="2" t="s">
        <v>19</v>
      </c>
      <c r="O41" s="2">
        <v>5.9</v>
      </c>
      <c r="P41" s="2">
        <v>2.4</v>
      </c>
      <c r="Q41" s="2">
        <v>10.6</v>
      </c>
      <c r="R41" s="2">
        <v>1.2</v>
      </c>
      <c r="S41" s="2">
        <v>4.7</v>
      </c>
      <c r="T41" s="14">
        <v>24.7</v>
      </c>
      <c r="V41" s="111"/>
    </row>
    <row r="42" spans="2:22" ht="13.5" customHeight="1">
      <c r="B42" s="150" t="s">
        <v>303</v>
      </c>
      <c r="C42" s="21">
        <v>66</v>
      </c>
      <c r="D42" s="28">
        <v>54</v>
      </c>
      <c r="E42" s="28">
        <v>39</v>
      </c>
      <c r="F42" s="3">
        <v>14</v>
      </c>
      <c r="G42" s="3">
        <v>5</v>
      </c>
      <c r="H42" s="3">
        <v>1</v>
      </c>
      <c r="I42" s="3">
        <v>7</v>
      </c>
      <c r="J42" s="3">
        <v>1</v>
      </c>
      <c r="K42" s="3">
        <v>3</v>
      </c>
      <c r="L42" s="3">
        <v>8</v>
      </c>
      <c r="M42" s="3">
        <v>15</v>
      </c>
      <c r="N42" s="3">
        <v>1</v>
      </c>
      <c r="O42" s="3">
        <v>3</v>
      </c>
      <c r="P42" s="3">
        <v>5</v>
      </c>
      <c r="Q42" s="3">
        <v>4</v>
      </c>
      <c r="R42" s="3">
        <v>2</v>
      </c>
      <c r="S42" s="3">
        <v>1</v>
      </c>
      <c r="T42" s="17">
        <v>11</v>
      </c>
      <c r="V42" s="111"/>
    </row>
    <row r="43" spans="2:22" ht="13.5" customHeight="1">
      <c r="B43" s="150"/>
      <c r="C43" s="20">
        <v>100</v>
      </c>
      <c r="D43" s="29">
        <f>D42/$C42*100</f>
        <v>81.818181818181827</v>
      </c>
      <c r="E43" s="29">
        <f>E42/$C42*100</f>
        <v>59.090909090909093</v>
      </c>
      <c r="F43" s="2">
        <v>21.2</v>
      </c>
      <c r="G43" s="2">
        <v>7.6</v>
      </c>
      <c r="H43" s="2">
        <v>1.5</v>
      </c>
      <c r="I43" s="2">
        <v>10.6</v>
      </c>
      <c r="J43" s="2">
        <v>1.5</v>
      </c>
      <c r="K43" s="2">
        <v>4.5</v>
      </c>
      <c r="L43" s="2">
        <v>12.1</v>
      </c>
      <c r="M43" s="29">
        <f>M42/$C42*100</f>
        <v>22.727272727272727</v>
      </c>
      <c r="N43" s="2">
        <v>1.5</v>
      </c>
      <c r="O43" s="2">
        <v>4.5</v>
      </c>
      <c r="P43" s="2">
        <v>7.6</v>
      </c>
      <c r="Q43" s="2">
        <v>6.1</v>
      </c>
      <c r="R43" s="2">
        <v>3</v>
      </c>
      <c r="S43" s="2">
        <v>1.5</v>
      </c>
      <c r="T43" s="14">
        <v>16.7</v>
      </c>
      <c r="V43" s="111"/>
    </row>
    <row r="44" spans="2:22" ht="13.5" customHeight="1">
      <c r="B44" s="150" t="s">
        <v>101</v>
      </c>
      <c r="C44" s="21">
        <v>608</v>
      </c>
      <c r="D44" s="28">
        <v>226</v>
      </c>
      <c r="E44" s="28">
        <v>159</v>
      </c>
      <c r="F44" s="3">
        <v>32</v>
      </c>
      <c r="G44" s="3">
        <v>12</v>
      </c>
      <c r="H44" s="3">
        <v>20</v>
      </c>
      <c r="I44" s="3">
        <v>26</v>
      </c>
      <c r="J44" s="3">
        <v>32</v>
      </c>
      <c r="K44" s="3">
        <v>15</v>
      </c>
      <c r="L44" s="3">
        <v>22</v>
      </c>
      <c r="M44" s="3">
        <v>67</v>
      </c>
      <c r="N44" s="3">
        <v>5</v>
      </c>
      <c r="O44" s="3">
        <v>28</v>
      </c>
      <c r="P44" s="3">
        <v>14</v>
      </c>
      <c r="Q44" s="3">
        <v>16</v>
      </c>
      <c r="R44" s="3">
        <v>4</v>
      </c>
      <c r="S44" s="3">
        <v>10</v>
      </c>
      <c r="T44" s="17">
        <v>372</v>
      </c>
      <c r="V44" s="111"/>
    </row>
    <row r="45" spans="2:22" ht="13.5" customHeight="1">
      <c r="B45" s="150"/>
      <c r="C45" s="20">
        <v>100</v>
      </c>
      <c r="D45" s="29">
        <f>D44/$C44*100</f>
        <v>37.171052631578952</v>
      </c>
      <c r="E45" s="29">
        <f>E44/$C44*100</f>
        <v>26.151315789473685</v>
      </c>
      <c r="F45" s="2">
        <v>5.3</v>
      </c>
      <c r="G45" s="2">
        <v>2</v>
      </c>
      <c r="H45" s="2">
        <v>3.3</v>
      </c>
      <c r="I45" s="2">
        <v>4.3</v>
      </c>
      <c r="J45" s="2">
        <v>5.3</v>
      </c>
      <c r="K45" s="2">
        <v>2.5</v>
      </c>
      <c r="L45" s="2">
        <v>3.6</v>
      </c>
      <c r="M45" s="29">
        <f>M44/$C44*100</f>
        <v>11.019736842105262</v>
      </c>
      <c r="N45" s="2">
        <v>0.8</v>
      </c>
      <c r="O45" s="2">
        <v>4.5999999999999996</v>
      </c>
      <c r="P45" s="2">
        <v>2.2999999999999998</v>
      </c>
      <c r="Q45" s="2">
        <v>2.6</v>
      </c>
      <c r="R45" s="2">
        <v>0.7</v>
      </c>
      <c r="S45" s="2">
        <v>1.6</v>
      </c>
      <c r="T45" s="14">
        <v>61.2</v>
      </c>
      <c r="V45" s="111"/>
    </row>
    <row r="46" spans="2:22" ht="13.5" customHeight="1">
      <c r="B46" s="150" t="s">
        <v>336</v>
      </c>
      <c r="C46" s="21">
        <v>243</v>
      </c>
      <c r="D46" s="28">
        <v>71</v>
      </c>
      <c r="E46" s="28">
        <v>51</v>
      </c>
      <c r="F46" s="3">
        <v>6</v>
      </c>
      <c r="G46" s="3">
        <v>6</v>
      </c>
      <c r="H46" s="3">
        <v>7</v>
      </c>
      <c r="I46" s="3">
        <v>5</v>
      </c>
      <c r="J46" s="3">
        <v>13</v>
      </c>
      <c r="K46" s="3">
        <v>7</v>
      </c>
      <c r="L46" s="3">
        <v>7</v>
      </c>
      <c r="M46" s="3">
        <v>20</v>
      </c>
      <c r="N46" s="3">
        <v>2</v>
      </c>
      <c r="O46" s="3">
        <v>6</v>
      </c>
      <c r="P46" s="3">
        <v>2</v>
      </c>
      <c r="Q46" s="3">
        <v>8</v>
      </c>
      <c r="R46" s="3">
        <v>2</v>
      </c>
      <c r="S46" s="3">
        <v>4</v>
      </c>
      <c r="T46" s="17">
        <v>168</v>
      </c>
      <c r="V46" s="111"/>
    </row>
    <row r="47" spans="2:22" ht="13.5" customHeight="1">
      <c r="B47" s="150"/>
      <c r="C47" s="20">
        <v>100</v>
      </c>
      <c r="D47" s="29">
        <f>D46/$C46*100</f>
        <v>29.218106995884774</v>
      </c>
      <c r="E47" s="29">
        <f>E46/$C46*100</f>
        <v>20.987654320987652</v>
      </c>
      <c r="F47" s="2">
        <v>2.5</v>
      </c>
      <c r="G47" s="2">
        <v>2.5</v>
      </c>
      <c r="H47" s="2">
        <v>2.9</v>
      </c>
      <c r="I47" s="2">
        <v>2.1</v>
      </c>
      <c r="J47" s="2">
        <v>5.3</v>
      </c>
      <c r="K47" s="2">
        <v>2.9</v>
      </c>
      <c r="L47" s="2">
        <v>2.9</v>
      </c>
      <c r="M47" s="29">
        <f>M46/$C46*100</f>
        <v>8.2304526748971192</v>
      </c>
      <c r="N47" s="2">
        <v>0.8</v>
      </c>
      <c r="O47" s="2">
        <v>2.5</v>
      </c>
      <c r="P47" s="2">
        <v>0.8</v>
      </c>
      <c r="Q47" s="2">
        <v>3.3</v>
      </c>
      <c r="R47" s="2">
        <v>0.8</v>
      </c>
      <c r="S47" s="2">
        <v>1.6</v>
      </c>
      <c r="T47" s="14">
        <v>69.099999999999994</v>
      </c>
      <c r="V47" s="111"/>
    </row>
    <row r="48" spans="2:22" ht="13.5" customHeight="1">
      <c r="B48" s="150" t="s">
        <v>301</v>
      </c>
      <c r="C48" s="21">
        <v>67</v>
      </c>
      <c r="D48" s="28">
        <v>29</v>
      </c>
      <c r="E48" s="28">
        <v>15</v>
      </c>
      <c r="F48" s="3">
        <v>2</v>
      </c>
      <c r="G48" s="3">
        <v>1</v>
      </c>
      <c r="H48" s="3">
        <v>2</v>
      </c>
      <c r="I48" s="3">
        <v>1</v>
      </c>
      <c r="J48" s="3">
        <v>5</v>
      </c>
      <c r="K48" s="3">
        <v>1</v>
      </c>
      <c r="L48" s="3">
        <v>3</v>
      </c>
      <c r="M48" s="3">
        <v>14</v>
      </c>
      <c r="N48" s="3" t="s">
        <v>19</v>
      </c>
      <c r="O48" s="3">
        <v>8</v>
      </c>
      <c r="P48" s="3">
        <v>4</v>
      </c>
      <c r="Q48" s="3">
        <v>2</v>
      </c>
      <c r="R48" s="3" t="s">
        <v>19</v>
      </c>
      <c r="S48" s="3">
        <v>1</v>
      </c>
      <c r="T48" s="17">
        <v>37</v>
      </c>
      <c r="V48" s="111"/>
    </row>
    <row r="49" spans="2:22" ht="13.5" customHeight="1">
      <c r="B49" s="150"/>
      <c r="C49" s="20">
        <v>100</v>
      </c>
      <c r="D49" s="29">
        <f>D48/$C48*100</f>
        <v>43.283582089552233</v>
      </c>
      <c r="E49" s="29">
        <f>E48/$C48*100</f>
        <v>22.388059701492537</v>
      </c>
      <c r="F49" s="2">
        <v>3</v>
      </c>
      <c r="G49" s="2">
        <v>1.5</v>
      </c>
      <c r="H49" s="2">
        <v>3</v>
      </c>
      <c r="I49" s="2">
        <v>1.5</v>
      </c>
      <c r="J49" s="2">
        <v>7.5</v>
      </c>
      <c r="K49" s="2">
        <v>1.5</v>
      </c>
      <c r="L49" s="2">
        <v>4.5</v>
      </c>
      <c r="M49" s="29">
        <f>M48/$C48*100</f>
        <v>20.8955223880597</v>
      </c>
      <c r="N49" s="2" t="s">
        <v>19</v>
      </c>
      <c r="O49" s="2">
        <v>11.9</v>
      </c>
      <c r="P49" s="2">
        <v>6</v>
      </c>
      <c r="Q49" s="2">
        <v>3</v>
      </c>
      <c r="R49" s="2" t="s">
        <v>19</v>
      </c>
      <c r="S49" s="2">
        <v>1.5</v>
      </c>
      <c r="T49" s="14">
        <v>55.2</v>
      </c>
      <c r="V49" s="111"/>
    </row>
    <row r="50" spans="2:22" ht="13.5" customHeight="1">
      <c r="B50" s="150" t="s">
        <v>300</v>
      </c>
      <c r="C50" s="21">
        <v>8</v>
      </c>
      <c r="D50" s="28">
        <v>5</v>
      </c>
      <c r="E50" s="28">
        <v>2</v>
      </c>
      <c r="F50" s="3">
        <v>2</v>
      </c>
      <c r="G50" s="3" t="s">
        <v>19</v>
      </c>
      <c r="H50" s="3" t="s">
        <v>19</v>
      </c>
      <c r="I50" s="3" t="s">
        <v>19</v>
      </c>
      <c r="J50" s="3" t="s">
        <v>19</v>
      </c>
      <c r="K50" s="3" t="s">
        <v>19</v>
      </c>
      <c r="L50" s="3" t="s">
        <v>19</v>
      </c>
      <c r="M50" s="3">
        <v>3</v>
      </c>
      <c r="N50" s="3" t="s">
        <v>19</v>
      </c>
      <c r="O50" s="3">
        <v>1</v>
      </c>
      <c r="P50" s="3" t="s">
        <v>19</v>
      </c>
      <c r="Q50" s="3">
        <v>2</v>
      </c>
      <c r="R50" s="3" t="s">
        <v>19</v>
      </c>
      <c r="S50" s="3" t="s">
        <v>19</v>
      </c>
      <c r="T50" s="17">
        <v>3</v>
      </c>
      <c r="V50" s="111"/>
    </row>
    <row r="51" spans="2:22" ht="13.5" customHeight="1">
      <c r="B51" s="150"/>
      <c r="C51" s="20">
        <v>100</v>
      </c>
      <c r="D51" s="29">
        <f>D50/$C50*100</f>
        <v>62.5</v>
      </c>
      <c r="E51" s="29">
        <f>E50/$C50*100</f>
        <v>25</v>
      </c>
      <c r="F51" s="2">
        <v>25</v>
      </c>
      <c r="G51" s="2" t="s">
        <v>19</v>
      </c>
      <c r="H51" s="2" t="s">
        <v>19</v>
      </c>
      <c r="I51" s="2" t="s">
        <v>19</v>
      </c>
      <c r="J51" s="2" t="s">
        <v>19</v>
      </c>
      <c r="K51" s="2" t="s">
        <v>19</v>
      </c>
      <c r="L51" s="2" t="s">
        <v>19</v>
      </c>
      <c r="M51" s="29">
        <f>M50/$C50*100</f>
        <v>37.5</v>
      </c>
      <c r="N51" s="2" t="s">
        <v>19</v>
      </c>
      <c r="O51" s="2">
        <v>12.5</v>
      </c>
      <c r="P51" s="2" t="s">
        <v>19</v>
      </c>
      <c r="Q51" s="2">
        <v>25</v>
      </c>
      <c r="R51" s="2" t="s">
        <v>19</v>
      </c>
      <c r="S51" s="2" t="s">
        <v>19</v>
      </c>
      <c r="T51" s="14">
        <v>37.5</v>
      </c>
      <c r="V51" s="111"/>
    </row>
    <row r="52" spans="2:22" ht="13.5" customHeight="1">
      <c r="B52" s="150" t="s">
        <v>299</v>
      </c>
      <c r="C52" s="21">
        <v>61</v>
      </c>
      <c r="D52" s="28">
        <v>32</v>
      </c>
      <c r="E52" s="28">
        <v>26</v>
      </c>
      <c r="F52" s="3">
        <v>5</v>
      </c>
      <c r="G52" s="3">
        <v>2</v>
      </c>
      <c r="H52" s="3">
        <v>5</v>
      </c>
      <c r="I52" s="3">
        <v>6</v>
      </c>
      <c r="J52" s="3">
        <v>4</v>
      </c>
      <c r="K52" s="3">
        <v>2</v>
      </c>
      <c r="L52" s="3">
        <v>2</v>
      </c>
      <c r="M52" s="3">
        <v>6</v>
      </c>
      <c r="N52" s="3">
        <v>1</v>
      </c>
      <c r="O52" s="3">
        <v>3</v>
      </c>
      <c r="P52" s="3">
        <v>1</v>
      </c>
      <c r="Q52" s="3">
        <v>1</v>
      </c>
      <c r="R52" s="3" t="s">
        <v>19</v>
      </c>
      <c r="S52" s="3" t="s">
        <v>19</v>
      </c>
      <c r="T52" s="17">
        <v>29</v>
      </c>
      <c r="V52" s="111"/>
    </row>
    <row r="53" spans="2:22" ht="13.5" customHeight="1">
      <c r="B53" s="150"/>
      <c r="C53" s="20">
        <v>100</v>
      </c>
      <c r="D53" s="29">
        <f>D52/$C52*100</f>
        <v>52.459016393442624</v>
      </c>
      <c r="E53" s="29">
        <f>E52/$C52*100</f>
        <v>42.622950819672127</v>
      </c>
      <c r="F53" s="2">
        <v>8.1999999999999993</v>
      </c>
      <c r="G53" s="2">
        <v>3.3</v>
      </c>
      <c r="H53" s="2">
        <v>8.1999999999999993</v>
      </c>
      <c r="I53" s="2">
        <v>9.8000000000000007</v>
      </c>
      <c r="J53" s="2">
        <v>6.6</v>
      </c>
      <c r="K53" s="2">
        <v>3.3</v>
      </c>
      <c r="L53" s="2">
        <v>3.3</v>
      </c>
      <c r="M53" s="29">
        <f>M52/$C52*100</f>
        <v>9.8360655737704921</v>
      </c>
      <c r="N53" s="2">
        <v>1.6</v>
      </c>
      <c r="O53" s="2">
        <v>4.9000000000000004</v>
      </c>
      <c r="P53" s="2">
        <v>1.6</v>
      </c>
      <c r="Q53" s="2">
        <v>1.6</v>
      </c>
      <c r="R53" s="2" t="s">
        <v>19</v>
      </c>
      <c r="S53" s="2" t="s">
        <v>19</v>
      </c>
      <c r="T53" s="14">
        <v>47.5</v>
      </c>
      <c r="V53" s="111"/>
    </row>
    <row r="54" spans="2:22" ht="13.5" customHeight="1">
      <c r="B54" s="150" t="s">
        <v>298</v>
      </c>
      <c r="C54" s="21">
        <v>161</v>
      </c>
      <c r="D54" s="28">
        <v>56</v>
      </c>
      <c r="E54" s="28">
        <v>40</v>
      </c>
      <c r="F54" s="3">
        <v>11</v>
      </c>
      <c r="G54" s="3" t="s">
        <v>19</v>
      </c>
      <c r="H54" s="3">
        <v>3</v>
      </c>
      <c r="I54" s="3">
        <v>9</v>
      </c>
      <c r="J54" s="3">
        <v>6</v>
      </c>
      <c r="K54" s="3">
        <v>4</v>
      </c>
      <c r="L54" s="3">
        <v>7</v>
      </c>
      <c r="M54" s="3">
        <v>16</v>
      </c>
      <c r="N54" s="3">
        <v>1</v>
      </c>
      <c r="O54" s="3">
        <v>8</v>
      </c>
      <c r="P54" s="3">
        <v>4</v>
      </c>
      <c r="Q54" s="3">
        <v>2</v>
      </c>
      <c r="R54" s="3">
        <v>1</v>
      </c>
      <c r="S54" s="3">
        <v>2</v>
      </c>
      <c r="T54" s="17">
        <v>103</v>
      </c>
      <c r="V54" s="111"/>
    </row>
    <row r="55" spans="2:22" ht="13.5" customHeight="1">
      <c r="B55" s="150"/>
      <c r="C55" s="20">
        <v>100</v>
      </c>
      <c r="D55" s="29">
        <f>D54/$C54*100</f>
        <v>34.782608695652172</v>
      </c>
      <c r="E55" s="29">
        <f>E54/$C54*100</f>
        <v>24.844720496894411</v>
      </c>
      <c r="F55" s="2">
        <v>6.8</v>
      </c>
      <c r="G55" s="2" t="s">
        <v>19</v>
      </c>
      <c r="H55" s="2">
        <v>1.9</v>
      </c>
      <c r="I55" s="2">
        <v>5.6</v>
      </c>
      <c r="J55" s="2">
        <v>3.7</v>
      </c>
      <c r="K55" s="2">
        <v>2.5</v>
      </c>
      <c r="L55" s="2">
        <v>4.3</v>
      </c>
      <c r="M55" s="29">
        <f>M54/$C54*100</f>
        <v>9.9378881987577632</v>
      </c>
      <c r="N55" s="2">
        <v>0.6</v>
      </c>
      <c r="O55" s="2">
        <v>5</v>
      </c>
      <c r="P55" s="2">
        <v>2.5</v>
      </c>
      <c r="Q55" s="2">
        <v>1.2</v>
      </c>
      <c r="R55" s="2">
        <v>0.6</v>
      </c>
      <c r="S55" s="2">
        <v>1.2</v>
      </c>
      <c r="T55" s="14">
        <v>64</v>
      </c>
      <c r="V55" s="111"/>
    </row>
    <row r="56" spans="2:22" ht="13.5" customHeight="1">
      <c r="B56" s="150" t="s">
        <v>297</v>
      </c>
      <c r="C56" s="21">
        <v>68</v>
      </c>
      <c r="D56" s="28">
        <v>33</v>
      </c>
      <c r="E56" s="28">
        <v>25</v>
      </c>
      <c r="F56" s="3">
        <v>6</v>
      </c>
      <c r="G56" s="3">
        <v>3</v>
      </c>
      <c r="H56" s="3">
        <v>3</v>
      </c>
      <c r="I56" s="3">
        <v>5</v>
      </c>
      <c r="J56" s="3">
        <v>4</v>
      </c>
      <c r="K56" s="3">
        <v>1</v>
      </c>
      <c r="L56" s="3">
        <v>3</v>
      </c>
      <c r="M56" s="3">
        <v>8</v>
      </c>
      <c r="N56" s="3">
        <v>1</v>
      </c>
      <c r="O56" s="3">
        <v>2</v>
      </c>
      <c r="P56" s="3">
        <v>3</v>
      </c>
      <c r="Q56" s="3">
        <v>1</v>
      </c>
      <c r="R56" s="3">
        <v>1</v>
      </c>
      <c r="S56" s="3">
        <v>3</v>
      </c>
      <c r="T56" s="17">
        <v>32</v>
      </c>
      <c r="V56" s="111"/>
    </row>
    <row r="57" spans="2:22" ht="13.5" customHeight="1">
      <c r="B57" s="150"/>
      <c r="C57" s="20">
        <v>100</v>
      </c>
      <c r="D57" s="29">
        <f>D56/$C56*100</f>
        <v>48.529411764705884</v>
      </c>
      <c r="E57" s="29">
        <f>E56/$C56*100</f>
        <v>36.764705882352942</v>
      </c>
      <c r="F57" s="2">
        <v>8.8000000000000007</v>
      </c>
      <c r="G57" s="2">
        <v>4.4000000000000004</v>
      </c>
      <c r="H57" s="2">
        <v>4.4000000000000004</v>
      </c>
      <c r="I57" s="2">
        <v>7.4</v>
      </c>
      <c r="J57" s="2">
        <v>5.9</v>
      </c>
      <c r="K57" s="2">
        <v>1.5</v>
      </c>
      <c r="L57" s="2">
        <v>4.4000000000000004</v>
      </c>
      <c r="M57" s="29">
        <f>M56/$C56*100</f>
        <v>11.76470588235294</v>
      </c>
      <c r="N57" s="2">
        <v>1.5</v>
      </c>
      <c r="O57" s="2">
        <v>2.9</v>
      </c>
      <c r="P57" s="2">
        <v>4.4000000000000004</v>
      </c>
      <c r="Q57" s="2">
        <v>1.5</v>
      </c>
      <c r="R57" s="2">
        <v>1.5</v>
      </c>
      <c r="S57" s="2">
        <v>4.4000000000000004</v>
      </c>
      <c r="T57" s="14">
        <v>47.1</v>
      </c>
      <c r="V57" s="111"/>
    </row>
    <row r="58" spans="2:22" ht="13.5" customHeight="1">
      <c r="B58" s="150" t="s">
        <v>100</v>
      </c>
      <c r="C58" s="21">
        <v>225</v>
      </c>
      <c r="D58" s="28">
        <v>150</v>
      </c>
      <c r="E58" s="28">
        <v>106</v>
      </c>
      <c r="F58" s="3">
        <v>20</v>
      </c>
      <c r="G58" s="3">
        <v>13</v>
      </c>
      <c r="H58" s="3">
        <v>8</v>
      </c>
      <c r="I58" s="3">
        <v>14</v>
      </c>
      <c r="J58" s="3">
        <v>19</v>
      </c>
      <c r="K58" s="3">
        <v>17</v>
      </c>
      <c r="L58" s="3">
        <v>15</v>
      </c>
      <c r="M58" s="3">
        <v>44</v>
      </c>
      <c r="N58" s="3">
        <v>2</v>
      </c>
      <c r="O58" s="3">
        <v>18</v>
      </c>
      <c r="P58" s="3">
        <v>8</v>
      </c>
      <c r="Q58" s="3">
        <v>12</v>
      </c>
      <c r="R58" s="3">
        <v>4</v>
      </c>
      <c r="S58" s="3">
        <v>4</v>
      </c>
      <c r="T58" s="17">
        <v>71</v>
      </c>
      <c r="V58" s="111"/>
    </row>
    <row r="59" spans="2:22" ht="13.5" customHeight="1">
      <c r="B59" s="150"/>
      <c r="C59" s="20">
        <v>100</v>
      </c>
      <c r="D59" s="29">
        <f>D58/$C58*100</f>
        <v>66.666666666666657</v>
      </c>
      <c r="E59" s="29">
        <f>E58/$C58*100</f>
        <v>47.111111111111107</v>
      </c>
      <c r="F59" s="2">
        <v>8.9</v>
      </c>
      <c r="G59" s="2">
        <v>5.8</v>
      </c>
      <c r="H59" s="2">
        <v>3.6</v>
      </c>
      <c r="I59" s="2">
        <v>6.2</v>
      </c>
      <c r="J59" s="2">
        <v>8.4</v>
      </c>
      <c r="K59" s="2">
        <v>7.6</v>
      </c>
      <c r="L59" s="2">
        <v>6.7</v>
      </c>
      <c r="M59" s="29">
        <f>M58/$C58*100</f>
        <v>19.555555555555557</v>
      </c>
      <c r="N59" s="2">
        <v>0.9</v>
      </c>
      <c r="O59" s="2">
        <v>8</v>
      </c>
      <c r="P59" s="2">
        <v>3.6</v>
      </c>
      <c r="Q59" s="2">
        <v>5.3</v>
      </c>
      <c r="R59" s="2">
        <v>1.8</v>
      </c>
      <c r="S59" s="2">
        <v>1.8</v>
      </c>
      <c r="T59" s="14">
        <v>31.6</v>
      </c>
      <c r="V59" s="111"/>
    </row>
    <row r="60" spans="2:22" ht="13.5" customHeight="1">
      <c r="B60" s="150" t="s">
        <v>296</v>
      </c>
      <c r="C60" s="21">
        <v>98</v>
      </c>
      <c r="D60" s="28">
        <v>53</v>
      </c>
      <c r="E60" s="28">
        <v>37</v>
      </c>
      <c r="F60" s="3">
        <v>5</v>
      </c>
      <c r="G60" s="3">
        <v>4</v>
      </c>
      <c r="H60" s="3">
        <v>4</v>
      </c>
      <c r="I60" s="3">
        <v>5</v>
      </c>
      <c r="J60" s="3">
        <v>8</v>
      </c>
      <c r="K60" s="3">
        <v>5</v>
      </c>
      <c r="L60" s="3">
        <v>6</v>
      </c>
      <c r="M60" s="3">
        <v>16</v>
      </c>
      <c r="N60" s="3">
        <v>1</v>
      </c>
      <c r="O60" s="3">
        <v>7</v>
      </c>
      <c r="P60" s="3">
        <v>2</v>
      </c>
      <c r="Q60" s="3">
        <v>4</v>
      </c>
      <c r="R60" s="3">
        <v>2</v>
      </c>
      <c r="S60" s="3">
        <v>1</v>
      </c>
      <c r="T60" s="17">
        <v>44</v>
      </c>
      <c r="V60" s="111"/>
    </row>
    <row r="61" spans="2:22" ht="13.5" customHeight="1">
      <c r="B61" s="150"/>
      <c r="C61" s="20">
        <v>100</v>
      </c>
      <c r="D61" s="29">
        <f>D60/$C60*100</f>
        <v>54.081632653061227</v>
      </c>
      <c r="E61" s="29">
        <f>E60/$C60*100</f>
        <v>37.755102040816325</v>
      </c>
      <c r="F61" s="2">
        <v>5.0999999999999996</v>
      </c>
      <c r="G61" s="2">
        <v>4.0999999999999996</v>
      </c>
      <c r="H61" s="2">
        <v>4.0999999999999996</v>
      </c>
      <c r="I61" s="2">
        <v>5.0999999999999996</v>
      </c>
      <c r="J61" s="2">
        <v>8.1999999999999993</v>
      </c>
      <c r="K61" s="2">
        <v>5.0999999999999996</v>
      </c>
      <c r="L61" s="2">
        <v>6.1</v>
      </c>
      <c r="M61" s="29">
        <f>M60/$C60*100</f>
        <v>16.326530612244898</v>
      </c>
      <c r="N61" s="2">
        <v>1</v>
      </c>
      <c r="O61" s="2">
        <v>7.1</v>
      </c>
      <c r="P61" s="2">
        <v>2</v>
      </c>
      <c r="Q61" s="2">
        <v>4.0999999999999996</v>
      </c>
      <c r="R61" s="2">
        <v>2</v>
      </c>
      <c r="S61" s="2">
        <v>1</v>
      </c>
      <c r="T61" s="14">
        <v>44.9</v>
      </c>
      <c r="V61" s="111"/>
    </row>
    <row r="62" spans="2:22" ht="13.5" customHeight="1">
      <c r="B62" s="150" t="s">
        <v>295</v>
      </c>
      <c r="C62" s="21">
        <v>40</v>
      </c>
      <c r="D62" s="28">
        <v>29</v>
      </c>
      <c r="E62" s="28">
        <v>25</v>
      </c>
      <c r="F62" s="3">
        <v>5</v>
      </c>
      <c r="G62" s="3">
        <v>2</v>
      </c>
      <c r="H62" s="3">
        <v>1</v>
      </c>
      <c r="I62" s="3">
        <v>4</v>
      </c>
      <c r="J62" s="3">
        <v>4</v>
      </c>
      <c r="K62" s="3">
        <v>6</v>
      </c>
      <c r="L62" s="3">
        <v>3</v>
      </c>
      <c r="M62" s="3">
        <v>4</v>
      </c>
      <c r="N62" s="3" t="s">
        <v>19</v>
      </c>
      <c r="O62" s="3">
        <v>2</v>
      </c>
      <c r="P62" s="3" t="s">
        <v>19</v>
      </c>
      <c r="Q62" s="3">
        <v>2</v>
      </c>
      <c r="R62" s="3" t="s">
        <v>19</v>
      </c>
      <c r="S62" s="3">
        <v>2</v>
      </c>
      <c r="T62" s="17">
        <v>9</v>
      </c>
      <c r="V62" s="111"/>
    </row>
    <row r="63" spans="2:22" ht="13.5" customHeight="1">
      <c r="B63" s="150"/>
      <c r="C63" s="20">
        <v>100</v>
      </c>
      <c r="D63" s="29">
        <f>D62/$C62*100</f>
        <v>72.5</v>
      </c>
      <c r="E63" s="29">
        <f>E62/$C62*100</f>
        <v>62.5</v>
      </c>
      <c r="F63" s="2">
        <v>12.5</v>
      </c>
      <c r="G63" s="2">
        <v>5</v>
      </c>
      <c r="H63" s="2">
        <v>2.5</v>
      </c>
      <c r="I63" s="2">
        <v>10</v>
      </c>
      <c r="J63" s="2">
        <v>10</v>
      </c>
      <c r="K63" s="2">
        <v>15</v>
      </c>
      <c r="L63" s="2">
        <v>7.5</v>
      </c>
      <c r="M63" s="29">
        <f>M62/$C62*100</f>
        <v>10</v>
      </c>
      <c r="N63" s="2" t="s">
        <v>19</v>
      </c>
      <c r="O63" s="2">
        <v>5</v>
      </c>
      <c r="P63" s="2" t="s">
        <v>19</v>
      </c>
      <c r="Q63" s="2">
        <v>5</v>
      </c>
      <c r="R63" s="2" t="s">
        <v>19</v>
      </c>
      <c r="S63" s="2">
        <v>5</v>
      </c>
      <c r="T63" s="14">
        <v>22.5</v>
      </c>
      <c r="V63" s="111"/>
    </row>
    <row r="64" spans="2:22" ht="13.5" customHeight="1">
      <c r="B64" s="150" t="s">
        <v>294</v>
      </c>
      <c r="C64" s="21">
        <v>87</v>
      </c>
      <c r="D64" s="28">
        <v>68</v>
      </c>
      <c r="E64" s="28">
        <v>44</v>
      </c>
      <c r="F64" s="3">
        <v>10</v>
      </c>
      <c r="G64" s="3">
        <v>7</v>
      </c>
      <c r="H64" s="3">
        <v>3</v>
      </c>
      <c r="I64" s="3">
        <v>5</v>
      </c>
      <c r="J64" s="3">
        <v>7</v>
      </c>
      <c r="K64" s="3">
        <v>6</v>
      </c>
      <c r="L64" s="3">
        <v>6</v>
      </c>
      <c r="M64" s="3">
        <v>24</v>
      </c>
      <c r="N64" s="3">
        <v>1</v>
      </c>
      <c r="O64" s="3">
        <v>9</v>
      </c>
      <c r="P64" s="3">
        <v>6</v>
      </c>
      <c r="Q64" s="3">
        <v>6</v>
      </c>
      <c r="R64" s="3">
        <v>2</v>
      </c>
      <c r="S64" s="3">
        <v>1</v>
      </c>
      <c r="T64" s="17">
        <v>18</v>
      </c>
      <c r="V64" s="111"/>
    </row>
    <row r="65" spans="2:22" ht="13.5" customHeight="1">
      <c r="B65" s="150"/>
      <c r="C65" s="20">
        <v>100</v>
      </c>
      <c r="D65" s="29">
        <f>D64/$C64*100</f>
        <v>78.160919540229884</v>
      </c>
      <c r="E65" s="29">
        <f>E64/$C64*100</f>
        <v>50.574712643678168</v>
      </c>
      <c r="F65" s="2">
        <v>11.5</v>
      </c>
      <c r="G65" s="2">
        <v>8</v>
      </c>
      <c r="H65" s="2">
        <v>3.4</v>
      </c>
      <c r="I65" s="2">
        <v>5.7</v>
      </c>
      <c r="J65" s="2">
        <v>8</v>
      </c>
      <c r="K65" s="2">
        <v>6.9</v>
      </c>
      <c r="L65" s="2">
        <v>6.9</v>
      </c>
      <c r="M65" s="29">
        <f>M64/$C64*100</f>
        <v>27.586206896551722</v>
      </c>
      <c r="N65" s="2">
        <v>1.1000000000000001</v>
      </c>
      <c r="O65" s="2">
        <v>10.3</v>
      </c>
      <c r="P65" s="2">
        <v>6.9</v>
      </c>
      <c r="Q65" s="2">
        <v>6.9</v>
      </c>
      <c r="R65" s="2">
        <v>2.2999999999999998</v>
      </c>
      <c r="S65" s="2">
        <v>1.1000000000000001</v>
      </c>
      <c r="T65" s="14">
        <v>20.7</v>
      </c>
      <c r="V65" s="111"/>
    </row>
    <row r="66" spans="2:22" ht="13.5" customHeight="1">
      <c r="B66" s="150" t="s">
        <v>99</v>
      </c>
      <c r="C66" s="21">
        <v>406</v>
      </c>
      <c r="D66" s="28">
        <v>119</v>
      </c>
      <c r="E66" s="28">
        <v>82</v>
      </c>
      <c r="F66" s="3">
        <v>18</v>
      </c>
      <c r="G66" s="3">
        <v>9</v>
      </c>
      <c r="H66" s="3">
        <v>8</v>
      </c>
      <c r="I66" s="3">
        <v>20</v>
      </c>
      <c r="J66" s="3">
        <v>12</v>
      </c>
      <c r="K66" s="3">
        <v>8</v>
      </c>
      <c r="L66" s="3">
        <v>7</v>
      </c>
      <c r="M66" s="3">
        <v>37</v>
      </c>
      <c r="N66" s="3">
        <v>3</v>
      </c>
      <c r="O66" s="3">
        <v>12</v>
      </c>
      <c r="P66" s="3">
        <v>7</v>
      </c>
      <c r="Q66" s="3">
        <v>9</v>
      </c>
      <c r="R66" s="3">
        <v>6</v>
      </c>
      <c r="S66" s="3" t="s">
        <v>19</v>
      </c>
      <c r="T66" s="17">
        <v>287</v>
      </c>
      <c r="V66" s="111"/>
    </row>
    <row r="67" spans="2:22" ht="13.5" customHeight="1">
      <c r="B67" s="150"/>
      <c r="C67" s="20">
        <v>100</v>
      </c>
      <c r="D67" s="29">
        <f>D66/$C66*100</f>
        <v>29.310344827586203</v>
      </c>
      <c r="E67" s="29">
        <f>E66/$C66*100</f>
        <v>20.19704433497537</v>
      </c>
      <c r="F67" s="2">
        <v>4.4000000000000004</v>
      </c>
      <c r="G67" s="2">
        <v>2.2000000000000002</v>
      </c>
      <c r="H67" s="2">
        <v>2</v>
      </c>
      <c r="I67" s="2">
        <v>4.9000000000000004</v>
      </c>
      <c r="J67" s="2">
        <v>3</v>
      </c>
      <c r="K67" s="2">
        <v>2</v>
      </c>
      <c r="L67" s="2">
        <v>1.7</v>
      </c>
      <c r="M67" s="29">
        <f>M66/$C66*100</f>
        <v>9.1133004926108381</v>
      </c>
      <c r="N67" s="2">
        <v>0.7</v>
      </c>
      <c r="O67" s="2">
        <v>3</v>
      </c>
      <c r="P67" s="2">
        <v>1.7</v>
      </c>
      <c r="Q67" s="2">
        <v>2.2000000000000002</v>
      </c>
      <c r="R67" s="2">
        <v>1.5</v>
      </c>
      <c r="S67" s="2" t="s">
        <v>19</v>
      </c>
      <c r="T67" s="14">
        <v>70.7</v>
      </c>
      <c r="V67" s="111"/>
    </row>
    <row r="68" spans="2:22" ht="13.5" customHeight="1">
      <c r="B68" s="150" t="s">
        <v>337</v>
      </c>
      <c r="C68" s="21">
        <v>406</v>
      </c>
      <c r="D68" s="28">
        <v>119</v>
      </c>
      <c r="E68" s="28">
        <v>82</v>
      </c>
      <c r="F68" s="3">
        <v>18</v>
      </c>
      <c r="G68" s="3">
        <v>9</v>
      </c>
      <c r="H68" s="3">
        <v>8</v>
      </c>
      <c r="I68" s="3">
        <v>20</v>
      </c>
      <c r="J68" s="3">
        <v>12</v>
      </c>
      <c r="K68" s="3">
        <v>8</v>
      </c>
      <c r="L68" s="3">
        <v>7</v>
      </c>
      <c r="M68" s="3">
        <v>37</v>
      </c>
      <c r="N68" s="3">
        <v>3</v>
      </c>
      <c r="O68" s="3">
        <v>12</v>
      </c>
      <c r="P68" s="3">
        <v>7</v>
      </c>
      <c r="Q68" s="3">
        <v>9</v>
      </c>
      <c r="R68" s="3">
        <v>6</v>
      </c>
      <c r="S68" s="3" t="s">
        <v>19</v>
      </c>
      <c r="T68" s="17">
        <v>287</v>
      </c>
      <c r="V68" s="111"/>
    </row>
    <row r="69" spans="2:22" ht="13.5" customHeight="1">
      <c r="B69" s="150"/>
      <c r="C69" s="20">
        <v>100</v>
      </c>
      <c r="D69" s="29">
        <f>D68/$C68*100</f>
        <v>29.310344827586203</v>
      </c>
      <c r="E69" s="29">
        <f>E68/$C68*100</f>
        <v>20.19704433497537</v>
      </c>
      <c r="F69" s="2">
        <v>4.4000000000000004</v>
      </c>
      <c r="G69" s="2">
        <v>2.2000000000000002</v>
      </c>
      <c r="H69" s="2">
        <v>2</v>
      </c>
      <c r="I69" s="2">
        <v>4.9000000000000004</v>
      </c>
      <c r="J69" s="2">
        <v>3</v>
      </c>
      <c r="K69" s="2">
        <v>2</v>
      </c>
      <c r="L69" s="2">
        <v>1.7</v>
      </c>
      <c r="M69" s="29">
        <f>M68/$C68*100</f>
        <v>9.1133004926108381</v>
      </c>
      <c r="N69" s="2">
        <v>0.7</v>
      </c>
      <c r="O69" s="2">
        <v>3</v>
      </c>
      <c r="P69" s="2">
        <v>1.7</v>
      </c>
      <c r="Q69" s="2">
        <v>2.2000000000000002</v>
      </c>
      <c r="R69" s="2">
        <v>1.5</v>
      </c>
      <c r="S69" s="2" t="s">
        <v>19</v>
      </c>
      <c r="T69" s="14">
        <v>70.7</v>
      </c>
      <c r="V69" s="111"/>
    </row>
    <row r="70" spans="2:22" ht="13.5" customHeight="1">
      <c r="B70" s="150" t="s">
        <v>98</v>
      </c>
      <c r="C70" s="21">
        <v>207</v>
      </c>
      <c r="D70" s="28">
        <v>81</v>
      </c>
      <c r="E70" s="28">
        <v>59</v>
      </c>
      <c r="F70" s="3">
        <v>16</v>
      </c>
      <c r="G70" s="3">
        <v>3</v>
      </c>
      <c r="H70" s="3">
        <v>6</v>
      </c>
      <c r="I70" s="3">
        <v>9</v>
      </c>
      <c r="J70" s="3">
        <v>12</v>
      </c>
      <c r="K70" s="3">
        <v>8</v>
      </c>
      <c r="L70" s="3">
        <v>5</v>
      </c>
      <c r="M70" s="3">
        <v>22</v>
      </c>
      <c r="N70" s="3">
        <v>3</v>
      </c>
      <c r="O70" s="3">
        <v>7</v>
      </c>
      <c r="P70" s="3">
        <v>4</v>
      </c>
      <c r="Q70" s="3">
        <v>6</v>
      </c>
      <c r="R70" s="3">
        <v>2</v>
      </c>
      <c r="S70" s="3">
        <v>5</v>
      </c>
      <c r="T70" s="17">
        <v>121</v>
      </c>
      <c r="V70" s="111"/>
    </row>
    <row r="71" spans="2:22" ht="13.5" customHeight="1">
      <c r="B71" s="150"/>
      <c r="C71" s="20">
        <v>100</v>
      </c>
      <c r="D71" s="29">
        <f>D70/$C70*100</f>
        <v>39.130434782608695</v>
      </c>
      <c r="E71" s="29">
        <f>E70/$C70*100</f>
        <v>28.502415458937197</v>
      </c>
      <c r="F71" s="2">
        <v>7.7</v>
      </c>
      <c r="G71" s="2">
        <v>1.4</v>
      </c>
      <c r="H71" s="2">
        <v>2.9</v>
      </c>
      <c r="I71" s="2">
        <v>4.3</v>
      </c>
      <c r="J71" s="2">
        <v>5.8</v>
      </c>
      <c r="K71" s="2">
        <v>3.9</v>
      </c>
      <c r="L71" s="2">
        <v>2.4</v>
      </c>
      <c r="M71" s="29">
        <f>M70/$C70*100</f>
        <v>10.628019323671497</v>
      </c>
      <c r="N71" s="2">
        <v>1.4</v>
      </c>
      <c r="O71" s="2">
        <v>3.4</v>
      </c>
      <c r="P71" s="2">
        <v>1.9</v>
      </c>
      <c r="Q71" s="2">
        <v>2.9</v>
      </c>
      <c r="R71" s="2">
        <v>1</v>
      </c>
      <c r="S71" s="2">
        <v>2.4</v>
      </c>
      <c r="T71" s="14">
        <v>58.5</v>
      </c>
      <c r="V71" s="111"/>
    </row>
    <row r="72" spans="2:22" ht="13.5" customHeight="1">
      <c r="B72" s="150" t="s">
        <v>293</v>
      </c>
      <c r="C72" s="21">
        <v>66</v>
      </c>
      <c r="D72" s="28">
        <v>26</v>
      </c>
      <c r="E72" s="28">
        <v>22</v>
      </c>
      <c r="F72" s="3">
        <v>5</v>
      </c>
      <c r="G72" s="3">
        <v>2</v>
      </c>
      <c r="H72" s="3">
        <v>3</v>
      </c>
      <c r="I72" s="3">
        <v>3</v>
      </c>
      <c r="J72" s="3">
        <v>3</v>
      </c>
      <c r="K72" s="3">
        <v>4</v>
      </c>
      <c r="L72" s="3">
        <v>2</v>
      </c>
      <c r="M72" s="3">
        <v>4</v>
      </c>
      <c r="N72" s="3" t="s">
        <v>19</v>
      </c>
      <c r="O72" s="3">
        <v>2</v>
      </c>
      <c r="P72" s="3">
        <v>1</v>
      </c>
      <c r="Q72" s="3">
        <v>1</v>
      </c>
      <c r="R72" s="3" t="s">
        <v>19</v>
      </c>
      <c r="S72" s="3">
        <v>3</v>
      </c>
      <c r="T72" s="17">
        <v>37</v>
      </c>
      <c r="V72" s="111"/>
    </row>
    <row r="73" spans="2:22" ht="13.5" customHeight="1">
      <c r="B73" s="150"/>
      <c r="C73" s="20">
        <v>100</v>
      </c>
      <c r="D73" s="29">
        <f>D72/$C72*100</f>
        <v>39.393939393939391</v>
      </c>
      <c r="E73" s="29">
        <f>E72/$C72*100</f>
        <v>33.333333333333329</v>
      </c>
      <c r="F73" s="2">
        <v>7.6</v>
      </c>
      <c r="G73" s="2">
        <v>3</v>
      </c>
      <c r="H73" s="2">
        <v>4.5</v>
      </c>
      <c r="I73" s="2">
        <v>4.5</v>
      </c>
      <c r="J73" s="2">
        <v>4.5</v>
      </c>
      <c r="K73" s="2">
        <v>6.1</v>
      </c>
      <c r="L73" s="2">
        <v>3</v>
      </c>
      <c r="M73" s="29">
        <f>M72/$C72*100</f>
        <v>6.0606060606060606</v>
      </c>
      <c r="N73" s="2" t="s">
        <v>19</v>
      </c>
      <c r="O73" s="2">
        <v>3</v>
      </c>
      <c r="P73" s="2">
        <v>1.5</v>
      </c>
      <c r="Q73" s="2">
        <v>1.5</v>
      </c>
      <c r="R73" s="2" t="s">
        <v>19</v>
      </c>
      <c r="S73" s="2">
        <v>4.5</v>
      </c>
      <c r="T73" s="14">
        <v>56.1</v>
      </c>
      <c r="V73" s="111"/>
    </row>
    <row r="74" spans="2:22" ht="13.5" customHeight="1">
      <c r="B74" s="150" t="s">
        <v>292</v>
      </c>
      <c r="C74" s="21">
        <v>141</v>
      </c>
      <c r="D74" s="28">
        <v>55</v>
      </c>
      <c r="E74" s="28">
        <v>37</v>
      </c>
      <c r="F74" s="3">
        <v>11</v>
      </c>
      <c r="G74" s="3">
        <v>1</v>
      </c>
      <c r="H74" s="3">
        <v>3</v>
      </c>
      <c r="I74" s="3">
        <v>6</v>
      </c>
      <c r="J74" s="3">
        <v>9</v>
      </c>
      <c r="K74" s="3">
        <v>4</v>
      </c>
      <c r="L74" s="3">
        <v>3</v>
      </c>
      <c r="M74" s="3">
        <v>18</v>
      </c>
      <c r="N74" s="3">
        <v>3</v>
      </c>
      <c r="O74" s="3">
        <v>5</v>
      </c>
      <c r="P74" s="3">
        <v>3</v>
      </c>
      <c r="Q74" s="3">
        <v>5</v>
      </c>
      <c r="R74" s="3">
        <v>2</v>
      </c>
      <c r="S74" s="3">
        <v>2</v>
      </c>
      <c r="T74" s="17">
        <v>84</v>
      </c>
      <c r="V74" s="111"/>
    </row>
    <row r="75" spans="2:22" ht="13.5" customHeight="1">
      <c r="B75" s="150"/>
      <c r="C75" s="20">
        <v>100</v>
      </c>
      <c r="D75" s="29">
        <f>D74/$C74*100</f>
        <v>39.00709219858156</v>
      </c>
      <c r="E75" s="29">
        <f>E74/$C74*100</f>
        <v>26.24113475177305</v>
      </c>
      <c r="F75" s="2">
        <v>7.8</v>
      </c>
      <c r="G75" s="2">
        <v>0.7</v>
      </c>
      <c r="H75" s="2">
        <v>2.1</v>
      </c>
      <c r="I75" s="2">
        <v>4.3</v>
      </c>
      <c r="J75" s="2">
        <v>6.4</v>
      </c>
      <c r="K75" s="2">
        <v>2.8</v>
      </c>
      <c r="L75" s="2">
        <v>2.1</v>
      </c>
      <c r="M75" s="29">
        <f>M74/$C74*100</f>
        <v>12.76595744680851</v>
      </c>
      <c r="N75" s="2">
        <v>2.1</v>
      </c>
      <c r="O75" s="2">
        <v>3.5</v>
      </c>
      <c r="P75" s="2">
        <v>2.1</v>
      </c>
      <c r="Q75" s="2">
        <v>3.5</v>
      </c>
      <c r="R75" s="2">
        <v>1.4</v>
      </c>
      <c r="S75" s="2">
        <v>1.4</v>
      </c>
      <c r="T75" s="14">
        <v>59.6</v>
      </c>
      <c r="V75" s="111"/>
    </row>
    <row r="76" spans="2:22" ht="13.5" customHeight="1">
      <c r="B76" s="150" t="s">
        <v>97</v>
      </c>
      <c r="C76" s="21">
        <v>351</v>
      </c>
      <c r="D76" s="28">
        <v>172</v>
      </c>
      <c r="E76" s="28">
        <v>127</v>
      </c>
      <c r="F76" s="3">
        <v>18</v>
      </c>
      <c r="G76" s="3">
        <v>15</v>
      </c>
      <c r="H76" s="3">
        <v>10</v>
      </c>
      <c r="I76" s="3">
        <v>28</v>
      </c>
      <c r="J76" s="3">
        <v>21</v>
      </c>
      <c r="K76" s="3">
        <v>19</v>
      </c>
      <c r="L76" s="3">
        <v>16</v>
      </c>
      <c r="M76" s="3">
        <v>45</v>
      </c>
      <c r="N76" s="3">
        <v>3</v>
      </c>
      <c r="O76" s="3">
        <v>14</v>
      </c>
      <c r="P76" s="3">
        <v>12</v>
      </c>
      <c r="Q76" s="3">
        <v>8</v>
      </c>
      <c r="R76" s="3">
        <v>8</v>
      </c>
      <c r="S76" s="3">
        <v>5</v>
      </c>
      <c r="T76" s="17">
        <v>174</v>
      </c>
      <c r="V76" s="111"/>
    </row>
    <row r="77" spans="2:22" ht="13.5" customHeight="1">
      <c r="B77" s="150"/>
      <c r="C77" s="20">
        <v>100</v>
      </c>
      <c r="D77" s="29">
        <f>D76/$C76*100</f>
        <v>49.002849002849004</v>
      </c>
      <c r="E77" s="29">
        <f>E76/$C76*100</f>
        <v>36.182336182336186</v>
      </c>
      <c r="F77" s="2">
        <v>5.0999999999999996</v>
      </c>
      <c r="G77" s="2">
        <v>4.3</v>
      </c>
      <c r="H77" s="2">
        <v>2.8</v>
      </c>
      <c r="I77" s="2">
        <v>8</v>
      </c>
      <c r="J77" s="2">
        <v>6</v>
      </c>
      <c r="K77" s="2">
        <v>5.4</v>
      </c>
      <c r="L77" s="2">
        <v>4.5999999999999996</v>
      </c>
      <c r="M77" s="29">
        <f>M76/$C76*100</f>
        <v>12.820512820512819</v>
      </c>
      <c r="N77" s="2">
        <v>0.9</v>
      </c>
      <c r="O77" s="2">
        <v>4</v>
      </c>
      <c r="P77" s="2">
        <v>3.4</v>
      </c>
      <c r="Q77" s="2">
        <v>2.2999999999999998</v>
      </c>
      <c r="R77" s="2">
        <v>2.2999999999999998</v>
      </c>
      <c r="S77" s="2">
        <v>1.4</v>
      </c>
      <c r="T77" s="14">
        <v>49.6</v>
      </c>
      <c r="V77" s="111"/>
    </row>
    <row r="78" spans="2:22" ht="13.5" customHeight="1">
      <c r="B78" s="150" t="s">
        <v>291</v>
      </c>
      <c r="C78" s="21">
        <v>30</v>
      </c>
      <c r="D78" s="28">
        <v>17</v>
      </c>
      <c r="E78" s="28">
        <v>15</v>
      </c>
      <c r="F78" s="3">
        <v>3</v>
      </c>
      <c r="G78" s="3">
        <v>1</v>
      </c>
      <c r="H78" s="3">
        <v>1</v>
      </c>
      <c r="I78" s="3">
        <v>2</v>
      </c>
      <c r="J78" s="3">
        <v>2</v>
      </c>
      <c r="K78" s="3">
        <v>3</v>
      </c>
      <c r="L78" s="3">
        <v>3</v>
      </c>
      <c r="M78" s="3">
        <v>2</v>
      </c>
      <c r="N78" s="3" t="s">
        <v>19</v>
      </c>
      <c r="O78" s="3" t="s">
        <v>19</v>
      </c>
      <c r="P78" s="3">
        <v>1</v>
      </c>
      <c r="Q78" s="3" t="s">
        <v>19</v>
      </c>
      <c r="R78" s="3">
        <v>1</v>
      </c>
      <c r="S78" s="3" t="s">
        <v>19</v>
      </c>
      <c r="T78" s="17">
        <v>13</v>
      </c>
      <c r="V78" s="111"/>
    </row>
    <row r="79" spans="2:22" ht="13.5" customHeight="1">
      <c r="B79" s="150"/>
      <c r="C79" s="20">
        <v>100</v>
      </c>
      <c r="D79" s="29">
        <f>D78/$C78*100</f>
        <v>56.666666666666664</v>
      </c>
      <c r="E79" s="29">
        <f>E78/$C78*100</f>
        <v>50</v>
      </c>
      <c r="F79" s="2">
        <v>10</v>
      </c>
      <c r="G79" s="2">
        <v>3.3</v>
      </c>
      <c r="H79" s="2">
        <v>3.3</v>
      </c>
      <c r="I79" s="2">
        <v>6.7</v>
      </c>
      <c r="J79" s="2">
        <v>6.7</v>
      </c>
      <c r="K79" s="2">
        <v>10</v>
      </c>
      <c r="L79" s="2">
        <v>10</v>
      </c>
      <c r="M79" s="29">
        <f>M78/$C78*100</f>
        <v>6.666666666666667</v>
      </c>
      <c r="N79" s="2" t="s">
        <v>19</v>
      </c>
      <c r="O79" s="2" t="s">
        <v>19</v>
      </c>
      <c r="P79" s="2">
        <v>3.3</v>
      </c>
      <c r="Q79" s="2" t="s">
        <v>19</v>
      </c>
      <c r="R79" s="2">
        <v>3.3</v>
      </c>
      <c r="S79" s="2" t="s">
        <v>19</v>
      </c>
      <c r="T79" s="14">
        <v>43.3</v>
      </c>
      <c r="V79" s="111"/>
    </row>
    <row r="80" spans="2:22" ht="13.5" customHeight="1">
      <c r="B80" s="150" t="s">
        <v>290</v>
      </c>
      <c r="C80" s="21">
        <v>42</v>
      </c>
      <c r="D80" s="28">
        <v>31</v>
      </c>
      <c r="E80" s="28">
        <v>25</v>
      </c>
      <c r="F80" s="3">
        <v>3</v>
      </c>
      <c r="G80" s="3">
        <v>3</v>
      </c>
      <c r="H80" s="3">
        <v>1</v>
      </c>
      <c r="I80" s="3">
        <v>12</v>
      </c>
      <c r="J80" s="3">
        <v>4</v>
      </c>
      <c r="K80" s="3">
        <v>2</v>
      </c>
      <c r="L80" s="3" t="s">
        <v>19</v>
      </c>
      <c r="M80" s="3">
        <v>6</v>
      </c>
      <c r="N80" s="3">
        <v>1</v>
      </c>
      <c r="O80" s="3">
        <v>2</v>
      </c>
      <c r="P80" s="3">
        <v>1</v>
      </c>
      <c r="Q80" s="3">
        <v>2</v>
      </c>
      <c r="R80" s="3" t="s">
        <v>19</v>
      </c>
      <c r="S80" s="3">
        <v>2</v>
      </c>
      <c r="T80" s="17">
        <v>9</v>
      </c>
      <c r="V80" s="111"/>
    </row>
    <row r="81" spans="2:22" ht="13.5" customHeight="1">
      <c r="B81" s="150"/>
      <c r="C81" s="20">
        <v>100</v>
      </c>
      <c r="D81" s="29">
        <f>D80/$C80*100</f>
        <v>73.80952380952381</v>
      </c>
      <c r="E81" s="29">
        <f>E80/$C80*100</f>
        <v>59.523809523809526</v>
      </c>
      <c r="F81" s="2">
        <v>7.1</v>
      </c>
      <c r="G81" s="2">
        <v>7.1</v>
      </c>
      <c r="H81" s="2">
        <v>2.4</v>
      </c>
      <c r="I81" s="2">
        <v>28.6</v>
      </c>
      <c r="J81" s="2">
        <v>9.5</v>
      </c>
      <c r="K81" s="2">
        <v>4.8</v>
      </c>
      <c r="L81" s="2" t="s">
        <v>19</v>
      </c>
      <c r="M81" s="29">
        <f>M80/$C80*100</f>
        <v>14.285714285714285</v>
      </c>
      <c r="N81" s="2">
        <v>2.4</v>
      </c>
      <c r="O81" s="2">
        <v>4.8</v>
      </c>
      <c r="P81" s="2">
        <v>2.4</v>
      </c>
      <c r="Q81" s="2">
        <v>4.8</v>
      </c>
      <c r="R81" s="2" t="s">
        <v>19</v>
      </c>
      <c r="S81" s="2">
        <v>4.8</v>
      </c>
      <c r="T81" s="14">
        <v>21.4</v>
      </c>
      <c r="V81" s="111"/>
    </row>
    <row r="82" spans="2:22" ht="13.5" customHeight="1">
      <c r="B82" s="150" t="s">
        <v>289</v>
      </c>
      <c r="C82" s="21">
        <v>86</v>
      </c>
      <c r="D82" s="28">
        <v>38</v>
      </c>
      <c r="E82" s="28">
        <v>26</v>
      </c>
      <c r="F82" s="3">
        <v>4</v>
      </c>
      <c r="G82" s="3">
        <v>3</v>
      </c>
      <c r="H82" s="3">
        <v>3</v>
      </c>
      <c r="I82" s="3">
        <v>5</v>
      </c>
      <c r="J82" s="3">
        <v>5</v>
      </c>
      <c r="K82" s="3">
        <v>2</v>
      </c>
      <c r="L82" s="3">
        <v>4</v>
      </c>
      <c r="M82" s="3">
        <v>12</v>
      </c>
      <c r="N82" s="3" t="s">
        <v>19</v>
      </c>
      <c r="O82" s="3">
        <v>2</v>
      </c>
      <c r="P82" s="3">
        <v>2</v>
      </c>
      <c r="Q82" s="3">
        <v>4</v>
      </c>
      <c r="R82" s="3">
        <v>4</v>
      </c>
      <c r="S82" s="3">
        <v>2</v>
      </c>
      <c r="T82" s="17">
        <v>46</v>
      </c>
      <c r="V82" s="111"/>
    </row>
    <row r="83" spans="2:22" ht="13.5" customHeight="1">
      <c r="B83" s="150"/>
      <c r="C83" s="20">
        <v>100</v>
      </c>
      <c r="D83" s="29">
        <f>D82/$C82*100</f>
        <v>44.186046511627907</v>
      </c>
      <c r="E83" s="29">
        <f>E82/$C82*100</f>
        <v>30.232558139534881</v>
      </c>
      <c r="F83" s="2">
        <v>4.7</v>
      </c>
      <c r="G83" s="2">
        <v>3.5</v>
      </c>
      <c r="H83" s="2">
        <v>3.5</v>
      </c>
      <c r="I83" s="2">
        <v>5.8</v>
      </c>
      <c r="J83" s="2">
        <v>5.8</v>
      </c>
      <c r="K83" s="2">
        <v>2.2999999999999998</v>
      </c>
      <c r="L83" s="2">
        <v>4.7</v>
      </c>
      <c r="M83" s="29">
        <f>M82/$C82*100</f>
        <v>13.953488372093023</v>
      </c>
      <c r="N83" s="2" t="s">
        <v>19</v>
      </c>
      <c r="O83" s="2">
        <v>2.2999999999999998</v>
      </c>
      <c r="P83" s="2">
        <v>2.2999999999999998</v>
      </c>
      <c r="Q83" s="2">
        <v>4.7</v>
      </c>
      <c r="R83" s="2">
        <v>4.7</v>
      </c>
      <c r="S83" s="2">
        <v>2.2999999999999998</v>
      </c>
      <c r="T83" s="14">
        <v>53.5</v>
      </c>
      <c r="V83" s="111"/>
    </row>
    <row r="84" spans="2:22" ht="13.5" customHeight="1">
      <c r="B84" s="150" t="s">
        <v>288</v>
      </c>
      <c r="C84" s="21">
        <v>27</v>
      </c>
      <c r="D84" s="28">
        <v>9</v>
      </c>
      <c r="E84" s="28">
        <v>6</v>
      </c>
      <c r="F84" s="3">
        <v>2</v>
      </c>
      <c r="G84" s="3">
        <v>1</v>
      </c>
      <c r="H84" s="3">
        <v>2</v>
      </c>
      <c r="I84" s="3" t="s">
        <v>19</v>
      </c>
      <c r="J84" s="3" t="s">
        <v>19</v>
      </c>
      <c r="K84" s="3" t="s">
        <v>19</v>
      </c>
      <c r="L84" s="3">
        <v>1</v>
      </c>
      <c r="M84" s="3">
        <v>3</v>
      </c>
      <c r="N84" s="3" t="s">
        <v>19</v>
      </c>
      <c r="O84" s="3" t="s">
        <v>19</v>
      </c>
      <c r="P84" s="3">
        <v>2</v>
      </c>
      <c r="Q84" s="3" t="s">
        <v>19</v>
      </c>
      <c r="R84" s="3">
        <v>1</v>
      </c>
      <c r="S84" s="3" t="s">
        <v>19</v>
      </c>
      <c r="T84" s="17">
        <v>18</v>
      </c>
      <c r="V84" s="111"/>
    </row>
    <row r="85" spans="2:22" ht="13.5" customHeight="1">
      <c r="B85" s="150"/>
      <c r="C85" s="20">
        <v>100</v>
      </c>
      <c r="D85" s="29">
        <f>D84/$C84*100</f>
        <v>33.333333333333329</v>
      </c>
      <c r="E85" s="29">
        <f>E84/$C84*100</f>
        <v>22.222222222222221</v>
      </c>
      <c r="F85" s="2">
        <v>7.4</v>
      </c>
      <c r="G85" s="2">
        <v>3.7</v>
      </c>
      <c r="H85" s="2">
        <v>7.4</v>
      </c>
      <c r="I85" s="2" t="s">
        <v>19</v>
      </c>
      <c r="J85" s="2" t="s">
        <v>19</v>
      </c>
      <c r="K85" s="2" t="s">
        <v>19</v>
      </c>
      <c r="L85" s="2">
        <v>3.7</v>
      </c>
      <c r="M85" s="29">
        <f>M84/$C84*100</f>
        <v>11.111111111111111</v>
      </c>
      <c r="N85" s="2" t="s">
        <v>19</v>
      </c>
      <c r="O85" s="2" t="s">
        <v>19</v>
      </c>
      <c r="P85" s="2">
        <v>7.4</v>
      </c>
      <c r="Q85" s="2" t="s">
        <v>19</v>
      </c>
      <c r="R85" s="2">
        <v>3.7</v>
      </c>
      <c r="S85" s="2" t="s">
        <v>19</v>
      </c>
      <c r="T85" s="14">
        <v>66.7</v>
      </c>
      <c r="V85" s="111"/>
    </row>
    <row r="86" spans="2:22" ht="13.5" customHeight="1">
      <c r="B86" s="150" t="s">
        <v>287</v>
      </c>
      <c r="C86" s="21">
        <v>134</v>
      </c>
      <c r="D86" s="28">
        <v>61</v>
      </c>
      <c r="E86" s="28">
        <v>44</v>
      </c>
      <c r="F86" s="3">
        <v>4</v>
      </c>
      <c r="G86" s="3">
        <v>6</v>
      </c>
      <c r="H86" s="3">
        <v>2</v>
      </c>
      <c r="I86" s="3">
        <v>8</v>
      </c>
      <c r="J86" s="3">
        <v>8</v>
      </c>
      <c r="K86" s="3">
        <v>10</v>
      </c>
      <c r="L86" s="3">
        <v>6</v>
      </c>
      <c r="M86" s="3">
        <v>17</v>
      </c>
      <c r="N86" s="3">
        <v>2</v>
      </c>
      <c r="O86" s="3">
        <v>5</v>
      </c>
      <c r="P86" s="3">
        <v>6</v>
      </c>
      <c r="Q86" s="3">
        <v>2</v>
      </c>
      <c r="R86" s="3">
        <v>2</v>
      </c>
      <c r="S86" s="3">
        <v>1</v>
      </c>
      <c r="T86" s="17">
        <v>72</v>
      </c>
      <c r="V86" s="111"/>
    </row>
    <row r="87" spans="2:22" ht="13.5" customHeight="1">
      <c r="B87" s="150"/>
      <c r="C87" s="20">
        <v>100</v>
      </c>
      <c r="D87" s="29">
        <f>D86/$C86*100</f>
        <v>45.522388059701491</v>
      </c>
      <c r="E87" s="29">
        <f>E86/$C86*100</f>
        <v>32.835820895522389</v>
      </c>
      <c r="F87" s="2">
        <v>3</v>
      </c>
      <c r="G87" s="2">
        <v>4.5</v>
      </c>
      <c r="H87" s="2">
        <v>1.5</v>
      </c>
      <c r="I87" s="2">
        <v>6</v>
      </c>
      <c r="J87" s="2">
        <v>6</v>
      </c>
      <c r="K87" s="2">
        <v>7.5</v>
      </c>
      <c r="L87" s="2">
        <v>4.5</v>
      </c>
      <c r="M87" s="29">
        <f>M86/$C86*100</f>
        <v>12.686567164179104</v>
      </c>
      <c r="N87" s="2">
        <v>1.5</v>
      </c>
      <c r="O87" s="2">
        <v>3.7</v>
      </c>
      <c r="P87" s="2">
        <v>4.5</v>
      </c>
      <c r="Q87" s="2">
        <v>1.5</v>
      </c>
      <c r="R87" s="2">
        <v>1.5</v>
      </c>
      <c r="S87" s="2">
        <v>0.7</v>
      </c>
      <c r="T87" s="14">
        <v>53.7</v>
      </c>
      <c r="V87" s="111"/>
    </row>
    <row r="88" spans="2:22" ht="13.5" customHeight="1">
      <c r="B88" s="150" t="s">
        <v>286</v>
      </c>
      <c r="C88" s="21">
        <v>32</v>
      </c>
      <c r="D88" s="28">
        <v>16</v>
      </c>
      <c r="E88" s="28">
        <v>11</v>
      </c>
      <c r="F88" s="3">
        <v>2</v>
      </c>
      <c r="G88" s="3">
        <v>1</v>
      </c>
      <c r="H88" s="3">
        <v>1</v>
      </c>
      <c r="I88" s="3">
        <v>1</v>
      </c>
      <c r="J88" s="3">
        <v>2</v>
      </c>
      <c r="K88" s="3">
        <v>2</v>
      </c>
      <c r="L88" s="3">
        <v>2</v>
      </c>
      <c r="M88" s="3">
        <v>5</v>
      </c>
      <c r="N88" s="3" t="s">
        <v>19</v>
      </c>
      <c r="O88" s="3">
        <v>5</v>
      </c>
      <c r="P88" s="3" t="s">
        <v>19</v>
      </c>
      <c r="Q88" s="3" t="s">
        <v>19</v>
      </c>
      <c r="R88" s="3" t="s">
        <v>19</v>
      </c>
      <c r="S88" s="3" t="s">
        <v>19</v>
      </c>
      <c r="T88" s="17">
        <v>16</v>
      </c>
      <c r="V88" s="111"/>
    </row>
    <row r="89" spans="2:22" ht="13.5" customHeight="1">
      <c r="B89" s="150"/>
      <c r="C89" s="20">
        <v>100</v>
      </c>
      <c r="D89" s="29">
        <f>D88/$C88*100</f>
        <v>50</v>
      </c>
      <c r="E89" s="29">
        <f>E88/$C88*100</f>
        <v>34.375</v>
      </c>
      <c r="F89" s="2">
        <v>6.3</v>
      </c>
      <c r="G89" s="2">
        <v>3.1</v>
      </c>
      <c r="H89" s="2">
        <v>3.1</v>
      </c>
      <c r="I89" s="2">
        <v>3.1</v>
      </c>
      <c r="J89" s="2">
        <v>6.3</v>
      </c>
      <c r="K89" s="2">
        <v>6.3</v>
      </c>
      <c r="L89" s="2">
        <v>6.3</v>
      </c>
      <c r="M89" s="29">
        <f>M88/$C88*100</f>
        <v>15.625</v>
      </c>
      <c r="N89" s="2" t="s">
        <v>19</v>
      </c>
      <c r="O89" s="2">
        <v>15.6</v>
      </c>
      <c r="P89" s="2" t="s">
        <v>19</v>
      </c>
      <c r="Q89" s="2" t="s">
        <v>19</v>
      </c>
      <c r="R89" s="2" t="s">
        <v>19</v>
      </c>
      <c r="S89" s="2" t="s">
        <v>19</v>
      </c>
      <c r="T89" s="14">
        <v>50</v>
      </c>
      <c r="V89" s="111"/>
    </row>
    <row r="90" spans="2:22" ht="13.5" customHeight="1">
      <c r="B90" s="150" t="s">
        <v>285</v>
      </c>
      <c r="C90" s="21">
        <v>110</v>
      </c>
      <c r="D90" s="28">
        <v>76</v>
      </c>
      <c r="E90" s="28">
        <v>45</v>
      </c>
      <c r="F90" s="3">
        <v>15</v>
      </c>
      <c r="G90" s="3">
        <v>5</v>
      </c>
      <c r="H90" s="3">
        <v>9</v>
      </c>
      <c r="I90" s="3">
        <v>4</v>
      </c>
      <c r="J90" s="3">
        <v>5</v>
      </c>
      <c r="K90" s="3">
        <v>6</v>
      </c>
      <c r="L90" s="3">
        <v>1</v>
      </c>
      <c r="M90" s="3">
        <v>31</v>
      </c>
      <c r="N90" s="3">
        <v>3</v>
      </c>
      <c r="O90" s="3">
        <v>12</v>
      </c>
      <c r="P90" s="3">
        <v>6</v>
      </c>
      <c r="Q90" s="3">
        <v>9</v>
      </c>
      <c r="R90" s="3">
        <v>1</v>
      </c>
      <c r="S90" s="3">
        <v>6</v>
      </c>
      <c r="T90" s="17">
        <v>28</v>
      </c>
      <c r="V90" s="111"/>
    </row>
    <row r="91" spans="2:22" ht="13.5" customHeight="1">
      <c r="B91" s="150"/>
      <c r="C91" s="20">
        <v>100</v>
      </c>
      <c r="D91" s="29">
        <f>D90/$C90*100</f>
        <v>69.090909090909093</v>
      </c>
      <c r="E91" s="29">
        <f>E90/$C90*100</f>
        <v>40.909090909090914</v>
      </c>
      <c r="F91" s="2">
        <v>13.6</v>
      </c>
      <c r="G91" s="2">
        <v>4.5</v>
      </c>
      <c r="H91" s="2">
        <v>8.1999999999999993</v>
      </c>
      <c r="I91" s="2">
        <v>3.6</v>
      </c>
      <c r="J91" s="2">
        <v>4.5</v>
      </c>
      <c r="K91" s="2">
        <v>5.5</v>
      </c>
      <c r="L91" s="2">
        <v>0.9</v>
      </c>
      <c r="M91" s="29">
        <f>M90/$C90*100</f>
        <v>28.18181818181818</v>
      </c>
      <c r="N91" s="2">
        <v>2.7</v>
      </c>
      <c r="O91" s="2">
        <v>10.9</v>
      </c>
      <c r="P91" s="2">
        <v>5.5</v>
      </c>
      <c r="Q91" s="2">
        <v>8.1999999999999993</v>
      </c>
      <c r="R91" s="2">
        <v>0.9</v>
      </c>
      <c r="S91" s="2">
        <v>5.5</v>
      </c>
      <c r="T91" s="14">
        <v>25.5</v>
      </c>
      <c r="V91" s="111"/>
    </row>
    <row r="92" spans="2:22" ht="13.5" customHeight="1">
      <c r="B92" s="150" t="s">
        <v>284</v>
      </c>
      <c r="C92" s="21">
        <v>55</v>
      </c>
      <c r="D92" s="28">
        <v>42</v>
      </c>
      <c r="E92" s="28">
        <v>25</v>
      </c>
      <c r="F92" s="3">
        <v>9</v>
      </c>
      <c r="G92" s="3">
        <v>3</v>
      </c>
      <c r="H92" s="3">
        <v>4</v>
      </c>
      <c r="I92" s="3">
        <v>2</v>
      </c>
      <c r="J92" s="3">
        <v>3</v>
      </c>
      <c r="K92" s="3">
        <v>4</v>
      </c>
      <c r="L92" s="3" t="s">
        <v>19</v>
      </c>
      <c r="M92" s="3">
        <v>17</v>
      </c>
      <c r="N92" s="3" t="s">
        <v>19</v>
      </c>
      <c r="O92" s="3">
        <v>8</v>
      </c>
      <c r="P92" s="3">
        <v>2</v>
      </c>
      <c r="Q92" s="3">
        <v>6</v>
      </c>
      <c r="R92" s="3">
        <v>1</v>
      </c>
      <c r="S92" s="3">
        <v>6</v>
      </c>
      <c r="T92" s="17">
        <v>7</v>
      </c>
      <c r="V92" s="111"/>
    </row>
    <row r="93" spans="2:22" ht="13.5" customHeight="1">
      <c r="B93" s="150"/>
      <c r="C93" s="20">
        <v>100</v>
      </c>
      <c r="D93" s="29">
        <f>D92/$C92*100</f>
        <v>76.363636363636374</v>
      </c>
      <c r="E93" s="29">
        <f>E92/$C92*100</f>
        <v>45.454545454545453</v>
      </c>
      <c r="F93" s="2">
        <v>16.399999999999999</v>
      </c>
      <c r="G93" s="2">
        <v>5.5</v>
      </c>
      <c r="H93" s="2">
        <v>7.3</v>
      </c>
      <c r="I93" s="2">
        <v>3.6</v>
      </c>
      <c r="J93" s="2">
        <v>5.5</v>
      </c>
      <c r="K93" s="2">
        <v>7.3</v>
      </c>
      <c r="L93" s="2" t="s">
        <v>19</v>
      </c>
      <c r="M93" s="29">
        <f>M92/$C92*100</f>
        <v>30.909090909090907</v>
      </c>
      <c r="N93" s="2" t="s">
        <v>19</v>
      </c>
      <c r="O93" s="2">
        <v>14.5</v>
      </c>
      <c r="P93" s="2">
        <v>3.6</v>
      </c>
      <c r="Q93" s="2">
        <v>10.9</v>
      </c>
      <c r="R93" s="2">
        <v>1.8</v>
      </c>
      <c r="S93" s="2">
        <v>10.9</v>
      </c>
      <c r="T93" s="14">
        <v>12.7</v>
      </c>
      <c r="V93" s="111"/>
    </row>
    <row r="94" spans="2:22" ht="13.5" customHeight="1">
      <c r="B94" s="150" t="s">
        <v>283</v>
      </c>
      <c r="C94" s="21">
        <v>39</v>
      </c>
      <c r="D94" s="28">
        <v>29</v>
      </c>
      <c r="E94" s="28">
        <v>18</v>
      </c>
      <c r="F94" s="3">
        <v>6</v>
      </c>
      <c r="G94" s="3">
        <v>2</v>
      </c>
      <c r="H94" s="3">
        <v>5</v>
      </c>
      <c r="I94" s="3">
        <v>2</v>
      </c>
      <c r="J94" s="3">
        <v>1</v>
      </c>
      <c r="K94" s="3">
        <v>1</v>
      </c>
      <c r="L94" s="3">
        <v>1</v>
      </c>
      <c r="M94" s="3">
        <v>11</v>
      </c>
      <c r="N94" s="3">
        <v>2</v>
      </c>
      <c r="O94" s="3">
        <v>4</v>
      </c>
      <c r="P94" s="3">
        <v>2</v>
      </c>
      <c r="Q94" s="3">
        <v>3</v>
      </c>
      <c r="R94" s="3" t="s">
        <v>19</v>
      </c>
      <c r="S94" s="3" t="s">
        <v>19</v>
      </c>
      <c r="T94" s="17">
        <v>10</v>
      </c>
      <c r="V94" s="111"/>
    </row>
    <row r="95" spans="2:22" ht="13.5" customHeight="1">
      <c r="B95" s="150"/>
      <c r="C95" s="20">
        <v>100</v>
      </c>
      <c r="D95" s="29">
        <f>D94/$C94*100</f>
        <v>74.358974358974365</v>
      </c>
      <c r="E95" s="29">
        <f>E94/$C94*100</f>
        <v>46.153846153846153</v>
      </c>
      <c r="F95" s="2">
        <v>15.4</v>
      </c>
      <c r="G95" s="2">
        <v>5.0999999999999996</v>
      </c>
      <c r="H95" s="2">
        <v>12.8</v>
      </c>
      <c r="I95" s="2">
        <v>5.0999999999999996</v>
      </c>
      <c r="J95" s="2">
        <v>2.6</v>
      </c>
      <c r="K95" s="2">
        <v>2.6</v>
      </c>
      <c r="L95" s="2">
        <v>2.6</v>
      </c>
      <c r="M95" s="29">
        <f>M94/$C94*100</f>
        <v>28.205128205128204</v>
      </c>
      <c r="N95" s="2">
        <v>5.0999999999999996</v>
      </c>
      <c r="O95" s="2">
        <v>10.3</v>
      </c>
      <c r="P95" s="2">
        <v>5.0999999999999996</v>
      </c>
      <c r="Q95" s="2">
        <v>7.7</v>
      </c>
      <c r="R95" s="2" t="s">
        <v>19</v>
      </c>
      <c r="S95" s="2" t="s">
        <v>19</v>
      </c>
      <c r="T95" s="14">
        <v>25.6</v>
      </c>
      <c r="V95" s="111"/>
    </row>
    <row r="96" spans="2:22" ht="13.5" customHeight="1">
      <c r="B96" s="164" t="s">
        <v>282</v>
      </c>
      <c r="C96" s="21">
        <v>16</v>
      </c>
      <c r="D96" s="28">
        <v>5</v>
      </c>
      <c r="E96" s="28">
        <v>2</v>
      </c>
      <c r="F96" s="3" t="s">
        <v>19</v>
      </c>
      <c r="G96" s="3" t="s">
        <v>19</v>
      </c>
      <c r="H96" s="3" t="s">
        <v>19</v>
      </c>
      <c r="I96" s="3" t="s">
        <v>19</v>
      </c>
      <c r="J96" s="3">
        <v>1</v>
      </c>
      <c r="K96" s="3">
        <v>1</v>
      </c>
      <c r="L96" s="3" t="s">
        <v>19</v>
      </c>
      <c r="M96" s="3">
        <v>3</v>
      </c>
      <c r="N96" s="3">
        <v>1</v>
      </c>
      <c r="O96" s="3" t="s">
        <v>19</v>
      </c>
      <c r="P96" s="3">
        <v>2</v>
      </c>
      <c r="Q96" s="3" t="s">
        <v>19</v>
      </c>
      <c r="R96" s="3" t="s">
        <v>19</v>
      </c>
      <c r="S96" s="3" t="s">
        <v>19</v>
      </c>
      <c r="T96" s="17">
        <v>11</v>
      </c>
      <c r="V96" s="111"/>
    </row>
    <row r="97" spans="2:22" ht="13.5" customHeight="1">
      <c r="B97" s="150"/>
      <c r="C97" s="20">
        <v>100</v>
      </c>
      <c r="D97" s="29">
        <f>D96/$C96*100</f>
        <v>31.25</v>
      </c>
      <c r="E97" s="29">
        <f>E96/$C96*100</f>
        <v>12.5</v>
      </c>
      <c r="F97" s="2" t="s">
        <v>19</v>
      </c>
      <c r="G97" s="2" t="s">
        <v>19</v>
      </c>
      <c r="H97" s="2" t="s">
        <v>19</v>
      </c>
      <c r="I97" s="2" t="s">
        <v>19</v>
      </c>
      <c r="J97" s="2">
        <v>6.3</v>
      </c>
      <c r="K97" s="2">
        <v>6.3</v>
      </c>
      <c r="L97" s="2" t="s">
        <v>19</v>
      </c>
      <c r="M97" s="29">
        <f>M96/$C96*100</f>
        <v>18.75</v>
      </c>
      <c r="N97" s="2">
        <v>6.3</v>
      </c>
      <c r="O97" s="2" t="s">
        <v>19</v>
      </c>
      <c r="P97" s="2">
        <v>12.5</v>
      </c>
      <c r="Q97" s="2" t="s">
        <v>19</v>
      </c>
      <c r="R97" s="2" t="s">
        <v>19</v>
      </c>
      <c r="S97" s="2" t="s">
        <v>19</v>
      </c>
      <c r="T97" s="14">
        <v>68.8</v>
      </c>
      <c r="V97" s="111"/>
    </row>
    <row r="98" spans="2:22" ht="13.5" customHeight="1">
      <c r="B98" s="150" t="s">
        <v>96</v>
      </c>
      <c r="C98" s="21">
        <v>81</v>
      </c>
      <c r="D98" s="28">
        <v>46</v>
      </c>
      <c r="E98" s="28">
        <v>32</v>
      </c>
      <c r="F98" s="3">
        <v>6</v>
      </c>
      <c r="G98" s="3">
        <v>3</v>
      </c>
      <c r="H98" s="3">
        <v>3</v>
      </c>
      <c r="I98" s="3">
        <v>6</v>
      </c>
      <c r="J98" s="3">
        <v>3</v>
      </c>
      <c r="K98" s="3">
        <v>3</v>
      </c>
      <c r="L98" s="3">
        <v>8</v>
      </c>
      <c r="M98" s="3">
        <v>14</v>
      </c>
      <c r="N98" s="3">
        <v>2</v>
      </c>
      <c r="O98" s="3">
        <v>5</v>
      </c>
      <c r="P98" s="3">
        <v>2</v>
      </c>
      <c r="Q98" s="3">
        <v>1</v>
      </c>
      <c r="R98" s="3">
        <v>4</v>
      </c>
      <c r="S98" s="3">
        <v>2</v>
      </c>
      <c r="T98" s="17">
        <v>33</v>
      </c>
      <c r="V98" s="111"/>
    </row>
    <row r="99" spans="2:22" ht="13.5" customHeight="1">
      <c r="B99" s="150"/>
      <c r="C99" s="20">
        <v>100</v>
      </c>
      <c r="D99" s="29">
        <f>D98/$C98*100</f>
        <v>56.79012345679012</v>
      </c>
      <c r="E99" s="29">
        <f>E98/$C98*100</f>
        <v>39.506172839506171</v>
      </c>
      <c r="F99" s="2">
        <v>7.4</v>
      </c>
      <c r="G99" s="2">
        <v>3.7</v>
      </c>
      <c r="H99" s="2">
        <v>3.7</v>
      </c>
      <c r="I99" s="2">
        <v>7.4</v>
      </c>
      <c r="J99" s="2">
        <v>3.7</v>
      </c>
      <c r="K99" s="2">
        <v>3.7</v>
      </c>
      <c r="L99" s="2">
        <v>9.9</v>
      </c>
      <c r="M99" s="29">
        <f>M98/$C98*100</f>
        <v>17.283950617283949</v>
      </c>
      <c r="N99" s="2">
        <v>2.5</v>
      </c>
      <c r="O99" s="2">
        <v>6.2</v>
      </c>
      <c r="P99" s="2">
        <v>2.5</v>
      </c>
      <c r="Q99" s="2">
        <v>1.2</v>
      </c>
      <c r="R99" s="2">
        <v>4.9000000000000004</v>
      </c>
      <c r="S99" s="2">
        <v>2.5</v>
      </c>
      <c r="T99" s="14">
        <v>40.700000000000003</v>
      </c>
      <c r="V99" s="111"/>
    </row>
    <row r="100" spans="2:22" ht="13.5" customHeight="1">
      <c r="B100" s="150" t="s">
        <v>281</v>
      </c>
      <c r="C100" s="21">
        <v>27</v>
      </c>
      <c r="D100" s="28">
        <v>19</v>
      </c>
      <c r="E100" s="28">
        <v>13</v>
      </c>
      <c r="F100" s="3">
        <v>3</v>
      </c>
      <c r="G100" s="3">
        <v>1</v>
      </c>
      <c r="H100" s="3">
        <v>1</v>
      </c>
      <c r="I100" s="3">
        <v>4</v>
      </c>
      <c r="J100" s="3" t="s">
        <v>19</v>
      </c>
      <c r="K100" s="3">
        <v>1</v>
      </c>
      <c r="L100" s="3">
        <v>3</v>
      </c>
      <c r="M100" s="3">
        <v>6</v>
      </c>
      <c r="N100" s="3">
        <v>1</v>
      </c>
      <c r="O100" s="3">
        <v>2</v>
      </c>
      <c r="P100" s="3">
        <v>1</v>
      </c>
      <c r="Q100" s="3">
        <v>1</v>
      </c>
      <c r="R100" s="3">
        <v>1</v>
      </c>
      <c r="S100" s="3">
        <v>1</v>
      </c>
      <c r="T100" s="17">
        <v>7</v>
      </c>
      <c r="V100" s="111"/>
    </row>
    <row r="101" spans="2:22" ht="13.5" customHeight="1">
      <c r="B101" s="150"/>
      <c r="C101" s="20">
        <v>100</v>
      </c>
      <c r="D101" s="29">
        <f>D100/$C100*100</f>
        <v>70.370370370370367</v>
      </c>
      <c r="E101" s="29">
        <f>E100/$C100*100</f>
        <v>48.148148148148145</v>
      </c>
      <c r="F101" s="2">
        <v>11.1</v>
      </c>
      <c r="G101" s="2">
        <v>3.7</v>
      </c>
      <c r="H101" s="2">
        <v>3.7</v>
      </c>
      <c r="I101" s="2">
        <v>14.8</v>
      </c>
      <c r="J101" s="2" t="s">
        <v>19</v>
      </c>
      <c r="K101" s="2">
        <v>3.7</v>
      </c>
      <c r="L101" s="2">
        <v>11.1</v>
      </c>
      <c r="M101" s="29">
        <f>M100/$C100*100</f>
        <v>22.222222222222221</v>
      </c>
      <c r="N101" s="2">
        <v>3.7</v>
      </c>
      <c r="O101" s="2">
        <v>7.4</v>
      </c>
      <c r="P101" s="2">
        <v>3.7</v>
      </c>
      <c r="Q101" s="2">
        <v>3.7</v>
      </c>
      <c r="R101" s="2">
        <v>3.7</v>
      </c>
      <c r="S101" s="2">
        <v>3.7</v>
      </c>
      <c r="T101" s="14">
        <v>25.9</v>
      </c>
      <c r="V101" s="111"/>
    </row>
    <row r="102" spans="2:22" ht="13.5" customHeight="1">
      <c r="B102" s="150" t="s">
        <v>280</v>
      </c>
      <c r="C102" s="21">
        <v>54</v>
      </c>
      <c r="D102" s="28">
        <v>27</v>
      </c>
      <c r="E102" s="28">
        <v>19</v>
      </c>
      <c r="F102" s="3">
        <v>3</v>
      </c>
      <c r="G102" s="3">
        <v>2</v>
      </c>
      <c r="H102" s="3">
        <v>2</v>
      </c>
      <c r="I102" s="3">
        <v>2</v>
      </c>
      <c r="J102" s="3">
        <v>3</v>
      </c>
      <c r="K102" s="3">
        <v>2</v>
      </c>
      <c r="L102" s="3">
        <v>5</v>
      </c>
      <c r="M102" s="3">
        <v>8</v>
      </c>
      <c r="N102" s="3">
        <v>1</v>
      </c>
      <c r="O102" s="3">
        <v>3</v>
      </c>
      <c r="P102" s="3">
        <v>1</v>
      </c>
      <c r="Q102" s="3" t="s">
        <v>19</v>
      </c>
      <c r="R102" s="3">
        <v>3</v>
      </c>
      <c r="S102" s="3">
        <v>1</v>
      </c>
      <c r="T102" s="17">
        <v>26</v>
      </c>
      <c r="V102" s="111"/>
    </row>
    <row r="103" spans="2:22" ht="13.5" customHeight="1">
      <c r="B103" s="150"/>
      <c r="C103" s="20">
        <v>100</v>
      </c>
      <c r="D103" s="29">
        <f>D102/$C102*100</f>
        <v>50</v>
      </c>
      <c r="E103" s="29">
        <f>E102/$C102*100</f>
        <v>35.185185185185183</v>
      </c>
      <c r="F103" s="2">
        <v>5.6</v>
      </c>
      <c r="G103" s="2">
        <v>3.7</v>
      </c>
      <c r="H103" s="2">
        <v>3.7</v>
      </c>
      <c r="I103" s="2">
        <v>3.7</v>
      </c>
      <c r="J103" s="2">
        <v>5.6</v>
      </c>
      <c r="K103" s="2">
        <v>3.7</v>
      </c>
      <c r="L103" s="2">
        <v>9.3000000000000007</v>
      </c>
      <c r="M103" s="29">
        <f>M102/$C102*100</f>
        <v>14.814814814814813</v>
      </c>
      <c r="N103" s="2">
        <v>1.9</v>
      </c>
      <c r="O103" s="2">
        <v>5.6</v>
      </c>
      <c r="P103" s="2">
        <v>1.9</v>
      </c>
      <c r="Q103" s="2" t="s">
        <v>19</v>
      </c>
      <c r="R103" s="2">
        <v>5.6</v>
      </c>
      <c r="S103" s="2">
        <v>1.9</v>
      </c>
      <c r="T103" s="14">
        <v>48.1</v>
      </c>
      <c r="V103" s="111"/>
    </row>
    <row r="104" spans="2:22" ht="13.5" customHeight="1">
      <c r="B104" s="150" t="s">
        <v>95</v>
      </c>
      <c r="C104" s="21">
        <v>360</v>
      </c>
      <c r="D104" s="28">
        <v>232</v>
      </c>
      <c r="E104" s="28">
        <v>170</v>
      </c>
      <c r="F104" s="3">
        <v>44</v>
      </c>
      <c r="G104" s="3">
        <v>15</v>
      </c>
      <c r="H104" s="3">
        <v>17</v>
      </c>
      <c r="I104" s="3">
        <v>28</v>
      </c>
      <c r="J104" s="3">
        <v>26</v>
      </c>
      <c r="K104" s="3">
        <v>17</v>
      </c>
      <c r="L104" s="3">
        <v>23</v>
      </c>
      <c r="M104" s="3">
        <v>62</v>
      </c>
      <c r="N104" s="3">
        <v>7</v>
      </c>
      <c r="O104" s="3">
        <v>19</v>
      </c>
      <c r="P104" s="3">
        <v>7</v>
      </c>
      <c r="Q104" s="3">
        <v>22</v>
      </c>
      <c r="R104" s="3">
        <v>7</v>
      </c>
      <c r="S104" s="3">
        <v>16</v>
      </c>
      <c r="T104" s="17">
        <v>112</v>
      </c>
      <c r="V104" s="111"/>
    </row>
    <row r="105" spans="2:22" ht="13.5" customHeight="1">
      <c r="B105" s="150"/>
      <c r="C105" s="20">
        <v>100</v>
      </c>
      <c r="D105" s="29">
        <f>D104/$C104*100</f>
        <v>64.444444444444443</v>
      </c>
      <c r="E105" s="29">
        <f>E104/$C104*100</f>
        <v>47.222222222222221</v>
      </c>
      <c r="F105" s="2">
        <v>12.2</v>
      </c>
      <c r="G105" s="2">
        <v>4.2</v>
      </c>
      <c r="H105" s="2">
        <v>4.7</v>
      </c>
      <c r="I105" s="2">
        <v>7.8</v>
      </c>
      <c r="J105" s="2">
        <v>7.2</v>
      </c>
      <c r="K105" s="2">
        <v>4.7</v>
      </c>
      <c r="L105" s="2">
        <v>6.4</v>
      </c>
      <c r="M105" s="29">
        <f>M104/$C104*100</f>
        <v>17.222222222222221</v>
      </c>
      <c r="N105" s="2">
        <v>1.9</v>
      </c>
      <c r="O105" s="2">
        <v>5.3</v>
      </c>
      <c r="P105" s="2">
        <v>1.9</v>
      </c>
      <c r="Q105" s="2">
        <v>6.1</v>
      </c>
      <c r="R105" s="2">
        <v>1.9</v>
      </c>
      <c r="S105" s="2">
        <v>4.4000000000000004</v>
      </c>
      <c r="T105" s="14">
        <v>31.1</v>
      </c>
      <c r="V105" s="111"/>
    </row>
    <row r="106" spans="2:22" ht="13.5" customHeight="1">
      <c r="B106" s="150" t="s">
        <v>279</v>
      </c>
      <c r="C106" s="21">
        <v>22</v>
      </c>
      <c r="D106" s="28">
        <v>9</v>
      </c>
      <c r="E106" s="28">
        <v>6</v>
      </c>
      <c r="F106" s="3" t="s">
        <v>19</v>
      </c>
      <c r="G106" s="3" t="s">
        <v>19</v>
      </c>
      <c r="H106" s="3">
        <v>1</v>
      </c>
      <c r="I106" s="3">
        <v>1</v>
      </c>
      <c r="J106" s="3">
        <v>2</v>
      </c>
      <c r="K106" s="3">
        <v>2</v>
      </c>
      <c r="L106" s="3" t="s">
        <v>19</v>
      </c>
      <c r="M106" s="3">
        <v>3</v>
      </c>
      <c r="N106" s="3">
        <v>1</v>
      </c>
      <c r="O106" s="3" t="s">
        <v>19</v>
      </c>
      <c r="P106" s="3" t="s">
        <v>19</v>
      </c>
      <c r="Q106" s="3">
        <v>1</v>
      </c>
      <c r="R106" s="3">
        <v>1</v>
      </c>
      <c r="S106" s="3">
        <v>2</v>
      </c>
      <c r="T106" s="17">
        <v>11</v>
      </c>
      <c r="V106" s="111"/>
    </row>
    <row r="107" spans="2:22" ht="13.5" customHeight="1">
      <c r="B107" s="150"/>
      <c r="C107" s="20">
        <v>100</v>
      </c>
      <c r="D107" s="29">
        <f>D106/$C106*100</f>
        <v>40.909090909090914</v>
      </c>
      <c r="E107" s="29">
        <f>E106/$C106*100</f>
        <v>27.27272727272727</v>
      </c>
      <c r="F107" s="2" t="s">
        <v>19</v>
      </c>
      <c r="G107" s="2" t="s">
        <v>19</v>
      </c>
      <c r="H107" s="2">
        <v>4.5</v>
      </c>
      <c r="I107" s="2">
        <v>4.5</v>
      </c>
      <c r="J107" s="2">
        <v>9.1</v>
      </c>
      <c r="K107" s="2">
        <v>9.1</v>
      </c>
      <c r="L107" s="2" t="s">
        <v>19</v>
      </c>
      <c r="M107" s="29">
        <f>M106/$C106*100</f>
        <v>13.636363636363635</v>
      </c>
      <c r="N107" s="2">
        <v>4.5</v>
      </c>
      <c r="O107" s="2" t="s">
        <v>19</v>
      </c>
      <c r="P107" s="2" t="s">
        <v>19</v>
      </c>
      <c r="Q107" s="2">
        <v>4.5</v>
      </c>
      <c r="R107" s="2">
        <v>4.5</v>
      </c>
      <c r="S107" s="2">
        <v>9.1</v>
      </c>
      <c r="T107" s="14">
        <v>50</v>
      </c>
      <c r="V107" s="111"/>
    </row>
    <row r="108" spans="2:22" ht="13.5" customHeight="1">
      <c r="B108" s="150" t="s">
        <v>278</v>
      </c>
      <c r="C108" s="21">
        <v>12</v>
      </c>
      <c r="D108" s="28">
        <v>8</v>
      </c>
      <c r="E108" s="28">
        <v>6</v>
      </c>
      <c r="F108" s="3" t="s">
        <v>19</v>
      </c>
      <c r="G108" s="3" t="s">
        <v>19</v>
      </c>
      <c r="H108" s="3" t="s">
        <v>19</v>
      </c>
      <c r="I108" s="3">
        <v>3</v>
      </c>
      <c r="J108" s="3">
        <v>3</v>
      </c>
      <c r="K108" s="3" t="s">
        <v>19</v>
      </c>
      <c r="L108" s="3" t="s">
        <v>19</v>
      </c>
      <c r="M108" s="3">
        <v>2</v>
      </c>
      <c r="N108" s="3" t="s">
        <v>19</v>
      </c>
      <c r="O108" s="3" t="s">
        <v>19</v>
      </c>
      <c r="P108" s="3" t="s">
        <v>19</v>
      </c>
      <c r="Q108" s="3">
        <v>2</v>
      </c>
      <c r="R108" s="3" t="s">
        <v>19</v>
      </c>
      <c r="S108" s="3">
        <v>1</v>
      </c>
      <c r="T108" s="17">
        <v>3</v>
      </c>
      <c r="V108" s="111"/>
    </row>
    <row r="109" spans="2:22" ht="13.5" customHeight="1">
      <c r="B109" s="150"/>
      <c r="C109" s="20">
        <v>100</v>
      </c>
      <c r="D109" s="29">
        <f>D108/$C108*100</f>
        <v>66.666666666666657</v>
      </c>
      <c r="E109" s="29">
        <f>E108/$C108*100</f>
        <v>50</v>
      </c>
      <c r="F109" s="2" t="s">
        <v>19</v>
      </c>
      <c r="G109" s="2" t="s">
        <v>19</v>
      </c>
      <c r="H109" s="2" t="s">
        <v>19</v>
      </c>
      <c r="I109" s="2">
        <v>25</v>
      </c>
      <c r="J109" s="2">
        <v>25</v>
      </c>
      <c r="K109" s="2" t="s">
        <v>19</v>
      </c>
      <c r="L109" s="2" t="s">
        <v>19</v>
      </c>
      <c r="M109" s="29">
        <f>M108/$C108*100</f>
        <v>16.666666666666664</v>
      </c>
      <c r="N109" s="2" t="s">
        <v>19</v>
      </c>
      <c r="O109" s="2" t="s">
        <v>19</v>
      </c>
      <c r="P109" s="2" t="s">
        <v>19</v>
      </c>
      <c r="Q109" s="2">
        <v>16.7</v>
      </c>
      <c r="R109" s="2" t="s">
        <v>19</v>
      </c>
      <c r="S109" s="2">
        <v>8.3000000000000007</v>
      </c>
      <c r="T109" s="14">
        <v>25</v>
      </c>
      <c r="V109" s="111"/>
    </row>
    <row r="110" spans="2:22" ht="13.5" customHeight="1">
      <c r="B110" s="150" t="s">
        <v>277</v>
      </c>
      <c r="C110" s="21">
        <v>104</v>
      </c>
      <c r="D110" s="28">
        <v>90</v>
      </c>
      <c r="E110" s="28">
        <v>63</v>
      </c>
      <c r="F110" s="3">
        <v>20</v>
      </c>
      <c r="G110" s="3">
        <v>7</v>
      </c>
      <c r="H110" s="3">
        <v>8</v>
      </c>
      <c r="I110" s="3">
        <v>10</v>
      </c>
      <c r="J110" s="3">
        <v>4</v>
      </c>
      <c r="K110" s="3">
        <v>6</v>
      </c>
      <c r="L110" s="3">
        <v>8</v>
      </c>
      <c r="M110" s="3">
        <v>27</v>
      </c>
      <c r="N110" s="3">
        <v>3</v>
      </c>
      <c r="O110" s="3">
        <v>9</v>
      </c>
      <c r="P110" s="3">
        <v>3</v>
      </c>
      <c r="Q110" s="3">
        <v>8</v>
      </c>
      <c r="R110" s="3">
        <v>4</v>
      </c>
      <c r="S110" s="3">
        <v>6</v>
      </c>
      <c r="T110" s="17">
        <v>8</v>
      </c>
      <c r="V110" s="111"/>
    </row>
    <row r="111" spans="2:22" ht="13.5" customHeight="1">
      <c r="B111" s="150"/>
      <c r="C111" s="20">
        <v>100</v>
      </c>
      <c r="D111" s="29">
        <f>D110/$C110*100</f>
        <v>86.538461538461547</v>
      </c>
      <c r="E111" s="29">
        <f>E110/$C110*100</f>
        <v>60.576923076923073</v>
      </c>
      <c r="F111" s="2">
        <v>19.2</v>
      </c>
      <c r="G111" s="2">
        <v>6.7</v>
      </c>
      <c r="H111" s="2">
        <v>7.7</v>
      </c>
      <c r="I111" s="2">
        <v>9.6</v>
      </c>
      <c r="J111" s="2">
        <v>3.8</v>
      </c>
      <c r="K111" s="2">
        <v>5.8</v>
      </c>
      <c r="L111" s="2">
        <v>7.7</v>
      </c>
      <c r="M111" s="29">
        <f>M110/$C110*100</f>
        <v>25.961538461538463</v>
      </c>
      <c r="N111" s="2">
        <v>2.9</v>
      </c>
      <c r="O111" s="2">
        <v>8.6999999999999993</v>
      </c>
      <c r="P111" s="2">
        <v>2.9</v>
      </c>
      <c r="Q111" s="2">
        <v>7.7</v>
      </c>
      <c r="R111" s="2">
        <v>3.8</v>
      </c>
      <c r="S111" s="2">
        <v>5.8</v>
      </c>
      <c r="T111" s="14">
        <v>7.7</v>
      </c>
      <c r="V111" s="111"/>
    </row>
    <row r="112" spans="2:22" ht="13.5" customHeight="1">
      <c r="B112" s="164" t="s">
        <v>335</v>
      </c>
      <c r="C112" s="21">
        <v>34</v>
      </c>
      <c r="D112" s="28">
        <v>24</v>
      </c>
      <c r="E112" s="28">
        <v>19</v>
      </c>
      <c r="F112" s="3">
        <v>2</v>
      </c>
      <c r="G112" s="3">
        <v>2</v>
      </c>
      <c r="H112" s="3">
        <v>1</v>
      </c>
      <c r="I112" s="3">
        <v>3</v>
      </c>
      <c r="J112" s="3">
        <v>2</v>
      </c>
      <c r="K112" s="3">
        <v>3</v>
      </c>
      <c r="L112" s="3">
        <v>6</v>
      </c>
      <c r="M112" s="3">
        <v>5</v>
      </c>
      <c r="N112" s="3">
        <v>2</v>
      </c>
      <c r="O112" s="3">
        <v>2</v>
      </c>
      <c r="P112" s="3">
        <v>1</v>
      </c>
      <c r="Q112" s="3" t="s">
        <v>19</v>
      </c>
      <c r="R112" s="3" t="s">
        <v>19</v>
      </c>
      <c r="S112" s="3">
        <v>1</v>
      </c>
      <c r="T112" s="17">
        <v>9</v>
      </c>
      <c r="V112" s="111"/>
    </row>
    <row r="113" spans="2:22" ht="13.5" customHeight="1">
      <c r="B113" s="150"/>
      <c r="C113" s="20">
        <v>100</v>
      </c>
      <c r="D113" s="29">
        <f>D112/$C112*100</f>
        <v>70.588235294117652</v>
      </c>
      <c r="E113" s="29">
        <f>E112/$C112*100</f>
        <v>55.882352941176471</v>
      </c>
      <c r="F113" s="2">
        <v>5.9</v>
      </c>
      <c r="G113" s="2">
        <v>5.9</v>
      </c>
      <c r="H113" s="2">
        <v>2.9</v>
      </c>
      <c r="I113" s="2">
        <v>8.8000000000000007</v>
      </c>
      <c r="J113" s="2">
        <v>5.9</v>
      </c>
      <c r="K113" s="2">
        <v>8.8000000000000007</v>
      </c>
      <c r="L113" s="2">
        <v>17.600000000000001</v>
      </c>
      <c r="M113" s="29">
        <f>M112/$C112*100</f>
        <v>14.705882352941178</v>
      </c>
      <c r="N113" s="2">
        <v>5.9</v>
      </c>
      <c r="O113" s="2">
        <v>5.9</v>
      </c>
      <c r="P113" s="2">
        <v>2.9</v>
      </c>
      <c r="Q113" s="2" t="s">
        <v>19</v>
      </c>
      <c r="R113" s="2" t="s">
        <v>19</v>
      </c>
      <c r="S113" s="2">
        <v>2.9</v>
      </c>
      <c r="T113" s="14">
        <v>26.5</v>
      </c>
      <c r="V113" s="111"/>
    </row>
    <row r="114" spans="2:22" ht="13.5" customHeight="1">
      <c r="B114" s="150" t="s">
        <v>276</v>
      </c>
      <c r="C114" s="21">
        <v>14</v>
      </c>
      <c r="D114" s="28">
        <v>8</v>
      </c>
      <c r="E114" s="28">
        <v>8</v>
      </c>
      <c r="F114" s="3">
        <v>3</v>
      </c>
      <c r="G114" s="3" t="s">
        <v>19</v>
      </c>
      <c r="H114" s="3">
        <v>1</v>
      </c>
      <c r="I114" s="3">
        <v>1</v>
      </c>
      <c r="J114" s="3">
        <v>2</v>
      </c>
      <c r="K114" s="3">
        <v>1</v>
      </c>
      <c r="L114" s="3" t="s">
        <v>19</v>
      </c>
      <c r="M114" s="3" t="s">
        <v>331</v>
      </c>
      <c r="N114" s="3" t="s">
        <v>19</v>
      </c>
      <c r="O114" s="3" t="s">
        <v>19</v>
      </c>
      <c r="P114" s="3" t="s">
        <v>19</v>
      </c>
      <c r="Q114" s="3" t="s">
        <v>19</v>
      </c>
      <c r="R114" s="3" t="s">
        <v>19</v>
      </c>
      <c r="S114" s="3" t="s">
        <v>19</v>
      </c>
      <c r="T114" s="17">
        <v>6</v>
      </c>
      <c r="V114" s="111"/>
    </row>
    <row r="115" spans="2:22" ht="13.5" customHeight="1">
      <c r="B115" s="150"/>
      <c r="C115" s="20">
        <v>100</v>
      </c>
      <c r="D115" s="29">
        <f>D114/$C114*100</f>
        <v>57.142857142857139</v>
      </c>
      <c r="E115" s="29">
        <f>E114/$C114*100</f>
        <v>57.142857142857139</v>
      </c>
      <c r="F115" s="2">
        <v>21.4</v>
      </c>
      <c r="G115" s="2" t="s">
        <v>19</v>
      </c>
      <c r="H115" s="2">
        <v>7.1</v>
      </c>
      <c r="I115" s="2">
        <v>7.1</v>
      </c>
      <c r="J115" s="2">
        <v>14.3</v>
      </c>
      <c r="K115" s="2">
        <v>7.1</v>
      </c>
      <c r="L115" s="2" t="s">
        <v>19</v>
      </c>
      <c r="M115" s="29" t="s">
        <v>331</v>
      </c>
      <c r="N115" s="2" t="s">
        <v>19</v>
      </c>
      <c r="O115" s="2" t="s">
        <v>19</v>
      </c>
      <c r="P115" s="2" t="s">
        <v>19</v>
      </c>
      <c r="Q115" s="2" t="s">
        <v>19</v>
      </c>
      <c r="R115" s="2" t="s">
        <v>19</v>
      </c>
      <c r="S115" s="2" t="s">
        <v>19</v>
      </c>
      <c r="T115" s="14">
        <v>42.9</v>
      </c>
      <c r="V115" s="111"/>
    </row>
    <row r="116" spans="2:22" ht="13.5" customHeight="1">
      <c r="B116" s="150" t="s">
        <v>275</v>
      </c>
      <c r="C116" s="21">
        <v>169</v>
      </c>
      <c r="D116" s="28">
        <v>89</v>
      </c>
      <c r="E116" s="28">
        <v>64</v>
      </c>
      <c r="F116" s="3">
        <v>18</v>
      </c>
      <c r="G116" s="3">
        <v>5</v>
      </c>
      <c r="H116" s="3">
        <v>5</v>
      </c>
      <c r="I116" s="3">
        <v>9</v>
      </c>
      <c r="J116" s="3">
        <v>13</v>
      </c>
      <c r="K116" s="3">
        <v>5</v>
      </c>
      <c r="L116" s="3">
        <v>9</v>
      </c>
      <c r="M116" s="3">
        <v>25</v>
      </c>
      <c r="N116" s="3">
        <v>1</v>
      </c>
      <c r="O116" s="3">
        <v>8</v>
      </c>
      <c r="P116" s="3">
        <v>3</v>
      </c>
      <c r="Q116" s="3">
        <v>11</v>
      </c>
      <c r="R116" s="3">
        <v>2</v>
      </c>
      <c r="S116" s="3">
        <v>6</v>
      </c>
      <c r="T116" s="17">
        <v>74</v>
      </c>
      <c r="V116" s="111"/>
    </row>
    <row r="117" spans="2:22" ht="13.5" customHeight="1">
      <c r="B117" s="150"/>
      <c r="C117" s="20">
        <v>100</v>
      </c>
      <c r="D117" s="29">
        <f>D116/$C116*100</f>
        <v>52.662721893491124</v>
      </c>
      <c r="E117" s="29">
        <f>E116/$C116*100</f>
        <v>37.869822485207102</v>
      </c>
      <c r="F117" s="2">
        <v>10.7</v>
      </c>
      <c r="G117" s="2">
        <v>3</v>
      </c>
      <c r="H117" s="2">
        <v>3</v>
      </c>
      <c r="I117" s="2">
        <v>5.3</v>
      </c>
      <c r="J117" s="2">
        <v>7.7</v>
      </c>
      <c r="K117" s="2">
        <v>3</v>
      </c>
      <c r="L117" s="2">
        <v>5.3</v>
      </c>
      <c r="M117" s="29">
        <f>M116/$C116*100</f>
        <v>14.792899408284024</v>
      </c>
      <c r="N117" s="2">
        <v>0.6</v>
      </c>
      <c r="O117" s="2">
        <v>4.7</v>
      </c>
      <c r="P117" s="2">
        <v>1.8</v>
      </c>
      <c r="Q117" s="2">
        <v>6.5</v>
      </c>
      <c r="R117" s="2">
        <v>1.2</v>
      </c>
      <c r="S117" s="2">
        <v>3.6</v>
      </c>
      <c r="T117" s="14">
        <v>43.8</v>
      </c>
      <c r="V117" s="111"/>
    </row>
    <row r="118" spans="2:22" ht="13.5" customHeight="1">
      <c r="B118" s="150" t="s">
        <v>274</v>
      </c>
      <c r="C118" s="21">
        <v>5</v>
      </c>
      <c r="D118" s="28">
        <v>4</v>
      </c>
      <c r="E118" s="28">
        <v>4</v>
      </c>
      <c r="F118" s="3">
        <v>1</v>
      </c>
      <c r="G118" s="3">
        <v>1</v>
      </c>
      <c r="H118" s="3">
        <v>1</v>
      </c>
      <c r="I118" s="3">
        <v>1</v>
      </c>
      <c r="J118" s="3" t="s">
        <v>19</v>
      </c>
      <c r="K118" s="3" t="s">
        <v>19</v>
      </c>
      <c r="L118" s="3" t="s">
        <v>19</v>
      </c>
      <c r="M118" s="3" t="s">
        <v>19</v>
      </c>
      <c r="N118" s="3" t="s">
        <v>19</v>
      </c>
      <c r="O118" s="3" t="s">
        <v>19</v>
      </c>
      <c r="P118" s="3" t="s">
        <v>19</v>
      </c>
      <c r="Q118" s="3" t="s">
        <v>19</v>
      </c>
      <c r="R118" s="3" t="s">
        <v>19</v>
      </c>
      <c r="S118" s="3" t="s">
        <v>19</v>
      </c>
      <c r="T118" s="17">
        <v>1</v>
      </c>
      <c r="V118" s="111"/>
    </row>
    <row r="119" spans="2:22" ht="13.5" customHeight="1">
      <c r="B119" s="150"/>
      <c r="C119" s="20">
        <v>100</v>
      </c>
      <c r="D119" s="29">
        <f>D118/$C118*100</f>
        <v>80</v>
      </c>
      <c r="E119" s="29">
        <f>E118/$C118*100</f>
        <v>80</v>
      </c>
      <c r="F119" s="2">
        <v>20</v>
      </c>
      <c r="G119" s="2">
        <v>20</v>
      </c>
      <c r="H119" s="2">
        <v>20</v>
      </c>
      <c r="I119" s="2">
        <v>20</v>
      </c>
      <c r="J119" s="2" t="s">
        <v>19</v>
      </c>
      <c r="K119" s="2" t="s">
        <v>19</v>
      </c>
      <c r="L119" s="2" t="s">
        <v>19</v>
      </c>
      <c r="M119" s="2" t="s">
        <v>19</v>
      </c>
      <c r="N119" s="2" t="s">
        <v>19</v>
      </c>
      <c r="O119" s="2" t="s">
        <v>19</v>
      </c>
      <c r="P119" s="2" t="s">
        <v>19</v>
      </c>
      <c r="Q119" s="2" t="s">
        <v>19</v>
      </c>
      <c r="R119" s="2" t="s">
        <v>19</v>
      </c>
      <c r="S119" s="2" t="s">
        <v>19</v>
      </c>
      <c r="T119" s="14">
        <v>20</v>
      </c>
      <c r="V119" s="111"/>
    </row>
    <row r="120" spans="2:22">
      <c r="B120" s="150" t="s">
        <v>15</v>
      </c>
      <c r="C120" s="21" t="s">
        <v>19</v>
      </c>
      <c r="D120" s="3" t="s">
        <v>19</v>
      </c>
      <c r="E120" s="3" t="s">
        <v>19</v>
      </c>
      <c r="F120" s="3" t="s">
        <v>19</v>
      </c>
      <c r="G120" s="3" t="s">
        <v>19</v>
      </c>
      <c r="H120" s="3" t="s">
        <v>19</v>
      </c>
      <c r="I120" s="3" t="s">
        <v>19</v>
      </c>
      <c r="J120" s="3" t="s">
        <v>19</v>
      </c>
      <c r="K120" s="3" t="s">
        <v>19</v>
      </c>
      <c r="L120" s="3" t="s">
        <v>19</v>
      </c>
      <c r="M120" s="3" t="s">
        <v>19</v>
      </c>
      <c r="N120" s="3" t="s">
        <v>19</v>
      </c>
      <c r="O120" s="3" t="s">
        <v>19</v>
      </c>
      <c r="P120" s="3" t="s">
        <v>19</v>
      </c>
      <c r="Q120" s="3" t="s">
        <v>19</v>
      </c>
      <c r="R120" s="3" t="s">
        <v>19</v>
      </c>
      <c r="S120" s="3" t="s">
        <v>19</v>
      </c>
      <c r="T120" s="17" t="s">
        <v>19</v>
      </c>
      <c r="V120" s="111"/>
    </row>
    <row r="121" spans="2:22">
      <c r="B121" s="151"/>
      <c r="C121" s="24" t="s">
        <v>19</v>
      </c>
      <c r="D121" s="6" t="s">
        <v>19</v>
      </c>
      <c r="E121" s="6" t="s">
        <v>19</v>
      </c>
      <c r="F121" s="6" t="s">
        <v>19</v>
      </c>
      <c r="G121" s="6" t="s">
        <v>19</v>
      </c>
      <c r="H121" s="6" t="s">
        <v>19</v>
      </c>
      <c r="I121" s="6" t="s">
        <v>19</v>
      </c>
      <c r="J121" s="6" t="s">
        <v>19</v>
      </c>
      <c r="K121" s="6" t="s">
        <v>19</v>
      </c>
      <c r="L121" s="6" t="s">
        <v>19</v>
      </c>
      <c r="M121" s="6" t="s">
        <v>19</v>
      </c>
      <c r="N121" s="6" t="s">
        <v>19</v>
      </c>
      <c r="O121" s="6" t="s">
        <v>19</v>
      </c>
      <c r="P121" s="6" t="s">
        <v>19</v>
      </c>
      <c r="Q121" s="6" t="s">
        <v>19</v>
      </c>
      <c r="R121" s="6" t="s">
        <v>19</v>
      </c>
      <c r="S121" s="6" t="s">
        <v>19</v>
      </c>
      <c r="T121" s="18" t="s">
        <v>19</v>
      </c>
      <c r="V121" s="111"/>
    </row>
    <row r="123" spans="2:22">
      <c r="D123" s="114"/>
      <c r="E123" s="114"/>
      <c r="M123" s="114"/>
    </row>
  </sheetData>
  <mergeCells count="77">
    <mergeCell ref="B102:B103"/>
    <mergeCell ref="S3:S5"/>
    <mergeCell ref="T3:T5"/>
    <mergeCell ref="B34:B35"/>
    <mergeCell ref="B32:B33"/>
    <mergeCell ref="B26:B27"/>
    <mergeCell ref="B28:B29"/>
    <mergeCell ref="D3:D5"/>
    <mergeCell ref="B2:B5"/>
    <mergeCell ref="B6:B7"/>
    <mergeCell ref="B18:B19"/>
    <mergeCell ref="B8:B9"/>
    <mergeCell ref="B20:B21"/>
    <mergeCell ref="B98:B99"/>
    <mergeCell ref="C3:C5"/>
    <mergeCell ref="B44:B45"/>
    <mergeCell ref="B120:B121"/>
    <mergeCell ref="B116:B117"/>
    <mergeCell ref="B118:B119"/>
    <mergeCell ref="B110:B111"/>
    <mergeCell ref="B104:B105"/>
    <mergeCell ref="B114:B115"/>
    <mergeCell ref="B112:B113"/>
    <mergeCell ref="B106:B107"/>
    <mergeCell ref="B108:B109"/>
    <mergeCell ref="B12:B13"/>
    <mergeCell ref="B10:B11"/>
    <mergeCell ref="B14:B15"/>
    <mergeCell ref="B22:B23"/>
    <mergeCell ref="B24:B25"/>
    <mergeCell ref="B16:B17"/>
    <mergeCell ref="B96:B97"/>
    <mergeCell ref="B100:B101"/>
    <mergeCell ref="B38:B39"/>
    <mergeCell ref="B40:B41"/>
    <mergeCell ref="B80:B81"/>
    <mergeCell ref="B72:B73"/>
    <mergeCell ref="B68:B69"/>
    <mergeCell ref="B70:B71"/>
    <mergeCell ref="B66:B67"/>
    <mergeCell ref="B78:B79"/>
    <mergeCell ref="B58:B59"/>
    <mergeCell ref="B42:B43"/>
    <mergeCell ref="B84:B85"/>
    <mergeCell ref="B50:B51"/>
    <mergeCell ref="B90:B91"/>
    <mergeCell ref="B64:B65"/>
    <mergeCell ref="B30:B31"/>
    <mergeCell ref="B92:B93"/>
    <mergeCell ref="B74:B75"/>
    <mergeCell ref="B94:B95"/>
    <mergeCell ref="B76:B77"/>
    <mergeCell ref="B82:B83"/>
    <mergeCell ref="B88:B89"/>
    <mergeCell ref="B86:B87"/>
    <mergeCell ref="B36:B37"/>
    <mergeCell ref="B60:B61"/>
    <mergeCell ref="B62:B63"/>
    <mergeCell ref="B54:B55"/>
    <mergeCell ref="B56:B57"/>
    <mergeCell ref="B52:B53"/>
    <mergeCell ref="B46:B47"/>
    <mergeCell ref="B48:B49"/>
    <mergeCell ref="E3:E5"/>
    <mergeCell ref="F3:F5"/>
    <mergeCell ref="G3:G5"/>
    <mergeCell ref="H3:H5"/>
    <mergeCell ref="I3:I5"/>
    <mergeCell ref="O3:O5"/>
    <mergeCell ref="P3:P5"/>
    <mergeCell ref="Q3:Q5"/>
    <mergeCell ref="R3:R5"/>
    <mergeCell ref="J3:J5"/>
    <mergeCell ref="K3:K5"/>
    <mergeCell ref="L3:L5"/>
    <mergeCell ref="M3:M5"/>
    <mergeCell ref="N3:N5"/>
  </mergeCells>
  <phoneticPr fontId="2"/>
  <pageMargins left="0.23622047244094491" right="0.23622047244094491" top="0.74803149606299213" bottom="0.74803149606299213" header="0.31496062992125984" footer="0.31496062992125984"/>
  <pageSetup paperSize="8" scale="6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E38"/>
  <sheetViews>
    <sheetView zoomScaleNormal="100" workbookViewId="0"/>
  </sheetViews>
  <sheetFormatPr defaultColWidth="9" defaultRowHeight="12"/>
  <cols>
    <col min="1" max="1" width="0.5" style="99" customWidth="1"/>
    <col min="2" max="2" width="18.19921875" style="99" customWidth="1"/>
    <col min="3" max="20" width="7.3984375" style="99" customWidth="1"/>
    <col min="21" max="16384" width="9" style="99"/>
  </cols>
  <sheetData>
    <row r="1" spans="1:57" s="93" customFormat="1" ht="13.5" customHeight="1" thickBot="1">
      <c r="B1" s="7" t="s">
        <v>358</v>
      </c>
      <c r="C1" s="7"/>
      <c r="D1" s="7"/>
      <c r="E1" s="7"/>
      <c r="F1" s="7"/>
      <c r="G1" s="7"/>
      <c r="H1" s="7"/>
      <c r="I1" s="7"/>
      <c r="J1" s="7"/>
      <c r="K1" s="7"/>
      <c r="L1" s="7"/>
      <c r="M1" s="9"/>
      <c r="N1" s="9"/>
      <c r="O1" s="9"/>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row>
    <row r="2" spans="1:57" s="97" customFormat="1" ht="6" customHeight="1" thickTop="1">
      <c r="A2" s="98"/>
      <c r="B2" s="210"/>
      <c r="C2" s="10"/>
      <c r="D2" s="25"/>
      <c r="E2" s="25"/>
      <c r="F2" s="26"/>
      <c r="G2" s="26"/>
      <c r="H2" s="26"/>
      <c r="I2" s="26"/>
      <c r="J2" s="26"/>
      <c r="K2" s="26"/>
      <c r="L2" s="26"/>
      <c r="M2" s="26"/>
      <c r="N2" s="26"/>
      <c r="O2" s="26"/>
      <c r="P2" s="26"/>
      <c r="Q2" s="26"/>
      <c r="R2" s="26"/>
      <c r="S2" s="26"/>
      <c r="T2" s="27"/>
    </row>
    <row r="3" spans="1:57"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57" s="97" customFormat="1" ht="12.75" customHeight="1">
      <c r="B4" s="160"/>
      <c r="C4" s="204"/>
      <c r="D4" s="211"/>
      <c r="E4" s="211"/>
      <c r="F4" s="211"/>
      <c r="G4" s="211"/>
      <c r="H4" s="211"/>
      <c r="I4" s="211"/>
      <c r="J4" s="211"/>
      <c r="K4" s="211"/>
      <c r="L4" s="211"/>
      <c r="M4" s="211"/>
      <c r="N4" s="211"/>
      <c r="O4" s="211"/>
      <c r="P4" s="211"/>
      <c r="Q4" s="211"/>
      <c r="R4" s="211"/>
      <c r="S4" s="215"/>
      <c r="T4" s="213"/>
    </row>
    <row r="5" spans="1:57" ht="79.5" customHeight="1">
      <c r="B5" s="161"/>
      <c r="C5" s="205"/>
      <c r="D5" s="212"/>
      <c r="E5" s="212"/>
      <c r="F5" s="212"/>
      <c r="G5" s="212"/>
      <c r="H5" s="212"/>
      <c r="I5" s="212"/>
      <c r="J5" s="212"/>
      <c r="K5" s="212"/>
      <c r="L5" s="212"/>
      <c r="M5" s="212"/>
      <c r="N5" s="212"/>
      <c r="O5" s="212"/>
      <c r="P5" s="212"/>
      <c r="Q5" s="212"/>
      <c r="R5" s="212"/>
      <c r="S5" s="216"/>
      <c r="T5" s="214"/>
    </row>
    <row r="6" spans="1:57" ht="13.5" customHeight="1">
      <c r="B6" s="154" t="s">
        <v>14</v>
      </c>
      <c r="C6" s="1">
        <v>3804</v>
      </c>
      <c r="D6" s="1">
        <v>2396</v>
      </c>
      <c r="E6" s="1">
        <v>1614</v>
      </c>
      <c r="F6" s="1">
        <v>259</v>
      </c>
      <c r="G6" s="1">
        <v>178</v>
      </c>
      <c r="H6" s="1">
        <v>206</v>
      </c>
      <c r="I6" s="1">
        <v>249</v>
      </c>
      <c r="J6" s="1">
        <v>287</v>
      </c>
      <c r="K6" s="1">
        <v>188</v>
      </c>
      <c r="L6" s="1">
        <v>247</v>
      </c>
      <c r="M6" s="1">
        <v>782</v>
      </c>
      <c r="N6" s="1">
        <v>53</v>
      </c>
      <c r="O6" s="1">
        <v>252</v>
      </c>
      <c r="P6" s="1">
        <v>139</v>
      </c>
      <c r="Q6" s="1">
        <v>215</v>
      </c>
      <c r="R6" s="1">
        <v>123</v>
      </c>
      <c r="S6" s="1">
        <v>57</v>
      </c>
      <c r="T6" s="13">
        <v>1351</v>
      </c>
    </row>
    <row r="7" spans="1:57" ht="13.5" customHeight="1">
      <c r="B7" s="150"/>
      <c r="C7" s="2">
        <v>100</v>
      </c>
      <c r="D7" s="29">
        <f>D6/$C6*100</f>
        <v>62.986330178759196</v>
      </c>
      <c r="E7" s="29">
        <f>E6/$C6*100</f>
        <v>42.429022082018932</v>
      </c>
      <c r="F7" s="2">
        <v>6.8</v>
      </c>
      <c r="G7" s="2">
        <v>4.7</v>
      </c>
      <c r="H7" s="2">
        <v>5.4</v>
      </c>
      <c r="I7" s="2">
        <v>6.5</v>
      </c>
      <c r="J7" s="2">
        <v>7.5</v>
      </c>
      <c r="K7" s="2">
        <v>4.9000000000000004</v>
      </c>
      <c r="L7" s="2">
        <v>6.5</v>
      </c>
      <c r="M7" s="29">
        <f>M6/$C6*100</f>
        <v>20.557308096740272</v>
      </c>
      <c r="N7" s="2">
        <v>1.4</v>
      </c>
      <c r="O7" s="2">
        <v>6.6</v>
      </c>
      <c r="P7" s="2">
        <v>3.7</v>
      </c>
      <c r="Q7" s="2">
        <v>5.7</v>
      </c>
      <c r="R7" s="2">
        <v>3.2</v>
      </c>
      <c r="S7" s="2">
        <v>1.5</v>
      </c>
      <c r="T7" s="14">
        <v>35.5</v>
      </c>
    </row>
    <row r="8" spans="1:57" ht="13.5" customHeight="1">
      <c r="B8" s="150" t="s">
        <v>13</v>
      </c>
      <c r="C8" s="4">
        <v>2506</v>
      </c>
      <c r="D8" s="4">
        <v>1584</v>
      </c>
      <c r="E8" s="4">
        <v>1573</v>
      </c>
      <c r="F8" s="4">
        <v>245</v>
      </c>
      <c r="G8" s="4">
        <v>176</v>
      </c>
      <c r="H8" s="4">
        <v>197</v>
      </c>
      <c r="I8" s="4">
        <v>238</v>
      </c>
      <c r="J8" s="4">
        <v>283</v>
      </c>
      <c r="K8" s="4">
        <v>188</v>
      </c>
      <c r="L8" s="4">
        <v>246</v>
      </c>
      <c r="M8" s="4">
        <v>11</v>
      </c>
      <c r="N8" s="4" t="s">
        <v>19</v>
      </c>
      <c r="O8" s="4" t="s">
        <v>19</v>
      </c>
      <c r="P8" s="4">
        <v>2</v>
      </c>
      <c r="Q8" s="4">
        <v>7</v>
      </c>
      <c r="R8" s="4">
        <v>2</v>
      </c>
      <c r="S8" s="4">
        <v>28</v>
      </c>
      <c r="T8" s="15">
        <v>894</v>
      </c>
    </row>
    <row r="9" spans="1:57" ht="13.5" customHeight="1">
      <c r="B9" s="150"/>
      <c r="C9" s="5">
        <v>100</v>
      </c>
      <c r="D9" s="29">
        <f>D8/$C8*100</f>
        <v>63.208300079808453</v>
      </c>
      <c r="E9" s="29">
        <f>E8/$C8*100</f>
        <v>62.769353551476456</v>
      </c>
      <c r="F9" s="5">
        <v>9.8000000000000007</v>
      </c>
      <c r="G9" s="5">
        <v>7</v>
      </c>
      <c r="H9" s="5">
        <v>7.9</v>
      </c>
      <c r="I9" s="5">
        <v>9.5</v>
      </c>
      <c r="J9" s="5">
        <v>11.3</v>
      </c>
      <c r="K9" s="5">
        <v>7.5</v>
      </c>
      <c r="L9" s="5">
        <v>9.8000000000000007</v>
      </c>
      <c r="M9" s="29">
        <f>M8/$C8*100</f>
        <v>0.43894652833200321</v>
      </c>
      <c r="N9" s="5" t="s">
        <v>19</v>
      </c>
      <c r="O9" s="5" t="s">
        <v>19</v>
      </c>
      <c r="P9" s="5">
        <v>0.1</v>
      </c>
      <c r="Q9" s="5">
        <v>0.3</v>
      </c>
      <c r="R9" s="5">
        <v>0.1</v>
      </c>
      <c r="S9" s="5">
        <v>1.1000000000000001</v>
      </c>
      <c r="T9" s="16">
        <v>35.700000000000003</v>
      </c>
    </row>
    <row r="10" spans="1:57" ht="13.5" customHeight="1">
      <c r="B10" s="150" t="s">
        <v>12</v>
      </c>
      <c r="C10" s="3">
        <v>242</v>
      </c>
      <c r="D10" s="3">
        <v>154</v>
      </c>
      <c r="E10" s="3">
        <v>154</v>
      </c>
      <c r="F10" s="3">
        <v>135</v>
      </c>
      <c r="G10" s="3">
        <v>5</v>
      </c>
      <c r="H10" s="3">
        <v>6</v>
      </c>
      <c r="I10" s="3">
        <v>2</v>
      </c>
      <c r="J10" s="3">
        <v>2</v>
      </c>
      <c r="K10" s="3">
        <v>2</v>
      </c>
      <c r="L10" s="3">
        <v>2</v>
      </c>
      <c r="M10" s="3" t="s">
        <v>19</v>
      </c>
      <c r="N10" s="3" t="s">
        <v>19</v>
      </c>
      <c r="O10" s="3" t="s">
        <v>19</v>
      </c>
      <c r="P10" s="3" t="s">
        <v>19</v>
      </c>
      <c r="Q10" s="3" t="s">
        <v>19</v>
      </c>
      <c r="R10" s="3" t="s">
        <v>19</v>
      </c>
      <c r="S10" s="3">
        <v>3</v>
      </c>
      <c r="T10" s="17">
        <v>85</v>
      </c>
    </row>
    <row r="11" spans="1:57" ht="13.5" customHeight="1">
      <c r="B11" s="150"/>
      <c r="C11" s="2">
        <v>100</v>
      </c>
      <c r="D11" s="29">
        <f>D10/$C10*100</f>
        <v>63.636363636363633</v>
      </c>
      <c r="E11" s="29">
        <f>E10/$C10*100</f>
        <v>63.636363636363633</v>
      </c>
      <c r="F11" s="2">
        <v>55.8</v>
      </c>
      <c r="G11" s="2">
        <v>2.1</v>
      </c>
      <c r="H11" s="2">
        <v>2.5</v>
      </c>
      <c r="I11" s="2">
        <v>0.8</v>
      </c>
      <c r="J11" s="2">
        <v>0.8</v>
      </c>
      <c r="K11" s="2">
        <v>0.8</v>
      </c>
      <c r="L11" s="2">
        <v>0.8</v>
      </c>
      <c r="M11" s="2" t="s">
        <v>19</v>
      </c>
      <c r="N11" s="2" t="s">
        <v>19</v>
      </c>
      <c r="O11" s="2" t="s">
        <v>19</v>
      </c>
      <c r="P11" s="2" t="s">
        <v>19</v>
      </c>
      <c r="Q11" s="2" t="s">
        <v>19</v>
      </c>
      <c r="R11" s="2" t="s">
        <v>19</v>
      </c>
      <c r="S11" s="2">
        <v>1.2</v>
      </c>
      <c r="T11" s="14">
        <v>35.1</v>
      </c>
    </row>
    <row r="12" spans="1:57" ht="13.5" customHeight="1">
      <c r="B12" s="150" t="s">
        <v>11</v>
      </c>
      <c r="C12" s="3">
        <v>267</v>
      </c>
      <c r="D12" s="3">
        <v>174</v>
      </c>
      <c r="E12" s="3">
        <v>174</v>
      </c>
      <c r="F12" s="3">
        <v>9</v>
      </c>
      <c r="G12" s="3">
        <v>156</v>
      </c>
      <c r="H12" s="3">
        <v>2</v>
      </c>
      <c r="I12" s="3">
        <v>3</v>
      </c>
      <c r="J12" s="3">
        <v>3</v>
      </c>
      <c r="K12" s="3" t="s">
        <v>19</v>
      </c>
      <c r="L12" s="3">
        <v>1</v>
      </c>
      <c r="M12" s="3" t="s">
        <v>19</v>
      </c>
      <c r="N12" s="3" t="s">
        <v>19</v>
      </c>
      <c r="O12" s="3" t="s">
        <v>19</v>
      </c>
      <c r="P12" s="3" t="s">
        <v>19</v>
      </c>
      <c r="Q12" s="3" t="s">
        <v>19</v>
      </c>
      <c r="R12" s="3" t="s">
        <v>19</v>
      </c>
      <c r="S12" s="3">
        <v>2</v>
      </c>
      <c r="T12" s="17">
        <v>91</v>
      </c>
    </row>
    <row r="13" spans="1:57" ht="13.5" customHeight="1">
      <c r="B13" s="150"/>
      <c r="C13" s="2">
        <v>100</v>
      </c>
      <c r="D13" s="29">
        <f>D12/$C12*100</f>
        <v>65.168539325842701</v>
      </c>
      <c r="E13" s="29">
        <f>E12/$C12*100</f>
        <v>65.168539325842701</v>
      </c>
      <c r="F13" s="2">
        <v>3.4</v>
      </c>
      <c r="G13" s="2">
        <v>58.4</v>
      </c>
      <c r="H13" s="2">
        <v>0.7</v>
      </c>
      <c r="I13" s="2">
        <v>1.1000000000000001</v>
      </c>
      <c r="J13" s="2">
        <v>1.1000000000000001</v>
      </c>
      <c r="K13" s="2" t="s">
        <v>19</v>
      </c>
      <c r="L13" s="2">
        <v>0.4</v>
      </c>
      <c r="M13" s="2" t="s">
        <v>19</v>
      </c>
      <c r="N13" s="2" t="s">
        <v>19</v>
      </c>
      <c r="O13" s="2" t="s">
        <v>19</v>
      </c>
      <c r="P13" s="2" t="s">
        <v>19</v>
      </c>
      <c r="Q13" s="2" t="s">
        <v>19</v>
      </c>
      <c r="R13" s="2" t="s">
        <v>19</v>
      </c>
      <c r="S13" s="2">
        <v>0.7</v>
      </c>
      <c r="T13" s="14">
        <v>34.1</v>
      </c>
    </row>
    <row r="14" spans="1:57" ht="13.5" customHeight="1">
      <c r="B14" s="150" t="s">
        <v>10</v>
      </c>
      <c r="C14" s="3">
        <v>314</v>
      </c>
      <c r="D14" s="3">
        <v>214</v>
      </c>
      <c r="E14" s="3">
        <v>213</v>
      </c>
      <c r="F14" s="3">
        <v>14</v>
      </c>
      <c r="G14" s="3">
        <v>7</v>
      </c>
      <c r="H14" s="3">
        <v>178</v>
      </c>
      <c r="I14" s="3">
        <v>13</v>
      </c>
      <c r="J14" s="3" t="s">
        <v>19</v>
      </c>
      <c r="K14" s="3" t="s">
        <v>19</v>
      </c>
      <c r="L14" s="3">
        <v>1</v>
      </c>
      <c r="M14" s="3">
        <v>1</v>
      </c>
      <c r="N14" s="3" t="s">
        <v>19</v>
      </c>
      <c r="O14" s="3" t="s">
        <v>19</v>
      </c>
      <c r="P14" s="3" t="s">
        <v>19</v>
      </c>
      <c r="Q14" s="3">
        <v>1</v>
      </c>
      <c r="R14" s="3" t="s">
        <v>19</v>
      </c>
      <c r="S14" s="3">
        <v>1</v>
      </c>
      <c r="T14" s="17">
        <v>99</v>
      </c>
    </row>
    <row r="15" spans="1:57" ht="13.5" customHeight="1">
      <c r="B15" s="150"/>
      <c r="C15" s="2">
        <v>100</v>
      </c>
      <c r="D15" s="29">
        <f>D14/$C14*100</f>
        <v>68.152866242038215</v>
      </c>
      <c r="E15" s="29">
        <f>E14/$C14*100</f>
        <v>67.834394904458591</v>
      </c>
      <c r="F15" s="2">
        <v>4.5</v>
      </c>
      <c r="G15" s="2">
        <v>2.2000000000000002</v>
      </c>
      <c r="H15" s="2">
        <v>56.7</v>
      </c>
      <c r="I15" s="2">
        <v>4.0999999999999996</v>
      </c>
      <c r="J15" s="2" t="s">
        <v>19</v>
      </c>
      <c r="K15" s="2" t="s">
        <v>19</v>
      </c>
      <c r="L15" s="2">
        <v>0.3</v>
      </c>
      <c r="M15" s="29">
        <f>M14/$C14*100</f>
        <v>0.31847133757961787</v>
      </c>
      <c r="N15" s="2" t="s">
        <v>19</v>
      </c>
      <c r="O15" s="2" t="s">
        <v>19</v>
      </c>
      <c r="P15" s="2" t="s">
        <v>19</v>
      </c>
      <c r="Q15" s="2">
        <v>0.3</v>
      </c>
      <c r="R15" s="2" t="s">
        <v>19</v>
      </c>
      <c r="S15" s="2">
        <v>0.3</v>
      </c>
      <c r="T15" s="14">
        <v>31.5</v>
      </c>
    </row>
    <row r="16" spans="1:57" ht="13.5" customHeight="1">
      <c r="B16" s="150" t="s">
        <v>9</v>
      </c>
      <c r="C16" s="3">
        <v>381</v>
      </c>
      <c r="D16" s="3">
        <v>240</v>
      </c>
      <c r="E16" s="3">
        <v>232</v>
      </c>
      <c r="F16" s="3">
        <v>15</v>
      </c>
      <c r="G16" s="3">
        <v>2</v>
      </c>
      <c r="H16" s="3">
        <v>7</v>
      </c>
      <c r="I16" s="3">
        <v>201</v>
      </c>
      <c r="J16" s="3">
        <v>7</v>
      </c>
      <c r="K16" s="3" t="s">
        <v>19</v>
      </c>
      <c r="L16" s="3" t="s">
        <v>19</v>
      </c>
      <c r="M16" s="3">
        <v>8</v>
      </c>
      <c r="N16" s="3" t="s">
        <v>19</v>
      </c>
      <c r="O16" s="3" t="s">
        <v>19</v>
      </c>
      <c r="P16" s="3">
        <v>2</v>
      </c>
      <c r="Q16" s="3">
        <v>6</v>
      </c>
      <c r="R16" s="3" t="s">
        <v>19</v>
      </c>
      <c r="S16" s="3">
        <v>2</v>
      </c>
      <c r="T16" s="17">
        <v>139</v>
      </c>
    </row>
    <row r="17" spans="2:20" ht="13.5" customHeight="1">
      <c r="B17" s="150"/>
      <c r="C17" s="2">
        <v>100</v>
      </c>
      <c r="D17" s="29">
        <f>D16/$C16*100</f>
        <v>62.99212598425197</v>
      </c>
      <c r="E17" s="29">
        <f>E16/$C16*100</f>
        <v>60.892388451443566</v>
      </c>
      <c r="F17" s="2">
        <v>3.9</v>
      </c>
      <c r="G17" s="2">
        <v>0.5</v>
      </c>
      <c r="H17" s="2">
        <v>1.8</v>
      </c>
      <c r="I17" s="2">
        <v>52.8</v>
      </c>
      <c r="J17" s="2">
        <v>1.8</v>
      </c>
      <c r="K17" s="2" t="s">
        <v>19</v>
      </c>
      <c r="L17" s="2" t="s">
        <v>19</v>
      </c>
      <c r="M17" s="29">
        <f>M16/$C16*100</f>
        <v>2.0997375328083989</v>
      </c>
      <c r="N17" s="2" t="s">
        <v>19</v>
      </c>
      <c r="O17" s="2" t="s">
        <v>19</v>
      </c>
      <c r="P17" s="2">
        <v>0.5</v>
      </c>
      <c r="Q17" s="2">
        <v>1.6</v>
      </c>
      <c r="R17" s="2" t="s">
        <v>19</v>
      </c>
      <c r="S17" s="2">
        <v>0.5</v>
      </c>
      <c r="T17" s="14">
        <v>36.5</v>
      </c>
    </row>
    <row r="18" spans="2:20" ht="13.5" customHeight="1">
      <c r="B18" s="150" t="s">
        <v>8</v>
      </c>
      <c r="C18" s="3">
        <v>513</v>
      </c>
      <c r="D18" s="3">
        <v>312</v>
      </c>
      <c r="E18" s="3">
        <v>310</v>
      </c>
      <c r="F18" s="3">
        <v>26</v>
      </c>
      <c r="G18" s="3">
        <v>2</v>
      </c>
      <c r="H18" s="3">
        <v>4</v>
      </c>
      <c r="I18" s="3">
        <v>13</v>
      </c>
      <c r="J18" s="3">
        <v>262</v>
      </c>
      <c r="K18" s="3">
        <v>3</v>
      </c>
      <c r="L18" s="3" t="s">
        <v>19</v>
      </c>
      <c r="M18" s="3">
        <v>2</v>
      </c>
      <c r="N18" s="3" t="s">
        <v>19</v>
      </c>
      <c r="O18" s="3" t="s">
        <v>19</v>
      </c>
      <c r="P18" s="3" t="s">
        <v>19</v>
      </c>
      <c r="Q18" s="3" t="s">
        <v>19</v>
      </c>
      <c r="R18" s="3">
        <v>2</v>
      </c>
      <c r="S18" s="3">
        <v>9</v>
      </c>
      <c r="T18" s="17">
        <v>192</v>
      </c>
    </row>
    <row r="19" spans="2:20" ht="13.5" customHeight="1">
      <c r="B19" s="150"/>
      <c r="C19" s="2">
        <v>100</v>
      </c>
      <c r="D19" s="29">
        <f>D18/$C18*100</f>
        <v>60.818713450292393</v>
      </c>
      <c r="E19" s="29">
        <f>E18/$C18*100</f>
        <v>60.428849902534111</v>
      </c>
      <c r="F19" s="2">
        <v>5.0999999999999996</v>
      </c>
      <c r="G19" s="2">
        <v>0.4</v>
      </c>
      <c r="H19" s="2">
        <v>0.8</v>
      </c>
      <c r="I19" s="2">
        <v>2.5</v>
      </c>
      <c r="J19" s="2">
        <v>51.1</v>
      </c>
      <c r="K19" s="2">
        <v>0.6</v>
      </c>
      <c r="L19" s="2" t="s">
        <v>19</v>
      </c>
      <c r="M19" s="29">
        <f>M18/$C18*100</f>
        <v>0.38986354775828458</v>
      </c>
      <c r="N19" s="2" t="s">
        <v>19</v>
      </c>
      <c r="O19" s="2" t="s">
        <v>19</v>
      </c>
      <c r="P19" s="2" t="s">
        <v>19</v>
      </c>
      <c r="Q19" s="2" t="s">
        <v>19</v>
      </c>
      <c r="R19" s="2">
        <v>0.4</v>
      </c>
      <c r="S19" s="2">
        <v>1.8</v>
      </c>
      <c r="T19" s="14">
        <v>37.4</v>
      </c>
    </row>
    <row r="20" spans="2:20" ht="13.5" customHeight="1">
      <c r="B20" s="150" t="s">
        <v>7</v>
      </c>
      <c r="C20" s="3">
        <v>361</v>
      </c>
      <c r="D20" s="3">
        <v>213</v>
      </c>
      <c r="E20" s="3">
        <v>213</v>
      </c>
      <c r="F20" s="3">
        <v>21</v>
      </c>
      <c r="G20" s="3">
        <v>1</v>
      </c>
      <c r="H20" s="3" t="s">
        <v>19</v>
      </c>
      <c r="I20" s="3">
        <v>3</v>
      </c>
      <c r="J20" s="3">
        <v>5</v>
      </c>
      <c r="K20" s="3">
        <v>177</v>
      </c>
      <c r="L20" s="3">
        <v>6</v>
      </c>
      <c r="M20" s="3" t="s">
        <v>19</v>
      </c>
      <c r="N20" s="3" t="s">
        <v>19</v>
      </c>
      <c r="O20" s="3" t="s">
        <v>19</v>
      </c>
      <c r="P20" s="3" t="s">
        <v>19</v>
      </c>
      <c r="Q20" s="3" t="s">
        <v>19</v>
      </c>
      <c r="R20" s="3" t="s">
        <v>19</v>
      </c>
      <c r="S20" s="3">
        <v>3</v>
      </c>
      <c r="T20" s="17">
        <v>145</v>
      </c>
    </row>
    <row r="21" spans="2:20" ht="13.5" customHeight="1">
      <c r="B21" s="150"/>
      <c r="C21" s="2">
        <v>100</v>
      </c>
      <c r="D21" s="29">
        <f>D20/$C20*100</f>
        <v>59.002770083102497</v>
      </c>
      <c r="E21" s="29">
        <f>E20/$C20*100</f>
        <v>59.002770083102497</v>
      </c>
      <c r="F21" s="2">
        <v>5.8</v>
      </c>
      <c r="G21" s="2">
        <v>0.3</v>
      </c>
      <c r="H21" s="2" t="s">
        <v>19</v>
      </c>
      <c r="I21" s="2">
        <v>0.8</v>
      </c>
      <c r="J21" s="2">
        <v>1.4</v>
      </c>
      <c r="K21" s="2">
        <v>49</v>
      </c>
      <c r="L21" s="2">
        <v>1.7</v>
      </c>
      <c r="M21" s="2" t="s">
        <v>19</v>
      </c>
      <c r="N21" s="2" t="s">
        <v>19</v>
      </c>
      <c r="O21" s="2" t="s">
        <v>19</v>
      </c>
      <c r="P21" s="2" t="s">
        <v>19</v>
      </c>
      <c r="Q21" s="2" t="s">
        <v>19</v>
      </c>
      <c r="R21" s="2" t="s">
        <v>19</v>
      </c>
      <c r="S21" s="2">
        <v>0.8</v>
      </c>
      <c r="T21" s="14">
        <v>40.200000000000003</v>
      </c>
    </row>
    <row r="22" spans="2:20" ht="13.5" customHeight="1">
      <c r="B22" s="150" t="s">
        <v>6</v>
      </c>
      <c r="C22" s="3">
        <v>428</v>
      </c>
      <c r="D22" s="3">
        <v>277</v>
      </c>
      <c r="E22" s="3">
        <v>277</v>
      </c>
      <c r="F22" s="3">
        <v>25</v>
      </c>
      <c r="G22" s="3">
        <v>3</v>
      </c>
      <c r="H22" s="3" t="s">
        <v>19</v>
      </c>
      <c r="I22" s="3">
        <v>3</v>
      </c>
      <c r="J22" s="3">
        <v>4</v>
      </c>
      <c r="K22" s="3">
        <v>6</v>
      </c>
      <c r="L22" s="3">
        <v>236</v>
      </c>
      <c r="M22" s="3" t="s">
        <v>19</v>
      </c>
      <c r="N22" s="3" t="s">
        <v>19</v>
      </c>
      <c r="O22" s="3" t="s">
        <v>19</v>
      </c>
      <c r="P22" s="3" t="s">
        <v>19</v>
      </c>
      <c r="Q22" s="3" t="s">
        <v>19</v>
      </c>
      <c r="R22" s="3" t="s">
        <v>19</v>
      </c>
      <c r="S22" s="3">
        <v>8</v>
      </c>
      <c r="T22" s="17">
        <v>143</v>
      </c>
    </row>
    <row r="23" spans="2:20" ht="13.5" customHeight="1">
      <c r="B23" s="150"/>
      <c r="C23" s="2">
        <v>100</v>
      </c>
      <c r="D23" s="29">
        <f>D22/$C22*100</f>
        <v>64.719626168224295</v>
      </c>
      <c r="E23" s="29">
        <f>E22/$C22*100</f>
        <v>64.719626168224295</v>
      </c>
      <c r="F23" s="2">
        <v>5.8</v>
      </c>
      <c r="G23" s="2">
        <v>0.7</v>
      </c>
      <c r="H23" s="2" t="s">
        <v>19</v>
      </c>
      <c r="I23" s="2">
        <v>0.7</v>
      </c>
      <c r="J23" s="2">
        <v>0.9</v>
      </c>
      <c r="K23" s="2">
        <v>1.4</v>
      </c>
      <c r="L23" s="2">
        <v>55.1</v>
      </c>
      <c r="M23" s="2" t="s">
        <v>19</v>
      </c>
      <c r="N23" s="2" t="s">
        <v>19</v>
      </c>
      <c r="O23" s="2" t="s">
        <v>19</v>
      </c>
      <c r="P23" s="2" t="s">
        <v>19</v>
      </c>
      <c r="Q23" s="2" t="s">
        <v>19</v>
      </c>
      <c r="R23" s="2" t="s">
        <v>19</v>
      </c>
      <c r="S23" s="2">
        <v>1.9</v>
      </c>
      <c r="T23" s="14">
        <v>33.4</v>
      </c>
    </row>
    <row r="24" spans="2:20" ht="13.5" customHeight="1">
      <c r="B24" s="150" t="s">
        <v>5</v>
      </c>
      <c r="C24" s="3">
        <v>1298</v>
      </c>
      <c r="D24" s="3">
        <v>812</v>
      </c>
      <c r="E24" s="3">
        <v>41</v>
      </c>
      <c r="F24" s="3">
        <v>14</v>
      </c>
      <c r="G24" s="3">
        <v>2</v>
      </c>
      <c r="H24" s="3">
        <v>9</v>
      </c>
      <c r="I24" s="3">
        <v>11</v>
      </c>
      <c r="J24" s="3">
        <v>4</v>
      </c>
      <c r="K24" s="3" t="s">
        <v>19</v>
      </c>
      <c r="L24" s="3">
        <v>1</v>
      </c>
      <c r="M24" s="3">
        <v>771</v>
      </c>
      <c r="N24" s="3">
        <v>53</v>
      </c>
      <c r="O24" s="3">
        <v>252</v>
      </c>
      <c r="P24" s="3">
        <v>137</v>
      </c>
      <c r="Q24" s="3">
        <v>208</v>
      </c>
      <c r="R24" s="3">
        <v>121</v>
      </c>
      <c r="S24" s="3">
        <v>29</v>
      </c>
      <c r="T24" s="17">
        <v>457</v>
      </c>
    </row>
    <row r="25" spans="2:20" ht="13.5" customHeight="1">
      <c r="B25" s="150"/>
      <c r="C25" s="2">
        <v>100</v>
      </c>
      <c r="D25" s="29">
        <f>D24/$C24*100</f>
        <v>62.557781201848996</v>
      </c>
      <c r="E25" s="29">
        <f>E24/$C24*100</f>
        <v>3.1587057010785826</v>
      </c>
      <c r="F25" s="2">
        <v>1.1000000000000001</v>
      </c>
      <c r="G25" s="2">
        <v>0.2</v>
      </c>
      <c r="H25" s="2">
        <v>0.7</v>
      </c>
      <c r="I25" s="2">
        <v>0.8</v>
      </c>
      <c r="J25" s="2">
        <v>0.3</v>
      </c>
      <c r="K25" s="2" t="s">
        <v>19</v>
      </c>
      <c r="L25" s="2">
        <v>0.1</v>
      </c>
      <c r="M25" s="29">
        <f>M24/$C24*100</f>
        <v>59.399075500770415</v>
      </c>
      <c r="N25" s="2">
        <v>4.0999999999999996</v>
      </c>
      <c r="O25" s="2">
        <v>19.399999999999999</v>
      </c>
      <c r="P25" s="2">
        <v>10.6</v>
      </c>
      <c r="Q25" s="2">
        <v>16</v>
      </c>
      <c r="R25" s="2">
        <v>9.3000000000000007</v>
      </c>
      <c r="S25" s="2">
        <v>2.2000000000000002</v>
      </c>
      <c r="T25" s="14">
        <v>35.200000000000003</v>
      </c>
    </row>
    <row r="26" spans="2:20" ht="13.5" customHeight="1">
      <c r="B26" s="150" t="s">
        <v>4</v>
      </c>
      <c r="C26" s="3">
        <v>101</v>
      </c>
      <c r="D26" s="3">
        <v>58</v>
      </c>
      <c r="E26" s="3">
        <v>1</v>
      </c>
      <c r="F26" s="3" t="s">
        <v>19</v>
      </c>
      <c r="G26" s="3" t="s">
        <v>19</v>
      </c>
      <c r="H26" s="3" t="s">
        <v>19</v>
      </c>
      <c r="I26" s="3" t="s">
        <v>19</v>
      </c>
      <c r="J26" s="3" t="s">
        <v>19</v>
      </c>
      <c r="K26" s="3" t="s">
        <v>19</v>
      </c>
      <c r="L26" s="3">
        <v>1</v>
      </c>
      <c r="M26" s="3">
        <v>57</v>
      </c>
      <c r="N26" s="3">
        <v>50</v>
      </c>
      <c r="O26" s="3" t="s">
        <v>19</v>
      </c>
      <c r="P26" s="3">
        <v>7</v>
      </c>
      <c r="Q26" s="3" t="s">
        <v>19</v>
      </c>
      <c r="R26" s="3" t="s">
        <v>19</v>
      </c>
      <c r="S26" s="3">
        <v>2</v>
      </c>
      <c r="T26" s="17">
        <v>41</v>
      </c>
    </row>
    <row r="27" spans="2:20" ht="13.5" customHeight="1">
      <c r="B27" s="150"/>
      <c r="C27" s="2">
        <v>100</v>
      </c>
      <c r="D27" s="29">
        <f>D26/$C26*100</f>
        <v>57.42574257425742</v>
      </c>
      <c r="E27" s="29">
        <f>E26/$C26*100</f>
        <v>0.99009900990099009</v>
      </c>
      <c r="F27" s="2" t="s">
        <v>19</v>
      </c>
      <c r="G27" s="2" t="s">
        <v>19</v>
      </c>
      <c r="H27" s="2" t="s">
        <v>19</v>
      </c>
      <c r="I27" s="2" t="s">
        <v>19</v>
      </c>
      <c r="J27" s="2" t="s">
        <v>19</v>
      </c>
      <c r="K27" s="2" t="s">
        <v>19</v>
      </c>
      <c r="L27" s="2">
        <v>1</v>
      </c>
      <c r="M27" s="29">
        <f>M26/$C26*100</f>
        <v>56.435643564356432</v>
      </c>
      <c r="N27" s="2">
        <v>49.5</v>
      </c>
      <c r="O27" s="2" t="s">
        <v>19</v>
      </c>
      <c r="P27" s="2">
        <v>6.9</v>
      </c>
      <c r="Q27" s="2" t="s">
        <v>19</v>
      </c>
      <c r="R27" s="2" t="s">
        <v>19</v>
      </c>
      <c r="S27" s="2">
        <v>2</v>
      </c>
      <c r="T27" s="14">
        <v>40.6</v>
      </c>
    </row>
    <row r="28" spans="2:20" ht="13.5" customHeight="1">
      <c r="B28" s="150" t="s">
        <v>3</v>
      </c>
      <c r="C28" s="3">
        <v>451</v>
      </c>
      <c r="D28" s="3">
        <v>268</v>
      </c>
      <c r="E28" s="3">
        <v>4</v>
      </c>
      <c r="F28" s="3">
        <v>1</v>
      </c>
      <c r="G28" s="3">
        <v>1</v>
      </c>
      <c r="H28" s="3">
        <v>1</v>
      </c>
      <c r="I28" s="3" t="s">
        <v>19</v>
      </c>
      <c r="J28" s="3">
        <v>1</v>
      </c>
      <c r="K28" s="3" t="s">
        <v>19</v>
      </c>
      <c r="L28" s="3" t="s">
        <v>19</v>
      </c>
      <c r="M28" s="3">
        <v>264</v>
      </c>
      <c r="N28" s="3">
        <v>1</v>
      </c>
      <c r="O28" s="3">
        <v>252</v>
      </c>
      <c r="P28" s="3">
        <v>7</v>
      </c>
      <c r="Q28" s="3">
        <v>4</v>
      </c>
      <c r="R28" s="3" t="s">
        <v>19</v>
      </c>
      <c r="S28" s="3">
        <v>20</v>
      </c>
      <c r="T28" s="17">
        <v>163</v>
      </c>
    </row>
    <row r="29" spans="2:20" ht="13.5" customHeight="1">
      <c r="B29" s="150"/>
      <c r="C29" s="2">
        <v>100</v>
      </c>
      <c r="D29" s="29">
        <f>D28/$C28*100</f>
        <v>59.423503325942349</v>
      </c>
      <c r="E29" s="29">
        <f>E28/$C28*100</f>
        <v>0.88691796008869184</v>
      </c>
      <c r="F29" s="2">
        <v>0.2</v>
      </c>
      <c r="G29" s="2">
        <v>0.2</v>
      </c>
      <c r="H29" s="2">
        <v>0.2</v>
      </c>
      <c r="I29" s="2" t="s">
        <v>19</v>
      </c>
      <c r="J29" s="2">
        <v>0.2</v>
      </c>
      <c r="K29" s="2" t="s">
        <v>19</v>
      </c>
      <c r="L29" s="2" t="s">
        <v>19</v>
      </c>
      <c r="M29" s="29">
        <f>M28/$C28*100</f>
        <v>58.536585365853654</v>
      </c>
      <c r="N29" s="2">
        <v>0.2</v>
      </c>
      <c r="O29" s="2">
        <v>55.9</v>
      </c>
      <c r="P29" s="2">
        <v>1.6</v>
      </c>
      <c r="Q29" s="2">
        <v>0.9</v>
      </c>
      <c r="R29" s="2" t="s">
        <v>19</v>
      </c>
      <c r="S29" s="2">
        <v>4.4000000000000004</v>
      </c>
      <c r="T29" s="14">
        <v>36.1</v>
      </c>
    </row>
    <row r="30" spans="2:20" ht="13.5" customHeight="1">
      <c r="B30" s="150" t="s">
        <v>2</v>
      </c>
      <c r="C30" s="3">
        <v>194</v>
      </c>
      <c r="D30" s="3">
        <v>123</v>
      </c>
      <c r="E30" s="3">
        <v>4</v>
      </c>
      <c r="F30" s="3">
        <v>2</v>
      </c>
      <c r="G30" s="3">
        <v>1</v>
      </c>
      <c r="H30" s="3" t="s">
        <v>19</v>
      </c>
      <c r="I30" s="3">
        <v>1</v>
      </c>
      <c r="J30" s="3" t="s">
        <v>19</v>
      </c>
      <c r="K30" s="3" t="s">
        <v>19</v>
      </c>
      <c r="L30" s="3" t="s">
        <v>19</v>
      </c>
      <c r="M30" s="3">
        <v>119</v>
      </c>
      <c r="N30" s="3">
        <v>2</v>
      </c>
      <c r="O30" s="3" t="s">
        <v>19</v>
      </c>
      <c r="P30" s="3">
        <v>111</v>
      </c>
      <c r="Q30" s="3">
        <v>3</v>
      </c>
      <c r="R30" s="3">
        <v>3</v>
      </c>
      <c r="S30" s="3">
        <v>1</v>
      </c>
      <c r="T30" s="17">
        <v>70</v>
      </c>
    </row>
    <row r="31" spans="2:20" ht="13.5" customHeight="1">
      <c r="B31" s="150"/>
      <c r="C31" s="2">
        <v>100</v>
      </c>
      <c r="D31" s="29">
        <f>D30/$C30*100</f>
        <v>63.402061855670098</v>
      </c>
      <c r="E31" s="29">
        <f>E30/$C30*100</f>
        <v>2.0618556701030926</v>
      </c>
      <c r="F31" s="2">
        <v>1</v>
      </c>
      <c r="G31" s="2">
        <v>0.5</v>
      </c>
      <c r="H31" s="2" t="s">
        <v>19</v>
      </c>
      <c r="I31" s="2">
        <v>0.5</v>
      </c>
      <c r="J31" s="2" t="s">
        <v>19</v>
      </c>
      <c r="K31" s="2" t="s">
        <v>19</v>
      </c>
      <c r="L31" s="2" t="s">
        <v>19</v>
      </c>
      <c r="M31" s="29">
        <f>M30/$C30*100</f>
        <v>61.340206185567013</v>
      </c>
      <c r="N31" s="2">
        <v>1</v>
      </c>
      <c r="O31" s="2" t="s">
        <v>19</v>
      </c>
      <c r="P31" s="2">
        <v>57.2</v>
      </c>
      <c r="Q31" s="2">
        <v>1.5</v>
      </c>
      <c r="R31" s="2">
        <v>1.5</v>
      </c>
      <c r="S31" s="2">
        <v>0.5</v>
      </c>
      <c r="T31" s="14">
        <v>36.1</v>
      </c>
    </row>
    <row r="32" spans="2:20" ht="13.5" customHeight="1">
      <c r="B32" s="150" t="s">
        <v>1</v>
      </c>
      <c r="C32" s="3">
        <v>334</v>
      </c>
      <c r="D32" s="3">
        <v>219</v>
      </c>
      <c r="E32" s="3">
        <v>20</v>
      </c>
      <c r="F32" s="3">
        <v>6</v>
      </c>
      <c r="G32" s="3" t="s">
        <v>19</v>
      </c>
      <c r="H32" s="3">
        <v>7</v>
      </c>
      <c r="I32" s="3">
        <v>6</v>
      </c>
      <c r="J32" s="3">
        <v>1</v>
      </c>
      <c r="K32" s="3" t="s">
        <v>19</v>
      </c>
      <c r="L32" s="3" t="s">
        <v>19</v>
      </c>
      <c r="M32" s="3">
        <v>199</v>
      </c>
      <c r="N32" s="3" t="s">
        <v>19</v>
      </c>
      <c r="O32" s="3" t="s">
        <v>19</v>
      </c>
      <c r="P32" s="3">
        <v>3</v>
      </c>
      <c r="Q32" s="3">
        <v>195</v>
      </c>
      <c r="R32" s="3">
        <v>1</v>
      </c>
      <c r="S32" s="3">
        <v>2</v>
      </c>
      <c r="T32" s="17">
        <v>113</v>
      </c>
    </row>
    <row r="33" spans="2:20" ht="13.5" customHeight="1">
      <c r="B33" s="150"/>
      <c r="C33" s="2">
        <v>100</v>
      </c>
      <c r="D33" s="29">
        <f>D32/$C32*100</f>
        <v>65.568862275449106</v>
      </c>
      <c r="E33" s="29">
        <f>E32/$C32*100</f>
        <v>5.9880239520958085</v>
      </c>
      <c r="F33" s="2">
        <v>1.8</v>
      </c>
      <c r="G33" s="2" t="s">
        <v>19</v>
      </c>
      <c r="H33" s="2">
        <v>2.1</v>
      </c>
      <c r="I33" s="2">
        <v>1.8</v>
      </c>
      <c r="J33" s="2">
        <v>0.3</v>
      </c>
      <c r="K33" s="2" t="s">
        <v>19</v>
      </c>
      <c r="L33" s="2" t="s">
        <v>19</v>
      </c>
      <c r="M33" s="29">
        <f>M32/$C32*100</f>
        <v>59.580838323353291</v>
      </c>
      <c r="N33" s="2" t="s">
        <v>19</v>
      </c>
      <c r="O33" s="2" t="s">
        <v>19</v>
      </c>
      <c r="P33" s="2">
        <v>0.9</v>
      </c>
      <c r="Q33" s="2">
        <v>58.4</v>
      </c>
      <c r="R33" s="2">
        <v>0.3</v>
      </c>
      <c r="S33" s="2">
        <v>0.6</v>
      </c>
      <c r="T33" s="14">
        <v>33.799999999999997</v>
      </c>
    </row>
    <row r="34" spans="2:20" ht="13.5" customHeight="1">
      <c r="B34" s="150" t="s">
        <v>0</v>
      </c>
      <c r="C34" s="3">
        <v>218</v>
      </c>
      <c r="D34" s="3">
        <v>144</v>
      </c>
      <c r="E34" s="3">
        <v>12</v>
      </c>
      <c r="F34" s="3">
        <v>5</v>
      </c>
      <c r="G34" s="3" t="s">
        <v>19</v>
      </c>
      <c r="H34" s="3">
        <v>1</v>
      </c>
      <c r="I34" s="3">
        <v>4</v>
      </c>
      <c r="J34" s="3">
        <v>2</v>
      </c>
      <c r="K34" s="3" t="s">
        <v>19</v>
      </c>
      <c r="L34" s="3" t="s">
        <v>19</v>
      </c>
      <c r="M34" s="3">
        <v>132</v>
      </c>
      <c r="N34" s="3" t="s">
        <v>19</v>
      </c>
      <c r="O34" s="3" t="s">
        <v>19</v>
      </c>
      <c r="P34" s="3">
        <v>9</v>
      </c>
      <c r="Q34" s="3">
        <v>6</v>
      </c>
      <c r="R34" s="3">
        <v>117</v>
      </c>
      <c r="S34" s="3">
        <v>4</v>
      </c>
      <c r="T34" s="17">
        <v>70</v>
      </c>
    </row>
    <row r="35" spans="2:20" ht="13.5" customHeight="1">
      <c r="B35" s="151"/>
      <c r="C35" s="6">
        <v>100</v>
      </c>
      <c r="D35" s="6">
        <f>D34/$C34*100</f>
        <v>66.055045871559642</v>
      </c>
      <c r="E35" s="31">
        <f>E34/$C34*100</f>
        <v>5.5045871559633035</v>
      </c>
      <c r="F35" s="6">
        <v>2.2999999999999998</v>
      </c>
      <c r="G35" s="6" t="s">
        <v>19</v>
      </c>
      <c r="H35" s="6">
        <v>0.5</v>
      </c>
      <c r="I35" s="6">
        <v>1.8</v>
      </c>
      <c r="J35" s="6">
        <v>0.9</v>
      </c>
      <c r="K35" s="6" t="s">
        <v>19</v>
      </c>
      <c r="L35" s="6" t="s">
        <v>19</v>
      </c>
      <c r="M35" s="6">
        <f>M34/$C34*100</f>
        <v>60.550458715596335</v>
      </c>
      <c r="N35" s="6" t="s">
        <v>19</v>
      </c>
      <c r="O35" s="6" t="s">
        <v>19</v>
      </c>
      <c r="P35" s="6">
        <v>4.0999999999999996</v>
      </c>
      <c r="Q35" s="6">
        <v>2.8</v>
      </c>
      <c r="R35" s="6">
        <v>53.7</v>
      </c>
      <c r="S35" s="6">
        <v>1.8</v>
      </c>
      <c r="T35" s="18">
        <v>32.1</v>
      </c>
    </row>
    <row r="36" spans="2:20" ht="13.5" customHeight="1"/>
    <row r="37" spans="2:20" ht="13.5" customHeight="1">
      <c r="C37" s="104"/>
      <c r="D37" s="114"/>
      <c r="E37" s="104"/>
    </row>
    <row r="38" spans="2:20">
      <c r="F38" s="100"/>
      <c r="G38" s="100"/>
      <c r="H38" s="100"/>
      <c r="I38" s="100"/>
      <c r="J38" s="100"/>
      <c r="K38" s="100"/>
      <c r="L38" s="100"/>
      <c r="M38" s="100"/>
      <c r="N38" s="100"/>
      <c r="O38" s="100"/>
      <c r="P38" s="100"/>
      <c r="Q38" s="100"/>
      <c r="R38" s="100"/>
      <c r="S38" s="100"/>
      <c r="T38" s="100"/>
    </row>
  </sheetData>
  <mergeCells count="34">
    <mergeCell ref="C3:C5"/>
    <mergeCell ref="S3:S5"/>
    <mergeCell ref="B8:B9"/>
    <mergeCell ref="T3:T5"/>
    <mergeCell ref="B2:B5"/>
    <mergeCell ref="B6:B7"/>
    <mergeCell ref="D3:D5"/>
    <mergeCell ref="E3:E5"/>
    <mergeCell ref="F3:F5"/>
    <mergeCell ref="G3:G5"/>
    <mergeCell ref="H3:H5"/>
    <mergeCell ref="I3:I5"/>
    <mergeCell ref="J3:J5"/>
    <mergeCell ref="K3:K5"/>
    <mergeCell ref="Q3:Q5"/>
    <mergeCell ref="R3:R5"/>
    <mergeCell ref="B34:B35"/>
    <mergeCell ref="B28:B29"/>
    <mergeCell ref="B30:B31"/>
    <mergeCell ref="B32:B33"/>
    <mergeCell ref="B10:B11"/>
    <mergeCell ref="B20:B21"/>
    <mergeCell ref="B22:B23"/>
    <mergeCell ref="B26:B27"/>
    <mergeCell ref="B12:B13"/>
    <mergeCell ref="B14:B15"/>
    <mergeCell ref="B16:B17"/>
    <mergeCell ref="B18:B19"/>
    <mergeCell ref="B24:B25"/>
    <mergeCell ref="L3:L5"/>
    <mergeCell ref="M3:M5"/>
    <mergeCell ref="N3:N5"/>
    <mergeCell ref="O3:O5"/>
    <mergeCell ref="P3:P5"/>
  </mergeCells>
  <phoneticPr fontId="2"/>
  <pageMargins left="0.78740157480314965" right="0.39370078740157483" top="0.78740157480314965" bottom="0.59055118110236227" header="0.51181102362204722" footer="0.51181102362204722"/>
  <pageSetup paperSize="9" scale="8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H105"/>
  <sheetViews>
    <sheetView zoomScaleNormal="100" workbookViewId="0"/>
  </sheetViews>
  <sheetFormatPr defaultColWidth="9" defaultRowHeight="12"/>
  <cols>
    <col min="1" max="1" width="0.5" style="99" customWidth="1"/>
    <col min="2" max="2" width="17.09765625" style="99" customWidth="1"/>
    <col min="3" max="20" width="7.3984375" style="99" customWidth="1"/>
    <col min="21" max="16384" width="9" style="99"/>
  </cols>
  <sheetData>
    <row r="1" spans="1:60" s="93" customFormat="1" ht="13.5" customHeight="1" thickBot="1">
      <c r="B1" s="9" t="s">
        <v>476</v>
      </c>
      <c r="C1" s="9"/>
      <c r="D1" s="9"/>
      <c r="E1" s="9"/>
      <c r="F1" s="7"/>
      <c r="G1" s="7"/>
      <c r="H1" s="9"/>
      <c r="I1" s="9"/>
      <c r="J1" s="9"/>
      <c r="K1" s="9"/>
      <c r="L1" s="9"/>
      <c r="M1" s="9"/>
      <c r="N1" s="9"/>
      <c r="O1" s="9"/>
      <c r="P1" s="94"/>
      <c r="Q1" s="94"/>
      <c r="R1" s="94"/>
      <c r="S1" s="94"/>
      <c r="T1" s="94"/>
      <c r="U1" s="69"/>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25"/>
      <c r="E2" s="25"/>
      <c r="F2" s="25"/>
      <c r="G2" s="25"/>
      <c r="H2" s="26"/>
      <c r="I2" s="26"/>
      <c r="J2" s="26"/>
      <c r="K2" s="26"/>
      <c r="L2" s="26"/>
      <c r="M2" s="26"/>
      <c r="N2" s="26"/>
      <c r="O2" s="26"/>
      <c r="P2" s="26"/>
      <c r="Q2" s="26"/>
      <c r="R2" s="26"/>
      <c r="S2" s="26"/>
      <c r="T2" s="27"/>
    </row>
    <row r="3" spans="1:60"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60" s="97" customFormat="1" ht="12.75" customHeight="1">
      <c r="B4" s="160"/>
      <c r="C4" s="204"/>
      <c r="D4" s="211"/>
      <c r="E4" s="211"/>
      <c r="F4" s="211"/>
      <c r="G4" s="211"/>
      <c r="H4" s="211"/>
      <c r="I4" s="211"/>
      <c r="J4" s="211"/>
      <c r="K4" s="211"/>
      <c r="L4" s="211"/>
      <c r="M4" s="211"/>
      <c r="N4" s="211"/>
      <c r="O4" s="211"/>
      <c r="P4" s="211"/>
      <c r="Q4" s="211"/>
      <c r="R4" s="211"/>
      <c r="S4" s="215"/>
      <c r="T4" s="213"/>
    </row>
    <row r="5" spans="1:60" ht="79.5" customHeight="1">
      <c r="B5" s="161"/>
      <c r="C5" s="205"/>
      <c r="D5" s="212"/>
      <c r="E5" s="212"/>
      <c r="F5" s="212"/>
      <c r="G5" s="212"/>
      <c r="H5" s="212"/>
      <c r="I5" s="212"/>
      <c r="J5" s="212"/>
      <c r="K5" s="212"/>
      <c r="L5" s="212"/>
      <c r="M5" s="212"/>
      <c r="N5" s="212"/>
      <c r="O5" s="212"/>
      <c r="P5" s="212"/>
      <c r="Q5" s="212"/>
      <c r="R5" s="212"/>
      <c r="S5" s="216"/>
      <c r="T5" s="214"/>
    </row>
    <row r="6" spans="1:60" ht="13.5" customHeight="1">
      <c r="B6" s="154" t="s">
        <v>14</v>
      </c>
      <c r="C6" s="19">
        <v>3804</v>
      </c>
      <c r="D6" s="30">
        <v>2396</v>
      </c>
      <c r="E6" s="30">
        <v>1614</v>
      </c>
      <c r="F6" s="1">
        <v>259</v>
      </c>
      <c r="G6" s="1">
        <v>178</v>
      </c>
      <c r="H6" s="1">
        <v>206</v>
      </c>
      <c r="I6" s="1">
        <v>249</v>
      </c>
      <c r="J6" s="1">
        <v>287</v>
      </c>
      <c r="K6" s="1">
        <v>188</v>
      </c>
      <c r="L6" s="1">
        <v>247</v>
      </c>
      <c r="M6" s="1">
        <v>782</v>
      </c>
      <c r="N6" s="1">
        <v>53</v>
      </c>
      <c r="O6" s="1">
        <v>252</v>
      </c>
      <c r="P6" s="1">
        <v>139</v>
      </c>
      <c r="Q6" s="1">
        <v>215</v>
      </c>
      <c r="R6" s="1">
        <v>123</v>
      </c>
      <c r="S6" s="1">
        <v>57</v>
      </c>
      <c r="T6" s="13">
        <v>1351</v>
      </c>
      <c r="U6" s="111"/>
      <c r="W6" s="100"/>
    </row>
    <row r="7" spans="1:60" ht="13.5" customHeight="1">
      <c r="B7" s="150"/>
      <c r="C7" s="20">
        <v>100</v>
      </c>
      <c r="D7" s="29">
        <f>D6/$C6*100</f>
        <v>62.986330178759196</v>
      </c>
      <c r="E7" s="29">
        <f>E6/$C6*100</f>
        <v>42.429022082018932</v>
      </c>
      <c r="F7" s="2">
        <v>6.8</v>
      </c>
      <c r="G7" s="2">
        <v>4.7</v>
      </c>
      <c r="H7" s="2">
        <v>5.4</v>
      </c>
      <c r="I7" s="2">
        <v>6.5</v>
      </c>
      <c r="J7" s="2">
        <v>7.5</v>
      </c>
      <c r="K7" s="2">
        <v>4.9000000000000004</v>
      </c>
      <c r="L7" s="2">
        <v>6.5</v>
      </c>
      <c r="M7" s="29">
        <f>M6/$C6*100</f>
        <v>20.557308096740272</v>
      </c>
      <c r="N7" s="2">
        <v>1.4</v>
      </c>
      <c r="O7" s="2">
        <v>6.6</v>
      </c>
      <c r="P7" s="2">
        <v>3.7</v>
      </c>
      <c r="Q7" s="2">
        <v>5.7</v>
      </c>
      <c r="R7" s="2">
        <v>3.2</v>
      </c>
      <c r="S7" s="2">
        <v>1.5</v>
      </c>
      <c r="T7" s="14">
        <v>35.5</v>
      </c>
      <c r="U7" s="111"/>
    </row>
    <row r="8" spans="1:60" ht="13.5" customHeight="1">
      <c r="B8" s="150" t="s">
        <v>34</v>
      </c>
      <c r="C8" s="21">
        <v>129</v>
      </c>
      <c r="D8" s="32">
        <v>87</v>
      </c>
      <c r="E8" s="32">
        <v>56</v>
      </c>
      <c r="F8" s="4">
        <v>2</v>
      </c>
      <c r="G8" s="4">
        <v>6</v>
      </c>
      <c r="H8" s="3">
        <v>6</v>
      </c>
      <c r="I8" s="3">
        <v>7</v>
      </c>
      <c r="J8" s="3">
        <v>19</v>
      </c>
      <c r="K8" s="3">
        <v>4</v>
      </c>
      <c r="L8" s="3">
        <v>12</v>
      </c>
      <c r="M8" s="3">
        <v>31</v>
      </c>
      <c r="N8" s="3" t="s">
        <v>19</v>
      </c>
      <c r="O8" s="3">
        <v>11</v>
      </c>
      <c r="P8" s="3">
        <v>3</v>
      </c>
      <c r="Q8" s="3">
        <v>10</v>
      </c>
      <c r="R8" s="3">
        <v>7</v>
      </c>
      <c r="S8" s="3">
        <v>3</v>
      </c>
      <c r="T8" s="17">
        <v>39</v>
      </c>
      <c r="U8" s="111"/>
    </row>
    <row r="9" spans="1:60" ht="13.5" customHeight="1">
      <c r="B9" s="150"/>
      <c r="C9" s="20">
        <v>100</v>
      </c>
      <c r="D9" s="29">
        <f>D8/$C8*100</f>
        <v>67.441860465116278</v>
      </c>
      <c r="E9" s="29">
        <f>E8/$C8*100</f>
        <v>43.410852713178294</v>
      </c>
      <c r="F9" s="5">
        <v>1.6</v>
      </c>
      <c r="G9" s="5">
        <v>4.7</v>
      </c>
      <c r="H9" s="2">
        <v>4.7</v>
      </c>
      <c r="I9" s="2">
        <v>5.4</v>
      </c>
      <c r="J9" s="2">
        <v>14.7</v>
      </c>
      <c r="K9" s="2">
        <v>3.1</v>
      </c>
      <c r="L9" s="2">
        <v>9.3000000000000007</v>
      </c>
      <c r="M9" s="29">
        <f>M8/$C8*100</f>
        <v>24.031007751937985</v>
      </c>
      <c r="N9" s="2" t="s">
        <v>19</v>
      </c>
      <c r="O9" s="2">
        <v>8.5</v>
      </c>
      <c r="P9" s="2">
        <v>2.2999999999999998</v>
      </c>
      <c r="Q9" s="2">
        <v>7.8</v>
      </c>
      <c r="R9" s="2">
        <v>5.4</v>
      </c>
      <c r="S9" s="2">
        <v>2.2999999999999998</v>
      </c>
      <c r="T9" s="14">
        <v>30.2</v>
      </c>
      <c r="U9" s="111"/>
    </row>
    <row r="10" spans="1:60" ht="13.5" customHeight="1">
      <c r="B10" s="150" t="s">
        <v>33</v>
      </c>
      <c r="C10" s="21">
        <v>170</v>
      </c>
      <c r="D10" s="28">
        <v>105</v>
      </c>
      <c r="E10" s="28">
        <v>76</v>
      </c>
      <c r="F10" s="3">
        <v>8</v>
      </c>
      <c r="G10" s="3">
        <v>8</v>
      </c>
      <c r="H10" s="3">
        <v>6</v>
      </c>
      <c r="I10" s="3">
        <v>11</v>
      </c>
      <c r="J10" s="3">
        <v>26</v>
      </c>
      <c r="K10" s="3">
        <v>6</v>
      </c>
      <c r="L10" s="3">
        <v>11</v>
      </c>
      <c r="M10" s="3">
        <v>29</v>
      </c>
      <c r="N10" s="3">
        <v>2</v>
      </c>
      <c r="O10" s="3">
        <v>9</v>
      </c>
      <c r="P10" s="3">
        <v>5</v>
      </c>
      <c r="Q10" s="3">
        <v>6</v>
      </c>
      <c r="R10" s="3">
        <v>7</v>
      </c>
      <c r="S10" s="3">
        <v>3</v>
      </c>
      <c r="T10" s="17">
        <v>62</v>
      </c>
      <c r="U10" s="111"/>
    </row>
    <row r="11" spans="1:60" ht="13.5" customHeight="1">
      <c r="B11" s="150"/>
      <c r="C11" s="20">
        <v>100</v>
      </c>
      <c r="D11" s="29">
        <f>D10/$C10*100</f>
        <v>61.764705882352942</v>
      </c>
      <c r="E11" s="29">
        <f>E10/$C10*100</f>
        <v>44.705882352941181</v>
      </c>
      <c r="F11" s="2">
        <v>4.7</v>
      </c>
      <c r="G11" s="2">
        <v>4.7</v>
      </c>
      <c r="H11" s="2">
        <v>3.5</v>
      </c>
      <c r="I11" s="2">
        <v>6.5</v>
      </c>
      <c r="J11" s="2">
        <v>15.3</v>
      </c>
      <c r="K11" s="2">
        <v>3.5</v>
      </c>
      <c r="L11" s="2">
        <v>6.5</v>
      </c>
      <c r="M11" s="29">
        <f>M10/$C10*100</f>
        <v>17.058823529411764</v>
      </c>
      <c r="N11" s="2">
        <v>1.2</v>
      </c>
      <c r="O11" s="2">
        <v>5.3</v>
      </c>
      <c r="P11" s="2">
        <v>2.9</v>
      </c>
      <c r="Q11" s="2">
        <v>3.5</v>
      </c>
      <c r="R11" s="2">
        <v>4.0999999999999996</v>
      </c>
      <c r="S11" s="2">
        <v>1.8</v>
      </c>
      <c r="T11" s="14">
        <v>36.5</v>
      </c>
      <c r="U11" s="111"/>
    </row>
    <row r="12" spans="1:60" ht="13.5" customHeight="1">
      <c r="B12" s="150" t="s">
        <v>32</v>
      </c>
      <c r="C12" s="21">
        <v>209</v>
      </c>
      <c r="D12" s="28">
        <v>132</v>
      </c>
      <c r="E12" s="28">
        <v>96</v>
      </c>
      <c r="F12" s="3">
        <v>18</v>
      </c>
      <c r="G12" s="3">
        <v>12</v>
      </c>
      <c r="H12" s="3">
        <v>8</v>
      </c>
      <c r="I12" s="3">
        <v>13</v>
      </c>
      <c r="J12" s="3">
        <v>16</v>
      </c>
      <c r="K12" s="3">
        <v>12</v>
      </c>
      <c r="L12" s="3">
        <v>17</v>
      </c>
      <c r="M12" s="3">
        <v>36</v>
      </c>
      <c r="N12" s="3">
        <v>4</v>
      </c>
      <c r="O12" s="3">
        <v>10</v>
      </c>
      <c r="P12" s="3">
        <v>10</v>
      </c>
      <c r="Q12" s="3">
        <v>9</v>
      </c>
      <c r="R12" s="3">
        <v>3</v>
      </c>
      <c r="S12" s="3">
        <v>5</v>
      </c>
      <c r="T12" s="17">
        <v>72</v>
      </c>
      <c r="U12" s="111"/>
    </row>
    <row r="13" spans="1:60" ht="13.5" customHeight="1">
      <c r="B13" s="150"/>
      <c r="C13" s="20">
        <v>100</v>
      </c>
      <c r="D13" s="29">
        <f>D12/$C12*100</f>
        <v>63.157894736842103</v>
      </c>
      <c r="E13" s="29">
        <f>E12/$C12*100</f>
        <v>45.933014354066984</v>
      </c>
      <c r="F13" s="2">
        <v>8.6</v>
      </c>
      <c r="G13" s="2">
        <v>5.7</v>
      </c>
      <c r="H13" s="2">
        <v>3.8</v>
      </c>
      <c r="I13" s="2">
        <v>6.2</v>
      </c>
      <c r="J13" s="2">
        <v>7.7</v>
      </c>
      <c r="K13" s="2">
        <v>5.7</v>
      </c>
      <c r="L13" s="2">
        <v>8.1</v>
      </c>
      <c r="M13" s="29">
        <f>M12/$C12*100</f>
        <v>17.224880382775119</v>
      </c>
      <c r="N13" s="2">
        <v>1.9</v>
      </c>
      <c r="O13" s="2">
        <v>4.8</v>
      </c>
      <c r="P13" s="2">
        <v>4.8</v>
      </c>
      <c r="Q13" s="2">
        <v>4.3</v>
      </c>
      <c r="R13" s="2">
        <v>1.4</v>
      </c>
      <c r="S13" s="2">
        <v>2.4</v>
      </c>
      <c r="T13" s="14">
        <v>34.4</v>
      </c>
      <c r="U13" s="111"/>
    </row>
    <row r="14" spans="1:60" ht="13.5" customHeight="1">
      <c r="B14" s="150" t="s">
        <v>31</v>
      </c>
      <c r="C14" s="21">
        <v>272</v>
      </c>
      <c r="D14" s="28">
        <v>191</v>
      </c>
      <c r="E14" s="28">
        <v>146</v>
      </c>
      <c r="F14" s="3">
        <v>26</v>
      </c>
      <c r="G14" s="3">
        <v>13</v>
      </c>
      <c r="H14" s="3">
        <v>16</v>
      </c>
      <c r="I14" s="3">
        <v>24</v>
      </c>
      <c r="J14" s="3">
        <v>20</v>
      </c>
      <c r="K14" s="3">
        <v>21</v>
      </c>
      <c r="L14" s="3">
        <v>26</v>
      </c>
      <c r="M14" s="3">
        <v>45</v>
      </c>
      <c r="N14" s="3">
        <v>3</v>
      </c>
      <c r="O14" s="3">
        <v>18</v>
      </c>
      <c r="P14" s="3">
        <v>13</v>
      </c>
      <c r="Q14" s="3">
        <v>8</v>
      </c>
      <c r="R14" s="3">
        <v>3</v>
      </c>
      <c r="S14" s="3">
        <v>3</v>
      </c>
      <c r="T14" s="17">
        <v>78</v>
      </c>
      <c r="U14" s="111"/>
    </row>
    <row r="15" spans="1:60" ht="13.5" customHeight="1">
      <c r="B15" s="150"/>
      <c r="C15" s="20">
        <v>100</v>
      </c>
      <c r="D15" s="29">
        <f>D14/$C14*100</f>
        <v>70.220588235294116</v>
      </c>
      <c r="E15" s="29">
        <f>E14/$C14*100</f>
        <v>53.67647058823529</v>
      </c>
      <c r="F15" s="2">
        <v>9.6</v>
      </c>
      <c r="G15" s="2">
        <v>4.8</v>
      </c>
      <c r="H15" s="2">
        <v>5.9</v>
      </c>
      <c r="I15" s="2">
        <v>8.8000000000000007</v>
      </c>
      <c r="J15" s="2">
        <v>7.4</v>
      </c>
      <c r="K15" s="2">
        <v>7.7</v>
      </c>
      <c r="L15" s="2">
        <v>9.6</v>
      </c>
      <c r="M15" s="29">
        <f>M14/$C14*100</f>
        <v>16.544117647058822</v>
      </c>
      <c r="N15" s="2">
        <v>1.1000000000000001</v>
      </c>
      <c r="O15" s="2">
        <v>6.6</v>
      </c>
      <c r="P15" s="2">
        <v>4.8</v>
      </c>
      <c r="Q15" s="2">
        <v>2.9</v>
      </c>
      <c r="R15" s="2">
        <v>1.1000000000000001</v>
      </c>
      <c r="S15" s="2">
        <v>1.1000000000000001</v>
      </c>
      <c r="T15" s="14">
        <v>28.7</v>
      </c>
      <c r="U15" s="111"/>
    </row>
    <row r="16" spans="1:60" ht="13.5" customHeight="1">
      <c r="B16" s="150" t="s">
        <v>30</v>
      </c>
      <c r="C16" s="21">
        <v>331</v>
      </c>
      <c r="D16" s="28">
        <v>225</v>
      </c>
      <c r="E16" s="28">
        <v>154</v>
      </c>
      <c r="F16" s="3">
        <v>29</v>
      </c>
      <c r="G16" s="3">
        <v>15</v>
      </c>
      <c r="H16" s="3">
        <v>17</v>
      </c>
      <c r="I16" s="3">
        <v>35</v>
      </c>
      <c r="J16" s="3">
        <v>26</v>
      </c>
      <c r="K16" s="3">
        <v>13</v>
      </c>
      <c r="L16" s="3">
        <v>19</v>
      </c>
      <c r="M16" s="3">
        <v>71</v>
      </c>
      <c r="N16" s="3">
        <v>6</v>
      </c>
      <c r="O16" s="3">
        <v>23</v>
      </c>
      <c r="P16" s="3">
        <v>9</v>
      </c>
      <c r="Q16" s="3">
        <v>18</v>
      </c>
      <c r="R16" s="3">
        <v>15</v>
      </c>
      <c r="S16" s="3">
        <v>7</v>
      </c>
      <c r="T16" s="17">
        <v>99</v>
      </c>
      <c r="U16" s="111"/>
    </row>
    <row r="17" spans="2:21" ht="13.5" customHeight="1">
      <c r="B17" s="150"/>
      <c r="C17" s="20">
        <v>100</v>
      </c>
      <c r="D17" s="29">
        <f>D16/$C16*100</f>
        <v>67.975830815709969</v>
      </c>
      <c r="E17" s="29">
        <f>E16/$C16*100</f>
        <v>46.525679758308158</v>
      </c>
      <c r="F17" s="2">
        <v>8.8000000000000007</v>
      </c>
      <c r="G17" s="2">
        <v>4.5</v>
      </c>
      <c r="H17" s="2">
        <v>5.0999999999999996</v>
      </c>
      <c r="I17" s="2">
        <v>10.6</v>
      </c>
      <c r="J17" s="2">
        <v>7.9</v>
      </c>
      <c r="K17" s="2">
        <v>3.9</v>
      </c>
      <c r="L17" s="2">
        <v>5.7</v>
      </c>
      <c r="M17" s="29">
        <f>M16/$C16*100</f>
        <v>21.450151057401811</v>
      </c>
      <c r="N17" s="2">
        <v>1.8</v>
      </c>
      <c r="O17" s="2">
        <v>6.9</v>
      </c>
      <c r="P17" s="2">
        <v>2.7</v>
      </c>
      <c r="Q17" s="2">
        <v>5.4</v>
      </c>
      <c r="R17" s="2">
        <v>4.5</v>
      </c>
      <c r="S17" s="2">
        <v>2.1</v>
      </c>
      <c r="T17" s="14">
        <v>29.9</v>
      </c>
      <c r="U17" s="111"/>
    </row>
    <row r="18" spans="2:21" ht="13.5" customHeight="1">
      <c r="B18" s="150" t="s">
        <v>29</v>
      </c>
      <c r="C18" s="21">
        <v>361</v>
      </c>
      <c r="D18" s="28">
        <v>228</v>
      </c>
      <c r="E18" s="28">
        <v>161</v>
      </c>
      <c r="F18" s="3">
        <v>32</v>
      </c>
      <c r="G18" s="3">
        <v>23</v>
      </c>
      <c r="H18" s="3">
        <v>18</v>
      </c>
      <c r="I18" s="3">
        <v>15</v>
      </c>
      <c r="J18" s="3">
        <v>35</v>
      </c>
      <c r="K18" s="3">
        <v>16</v>
      </c>
      <c r="L18" s="3">
        <v>22</v>
      </c>
      <c r="M18" s="3">
        <v>67</v>
      </c>
      <c r="N18" s="3">
        <v>3</v>
      </c>
      <c r="O18" s="3">
        <v>21</v>
      </c>
      <c r="P18" s="3">
        <v>15</v>
      </c>
      <c r="Q18" s="3">
        <v>20</v>
      </c>
      <c r="R18" s="3">
        <v>8</v>
      </c>
      <c r="S18" s="3">
        <v>7</v>
      </c>
      <c r="T18" s="17">
        <v>126</v>
      </c>
      <c r="U18" s="111"/>
    </row>
    <row r="19" spans="2:21" ht="13.5" customHeight="1">
      <c r="B19" s="150"/>
      <c r="C19" s="20">
        <v>100</v>
      </c>
      <c r="D19" s="29">
        <f>D18/$C18*100</f>
        <v>63.157894736842103</v>
      </c>
      <c r="E19" s="29">
        <f>E18/$C18*100</f>
        <v>44.598337950138507</v>
      </c>
      <c r="F19" s="2">
        <v>8.9</v>
      </c>
      <c r="G19" s="2">
        <v>6.4</v>
      </c>
      <c r="H19" s="2">
        <v>5</v>
      </c>
      <c r="I19" s="2">
        <v>4.2</v>
      </c>
      <c r="J19" s="2">
        <v>9.6999999999999993</v>
      </c>
      <c r="K19" s="2">
        <v>4.4000000000000004</v>
      </c>
      <c r="L19" s="2">
        <v>6.1</v>
      </c>
      <c r="M19" s="29">
        <f>M18/$C18*100</f>
        <v>18.559556786703602</v>
      </c>
      <c r="N19" s="2">
        <v>0.8</v>
      </c>
      <c r="O19" s="2">
        <v>5.8</v>
      </c>
      <c r="P19" s="2">
        <v>4.2</v>
      </c>
      <c r="Q19" s="2">
        <v>5.5</v>
      </c>
      <c r="R19" s="2">
        <v>2.2000000000000002</v>
      </c>
      <c r="S19" s="2">
        <v>1.9</v>
      </c>
      <c r="T19" s="14">
        <v>34.9</v>
      </c>
      <c r="U19" s="111"/>
    </row>
    <row r="20" spans="2:21" ht="13.5" customHeight="1">
      <c r="B20" s="150" t="s">
        <v>28</v>
      </c>
      <c r="C20" s="21">
        <v>384</v>
      </c>
      <c r="D20" s="28">
        <v>261</v>
      </c>
      <c r="E20" s="28">
        <v>171</v>
      </c>
      <c r="F20" s="3">
        <v>20</v>
      </c>
      <c r="G20" s="3">
        <v>17</v>
      </c>
      <c r="H20" s="3">
        <v>32</v>
      </c>
      <c r="I20" s="3">
        <v>30</v>
      </c>
      <c r="J20" s="3">
        <v>26</v>
      </c>
      <c r="K20" s="3">
        <v>15</v>
      </c>
      <c r="L20" s="3">
        <v>31</v>
      </c>
      <c r="M20" s="3">
        <v>90</v>
      </c>
      <c r="N20" s="3">
        <v>3</v>
      </c>
      <c r="O20" s="3">
        <v>26</v>
      </c>
      <c r="P20" s="3">
        <v>14</v>
      </c>
      <c r="Q20" s="3">
        <v>37</v>
      </c>
      <c r="R20" s="3">
        <v>10</v>
      </c>
      <c r="S20" s="3">
        <v>7</v>
      </c>
      <c r="T20" s="17">
        <v>116</v>
      </c>
      <c r="U20" s="111"/>
    </row>
    <row r="21" spans="2:21" ht="13.5" customHeight="1">
      <c r="B21" s="150"/>
      <c r="C21" s="20">
        <v>100</v>
      </c>
      <c r="D21" s="29">
        <f>D20/$C20*100</f>
        <v>67.96875</v>
      </c>
      <c r="E21" s="29">
        <f>E20/$C20*100</f>
        <v>44.53125</v>
      </c>
      <c r="F21" s="2">
        <v>5.2</v>
      </c>
      <c r="G21" s="2">
        <v>4.4000000000000004</v>
      </c>
      <c r="H21" s="2">
        <v>8.3000000000000007</v>
      </c>
      <c r="I21" s="2">
        <v>7.8</v>
      </c>
      <c r="J21" s="2">
        <v>6.8</v>
      </c>
      <c r="K21" s="2">
        <v>3.9</v>
      </c>
      <c r="L21" s="2">
        <v>8.1</v>
      </c>
      <c r="M21" s="29">
        <f>M20/$C20*100</f>
        <v>23.4375</v>
      </c>
      <c r="N21" s="2">
        <v>0.8</v>
      </c>
      <c r="O21" s="2">
        <v>6.8</v>
      </c>
      <c r="P21" s="2">
        <v>3.6</v>
      </c>
      <c r="Q21" s="2">
        <v>9.6</v>
      </c>
      <c r="R21" s="2">
        <v>2.6</v>
      </c>
      <c r="S21" s="2">
        <v>1.8</v>
      </c>
      <c r="T21" s="14">
        <v>30.2</v>
      </c>
      <c r="U21" s="111"/>
    </row>
    <row r="22" spans="2:21" ht="13.5" customHeight="1">
      <c r="B22" s="150" t="s">
        <v>27</v>
      </c>
      <c r="C22" s="21">
        <v>313</v>
      </c>
      <c r="D22" s="28">
        <v>199</v>
      </c>
      <c r="E22" s="28">
        <v>139</v>
      </c>
      <c r="F22" s="3">
        <v>27</v>
      </c>
      <c r="G22" s="3">
        <v>13</v>
      </c>
      <c r="H22" s="3">
        <v>20</v>
      </c>
      <c r="I22" s="3">
        <v>16</v>
      </c>
      <c r="J22" s="3">
        <v>24</v>
      </c>
      <c r="K22" s="3">
        <v>19</v>
      </c>
      <c r="L22" s="3">
        <v>20</v>
      </c>
      <c r="M22" s="3">
        <v>60</v>
      </c>
      <c r="N22" s="3">
        <v>2</v>
      </c>
      <c r="O22" s="3">
        <v>26</v>
      </c>
      <c r="P22" s="3">
        <v>8</v>
      </c>
      <c r="Q22" s="3">
        <v>17</v>
      </c>
      <c r="R22" s="3">
        <v>7</v>
      </c>
      <c r="S22" s="3">
        <v>10</v>
      </c>
      <c r="T22" s="17">
        <v>104</v>
      </c>
      <c r="U22" s="111"/>
    </row>
    <row r="23" spans="2:21" ht="13.5" customHeight="1">
      <c r="B23" s="150"/>
      <c r="C23" s="20">
        <v>100</v>
      </c>
      <c r="D23" s="29">
        <f>D22/$C22*100</f>
        <v>63.578274760383394</v>
      </c>
      <c r="E23" s="29">
        <f>E22/$C22*100</f>
        <v>44.408945686900957</v>
      </c>
      <c r="F23" s="2">
        <v>8.6</v>
      </c>
      <c r="G23" s="2">
        <v>4.2</v>
      </c>
      <c r="H23" s="2">
        <v>6.4</v>
      </c>
      <c r="I23" s="2">
        <v>5.0999999999999996</v>
      </c>
      <c r="J23" s="2">
        <v>7.7</v>
      </c>
      <c r="K23" s="2">
        <v>6.1</v>
      </c>
      <c r="L23" s="2">
        <v>6.4</v>
      </c>
      <c r="M23" s="29">
        <f>M22/$C22*100</f>
        <v>19.169329073482427</v>
      </c>
      <c r="N23" s="2">
        <v>0.6</v>
      </c>
      <c r="O23" s="2">
        <v>8.3000000000000007</v>
      </c>
      <c r="P23" s="2">
        <v>2.6</v>
      </c>
      <c r="Q23" s="2">
        <v>5.4</v>
      </c>
      <c r="R23" s="2">
        <v>2.2000000000000002</v>
      </c>
      <c r="S23" s="2">
        <v>3.2</v>
      </c>
      <c r="T23" s="14">
        <v>33.200000000000003</v>
      </c>
      <c r="U23" s="111"/>
    </row>
    <row r="24" spans="2:21" ht="13.5" customHeight="1">
      <c r="B24" s="150" t="s">
        <v>26</v>
      </c>
      <c r="C24" s="21">
        <v>267</v>
      </c>
      <c r="D24" s="28">
        <v>169</v>
      </c>
      <c r="E24" s="28">
        <v>105</v>
      </c>
      <c r="F24" s="3">
        <v>13</v>
      </c>
      <c r="G24" s="3">
        <v>12</v>
      </c>
      <c r="H24" s="3">
        <v>13</v>
      </c>
      <c r="I24" s="3">
        <v>17</v>
      </c>
      <c r="J24" s="3">
        <v>14</v>
      </c>
      <c r="K24" s="3">
        <v>17</v>
      </c>
      <c r="L24" s="3">
        <v>19</v>
      </c>
      <c r="M24" s="3">
        <v>64</v>
      </c>
      <c r="N24" s="3">
        <v>8</v>
      </c>
      <c r="O24" s="3">
        <v>17</v>
      </c>
      <c r="P24" s="3">
        <v>11</v>
      </c>
      <c r="Q24" s="3">
        <v>18</v>
      </c>
      <c r="R24" s="3">
        <v>10</v>
      </c>
      <c r="S24" s="3">
        <v>2</v>
      </c>
      <c r="T24" s="17">
        <v>96</v>
      </c>
      <c r="U24" s="111"/>
    </row>
    <row r="25" spans="2:21" ht="13.5" customHeight="1">
      <c r="B25" s="150"/>
      <c r="C25" s="20">
        <v>100</v>
      </c>
      <c r="D25" s="29">
        <f>D24/$C24*100</f>
        <v>63.295880149812731</v>
      </c>
      <c r="E25" s="29">
        <f>E24/$C24*100</f>
        <v>39.325842696629216</v>
      </c>
      <c r="F25" s="2">
        <v>4.9000000000000004</v>
      </c>
      <c r="G25" s="2">
        <v>4.5</v>
      </c>
      <c r="H25" s="2">
        <v>4.9000000000000004</v>
      </c>
      <c r="I25" s="2">
        <v>6.4</v>
      </c>
      <c r="J25" s="2">
        <v>5.2</v>
      </c>
      <c r="K25" s="2">
        <v>6.4</v>
      </c>
      <c r="L25" s="2">
        <v>7.1</v>
      </c>
      <c r="M25" s="29">
        <f>M24/$C24*100</f>
        <v>23.970037453183522</v>
      </c>
      <c r="N25" s="2">
        <v>3</v>
      </c>
      <c r="O25" s="2">
        <v>6.4</v>
      </c>
      <c r="P25" s="2">
        <v>4.0999999999999996</v>
      </c>
      <c r="Q25" s="2">
        <v>6.7</v>
      </c>
      <c r="R25" s="2">
        <v>3.7</v>
      </c>
      <c r="S25" s="2">
        <v>0.7</v>
      </c>
      <c r="T25" s="14">
        <v>36</v>
      </c>
      <c r="U25" s="111"/>
    </row>
    <row r="26" spans="2:21" ht="13.5" customHeight="1">
      <c r="B26" s="150" t="s">
        <v>25</v>
      </c>
      <c r="C26" s="21">
        <v>321</v>
      </c>
      <c r="D26" s="28">
        <v>187</v>
      </c>
      <c r="E26" s="28">
        <v>125</v>
      </c>
      <c r="F26" s="3">
        <v>17</v>
      </c>
      <c r="G26" s="3">
        <v>14</v>
      </c>
      <c r="H26" s="3">
        <v>16</v>
      </c>
      <c r="I26" s="3">
        <v>15</v>
      </c>
      <c r="J26" s="3">
        <v>20</v>
      </c>
      <c r="K26" s="3">
        <v>19</v>
      </c>
      <c r="L26" s="3">
        <v>24</v>
      </c>
      <c r="M26" s="3">
        <v>62</v>
      </c>
      <c r="N26" s="3">
        <v>3</v>
      </c>
      <c r="O26" s="3">
        <v>20</v>
      </c>
      <c r="P26" s="3">
        <v>12</v>
      </c>
      <c r="Q26" s="3">
        <v>14</v>
      </c>
      <c r="R26" s="3">
        <v>13</v>
      </c>
      <c r="S26" s="3">
        <v>2</v>
      </c>
      <c r="T26" s="17">
        <v>132</v>
      </c>
      <c r="U26" s="111"/>
    </row>
    <row r="27" spans="2:21" ht="13.5" customHeight="1">
      <c r="B27" s="150"/>
      <c r="C27" s="20">
        <v>100</v>
      </c>
      <c r="D27" s="29">
        <f>D26/$C26*100</f>
        <v>58.255451713395637</v>
      </c>
      <c r="E27" s="29">
        <f>E26/$C26*100</f>
        <v>38.940809968847354</v>
      </c>
      <c r="F27" s="2">
        <v>5.3</v>
      </c>
      <c r="G27" s="2">
        <v>4.4000000000000004</v>
      </c>
      <c r="H27" s="2">
        <v>5</v>
      </c>
      <c r="I27" s="2">
        <v>4.7</v>
      </c>
      <c r="J27" s="2">
        <v>6.2</v>
      </c>
      <c r="K27" s="2">
        <v>5.9</v>
      </c>
      <c r="L27" s="2">
        <v>7.5</v>
      </c>
      <c r="M27" s="29">
        <f>M26/$C26*100</f>
        <v>19.314641744548286</v>
      </c>
      <c r="N27" s="2">
        <v>0.9</v>
      </c>
      <c r="O27" s="2">
        <v>6.2</v>
      </c>
      <c r="P27" s="2">
        <v>3.7</v>
      </c>
      <c r="Q27" s="2">
        <v>4.4000000000000004</v>
      </c>
      <c r="R27" s="2">
        <v>4</v>
      </c>
      <c r="S27" s="2">
        <v>0.6</v>
      </c>
      <c r="T27" s="14">
        <v>41.1</v>
      </c>
      <c r="U27" s="111"/>
    </row>
    <row r="28" spans="2:21" ht="13.5" customHeight="1">
      <c r="B28" s="150" t="s">
        <v>24</v>
      </c>
      <c r="C28" s="21">
        <v>374</v>
      </c>
      <c r="D28" s="28">
        <v>216</v>
      </c>
      <c r="E28" s="28">
        <v>127</v>
      </c>
      <c r="F28" s="3">
        <v>20</v>
      </c>
      <c r="G28" s="3">
        <v>22</v>
      </c>
      <c r="H28" s="3">
        <v>22</v>
      </c>
      <c r="I28" s="3">
        <v>16</v>
      </c>
      <c r="J28" s="3">
        <v>24</v>
      </c>
      <c r="K28" s="3">
        <v>11</v>
      </c>
      <c r="L28" s="3">
        <v>12</v>
      </c>
      <c r="M28" s="3">
        <v>89</v>
      </c>
      <c r="N28" s="3">
        <v>7</v>
      </c>
      <c r="O28" s="3">
        <v>30</v>
      </c>
      <c r="P28" s="3">
        <v>15</v>
      </c>
      <c r="Q28" s="3">
        <v>20</v>
      </c>
      <c r="R28" s="3">
        <v>17</v>
      </c>
      <c r="S28" s="3">
        <v>4</v>
      </c>
      <c r="T28" s="17">
        <v>154</v>
      </c>
      <c r="U28" s="111"/>
    </row>
    <row r="29" spans="2:21" ht="13.5" customHeight="1">
      <c r="B29" s="150"/>
      <c r="C29" s="20">
        <v>100</v>
      </c>
      <c r="D29" s="29">
        <f>D28/$C28*100</f>
        <v>57.754010695187162</v>
      </c>
      <c r="E29" s="29">
        <f>E28/$C28*100</f>
        <v>33.957219251336902</v>
      </c>
      <c r="F29" s="2">
        <v>5.3</v>
      </c>
      <c r="G29" s="2">
        <v>5.9</v>
      </c>
      <c r="H29" s="2">
        <v>5.9</v>
      </c>
      <c r="I29" s="2">
        <v>4.3</v>
      </c>
      <c r="J29" s="2">
        <v>6.4</v>
      </c>
      <c r="K29" s="2">
        <v>2.9</v>
      </c>
      <c r="L29" s="2">
        <v>3.2</v>
      </c>
      <c r="M29" s="29">
        <f>M28/$C28*100</f>
        <v>23.796791443850267</v>
      </c>
      <c r="N29" s="2">
        <v>1.9</v>
      </c>
      <c r="O29" s="2">
        <v>8</v>
      </c>
      <c r="P29" s="2">
        <v>4</v>
      </c>
      <c r="Q29" s="2">
        <v>5.3</v>
      </c>
      <c r="R29" s="2">
        <v>4.5</v>
      </c>
      <c r="S29" s="2">
        <v>1.1000000000000001</v>
      </c>
      <c r="T29" s="14">
        <v>41.2</v>
      </c>
      <c r="U29" s="111"/>
    </row>
    <row r="30" spans="2:21" ht="13.5" customHeight="1">
      <c r="B30" s="150" t="s">
        <v>23</v>
      </c>
      <c r="C30" s="21">
        <v>326</v>
      </c>
      <c r="D30" s="28">
        <v>193</v>
      </c>
      <c r="E30" s="28">
        <v>122</v>
      </c>
      <c r="F30" s="3">
        <v>23</v>
      </c>
      <c r="G30" s="3">
        <v>17</v>
      </c>
      <c r="H30" s="3">
        <v>12</v>
      </c>
      <c r="I30" s="3">
        <v>23</v>
      </c>
      <c r="J30" s="3">
        <v>14</v>
      </c>
      <c r="K30" s="3">
        <v>17</v>
      </c>
      <c r="L30" s="3">
        <v>16</v>
      </c>
      <c r="M30" s="3">
        <v>71</v>
      </c>
      <c r="N30" s="3">
        <v>9</v>
      </c>
      <c r="O30" s="3">
        <v>19</v>
      </c>
      <c r="P30" s="3">
        <v>13</v>
      </c>
      <c r="Q30" s="3">
        <v>20</v>
      </c>
      <c r="R30" s="3">
        <v>10</v>
      </c>
      <c r="S30" s="3">
        <v>1</v>
      </c>
      <c r="T30" s="17">
        <v>132</v>
      </c>
      <c r="U30" s="111"/>
    </row>
    <row r="31" spans="2:21" ht="13.5" customHeight="1">
      <c r="B31" s="150"/>
      <c r="C31" s="20">
        <v>100</v>
      </c>
      <c r="D31" s="29">
        <f>D30/$C30*100</f>
        <v>59.202453987730067</v>
      </c>
      <c r="E31" s="29">
        <f>E30/$C30*100</f>
        <v>37.423312883435585</v>
      </c>
      <c r="F31" s="2">
        <v>7.1</v>
      </c>
      <c r="G31" s="2">
        <v>5.2</v>
      </c>
      <c r="H31" s="2">
        <v>3.7</v>
      </c>
      <c r="I31" s="2">
        <v>7.1</v>
      </c>
      <c r="J31" s="2">
        <v>4.3</v>
      </c>
      <c r="K31" s="2">
        <v>5.2</v>
      </c>
      <c r="L31" s="2">
        <v>4.9000000000000004</v>
      </c>
      <c r="M31" s="29">
        <f>M30/$C30*100</f>
        <v>21.779141104294478</v>
      </c>
      <c r="N31" s="2">
        <v>2.8</v>
      </c>
      <c r="O31" s="2">
        <v>5.8</v>
      </c>
      <c r="P31" s="2">
        <v>4</v>
      </c>
      <c r="Q31" s="2">
        <v>6.1</v>
      </c>
      <c r="R31" s="2">
        <v>3.1</v>
      </c>
      <c r="S31" s="2">
        <v>0.3</v>
      </c>
      <c r="T31" s="14">
        <v>40.5</v>
      </c>
      <c r="U31" s="111"/>
    </row>
    <row r="32" spans="2:21" ht="13.5" customHeight="1">
      <c r="B32" s="150" t="s">
        <v>22</v>
      </c>
      <c r="C32" s="21">
        <v>205</v>
      </c>
      <c r="D32" s="28">
        <v>106</v>
      </c>
      <c r="E32" s="28">
        <v>72</v>
      </c>
      <c r="F32" s="3">
        <v>11</v>
      </c>
      <c r="G32" s="3">
        <v>4</v>
      </c>
      <c r="H32" s="3">
        <v>10</v>
      </c>
      <c r="I32" s="3">
        <v>16</v>
      </c>
      <c r="J32" s="3">
        <v>12</v>
      </c>
      <c r="K32" s="3">
        <v>9</v>
      </c>
      <c r="L32" s="3">
        <v>10</v>
      </c>
      <c r="M32" s="3">
        <v>34</v>
      </c>
      <c r="N32" s="3">
        <v>1</v>
      </c>
      <c r="O32" s="3">
        <v>12</v>
      </c>
      <c r="P32" s="3">
        <v>6</v>
      </c>
      <c r="Q32" s="3">
        <v>9</v>
      </c>
      <c r="R32" s="3">
        <v>6</v>
      </c>
      <c r="S32" s="3">
        <v>3</v>
      </c>
      <c r="T32" s="17">
        <v>96</v>
      </c>
      <c r="U32" s="111"/>
    </row>
    <row r="33" spans="2:21" ht="13.5" customHeight="1">
      <c r="B33" s="150"/>
      <c r="C33" s="20">
        <v>100</v>
      </c>
      <c r="D33" s="29">
        <f>D32/$C32*100</f>
        <v>51.707317073170735</v>
      </c>
      <c r="E33" s="29">
        <f>E32/$C32*100</f>
        <v>35.121951219512191</v>
      </c>
      <c r="F33" s="2">
        <v>5.4</v>
      </c>
      <c r="G33" s="2">
        <v>2</v>
      </c>
      <c r="H33" s="2">
        <v>4.9000000000000004</v>
      </c>
      <c r="I33" s="2">
        <v>7.8</v>
      </c>
      <c r="J33" s="2">
        <v>5.9</v>
      </c>
      <c r="K33" s="2">
        <v>4.4000000000000004</v>
      </c>
      <c r="L33" s="2">
        <v>4.9000000000000004</v>
      </c>
      <c r="M33" s="29">
        <f>M32/$C32*100</f>
        <v>16.585365853658537</v>
      </c>
      <c r="N33" s="2">
        <v>0.5</v>
      </c>
      <c r="O33" s="2">
        <v>5.9</v>
      </c>
      <c r="P33" s="2">
        <v>2.9</v>
      </c>
      <c r="Q33" s="2">
        <v>4.4000000000000004</v>
      </c>
      <c r="R33" s="2">
        <v>2.9</v>
      </c>
      <c r="S33" s="2">
        <v>1.5</v>
      </c>
      <c r="T33" s="14">
        <v>46.8</v>
      </c>
      <c r="U33" s="111"/>
    </row>
    <row r="34" spans="2:21" ht="13.5" customHeight="1">
      <c r="B34" s="150" t="s">
        <v>21</v>
      </c>
      <c r="C34" s="21">
        <v>142</v>
      </c>
      <c r="D34" s="28">
        <v>97</v>
      </c>
      <c r="E34" s="28">
        <v>64</v>
      </c>
      <c r="F34" s="3">
        <v>13</v>
      </c>
      <c r="G34" s="3">
        <v>2</v>
      </c>
      <c r="H34" s="3">
        <v>10</v>
      </c>
      <c r="I34" s="3">
        <v>11</v>
      </c>
      <c r="J34" s="3">
        <v>11</v>
      </c>
      <c r="K34" s="3">
        <v>9</v>
      </c>
      <c r="L34" s="3">
        <v>8</v>
      </c>
      <c r="M34" s="3">
        <v>33</v>
      </c>
      <c r="N34" s="3">
        <v>2</v>
      </c>
      <c r="O34" s="3">
        <v>10</v>
      </c>
      <c r="P34" s="3">
        <v>5</v>
      </c>
      <c r="Q34" s="3">
        <v>9</v>
      </c>
      <c r="R34" s="3">
        <v>7</v>
      </c>
      <c r="S34" s="3" t="s">
        <v>19</v>
      </c>
      <c r="T34" s="17">
        <v>45</v>
      </c>
      <c r="U34" s="111"/>
    </row>
    <row r="35" spans="2:21" ht="13.5" customHeight="1">
      <c r="B35" s="150"/>
      <c r="C35" s="20">
        <v>100</v>
      </c>
      <c r="D35" s="29">
        <f>D34/$C34*100</f>
        <v>68.309859154929569</v>
      </c>
      <c r="E35" s="29">
        <f>E34/$C34*100</f>
        <v>45.070422535211272</v>
      </c>
      <c r="F35" s="2">
        <v>9.1999999999999993</v>
      </c>
      <c r="G35" s="2">
        <v>1.4</v>
      </c>
      <c r="H35" s="2">
        <v>7</v>
      </c>
      <c r="I35" s="2">
        <v>7.7</v>
      </c>
      <c r="J35" s="2">
        <v>7.7</v>
      </c>
      <c r="K35" s="2">
        <v>6.3</v>
      </c>
      <c r="L35" s="2">
        <v>5.6</v>
      </c>
      <c r="M35" s="29">
        <f>M34/$C34*100</f>
        <v>23.239436619718308</v>
      </c>
      <c r="N35" s="2">
        <v>1.4</v>
      </c>
      <c r="O35" s="2">
        <v>7</v>
      </c>
      <c r="P35" s="2">
        <v>3.5</v>
      </c>
      <c r="Q35" s="2">
        <v>6.3</v>
      </c>
      <c r="R35" s="2">
        <v>4.9000000000000004</v>
      </c>
      <c r="S35" s="2" t="s">
        <v>19</v>
      </c>
      <c r="T35" s="14">
        <v>31.7</v>
      </c>
      <c r="U35" s="111"/>
    </row>
    <row r="36" spans="2:21">
      <c r="B36" s="150" t="s">
        <v>20</v>
      </c>
      <c r="C36" s="3" t="s">
        <v>19</v>
      </c>
      <c r="D36" s="3" t="s">
        <v>19</v>
      </c>
      <c r="E36" s="3" t="s">
        <v>19</v>
      </c>
      <c r="F36" s="3" t="s">
        <v>19</v>
      </c>
      <c r="G36" s="3" t="s">
        <v>19</v>
      </c>
      <c r="H36" s="3" t="s">
        <v>19</v>
      </c>
      <c r="I36" s="3" t="s">
        <v>19</v>
      </c>
      <c r="J36" s="3" t="s">
        <v>19</v>
      </c>
      <c r="K36" s="3" t="s">
        <v>19</v>
      </c>
      <c r="L36" s="3" t="s">
        <v>19</v>
      </c>
      <c r="M36" s="3" t="s">
        <v>331</v>
      </c>
      <c r="N36" s="3" t="s">
        <v>19</v>
      </c>
      <c r="O36" s="3" t="s">
        <v>19</v>
      </c>
      <c r="P36" s="3" t="s">
        <v>19</v>
      </c>
      <c r="Q36" s="3" t="s">
        <v>19</v>
      </c>
      <c r="R36" s="3" t="s">
        <v>19</v>
      </c>
      <c r="S36" s="3" t="s">
        <v>19</v>
      </c>
      <c r="T36" s="17" t="s">
        <v>19</v>
      </c>
      <c r="U36" s="111"/>
    </row>
    <row r="37" spans="2:21">
      <c r="B37" s="150"/>
      <c r="C37" s="2" t="s">
        <v>19</v>
      </c>
      <c r="D37" s="2" t="s">
        <v>19</v>
      </c>
      <c r="E37" s="2" t="s">
        <v>19</v>
      </c>
      <c r="F37" s="2" t="s">
        <v>19</v>
      </c>
      <c r="G37" s="2" t="s">
        <v>19</v>
      </c>
      <c r="H37" s="2" t="s">
        <v>19</v>
      </c>
      <c r="I37" s="2" t="s">
        <v>19</v>
      </c>
      <c r="J37" s="2" t="s">
        <v>19</v>
      </c>
      <c r="K37" s="2" t="s">
        <v>19</v>
      </c>
      <c r="L37" s="2" t="s">
        <v>19</v>
      </c>
      <c r="M37" s="2" t="s">
        <v>331</v>
      </c>
      <c r="N37" s="2" t="s">
        <v>19</v>
      </c>
      <c r="O37" s="2" t="s">
        <v>19</v>
      </c>
      <c r="P37" s="2" t="s">
        <v>19</v>
      </c>
      <c r="Q37" s="2" t="s">
        <v>19</v>
      </c>
      <c r="R37" s="2" t="s">
        <v>19</v>
      </c>
      <c r="S37" s="2" t="s">
        <v>19</v>
      </c>
      <c r="T37" s="14" t="s">
        <v>19</v>
      </c>
      <c r="U37" s="111"/>
    </row>
    <row r="38" spans="2:21" ht="13.5" customHeight="1">
      <c r="B38" s="163" t="s">
        <v>36</v>
      </c>
      <c r="C38" s="22">
        <v>1713</v>
      </c>
      <c r="D38" s="32">
        <v>1019</v>
      </c>
      <c r="E38" s="32">
        <v>692</v>
      </c>
      <c r="F38" s="3">
        <v>128</v>
      </c>
      <c r="G38" s="3">
        <v>76</v>
      </c>
      <c r="H38" s="4">
        <v>77</v>
      </c>
      <c r="I38" s="4">
        <v>106</v>
      </c>
      <c r="J38" s="4">
        <v>125</v>
      </c>
      <c r="K38" s="4">
        <v>81</v>
      </c>
      <c r="L38" s="4">
        <v>99</v>
      </c>
      <c r="M38" s="4">
        <v>327</v>
      </c>
      <c r="N38" s="4">
        <v>25</v>
      </c>
      <c r="O38" s="4">
        <v>113</v>
      </c>
      <c r="P38" s="4">
        <v>56</v>
      </c>
      <c r="Q38" s="4">
        <v>89</v>
      </c>
      <c r="R38" s="4">
        <v>44</v>
      </c>
      <c r="S38" s="4">
        <v>32</v>
      </c>
      <c r="T38" s="15">
        <v>662</v>
      </c>
      <c r="U38" s="111"/>
    </row>
    <row r="39" spans="2:21" ht="13.5" customHeight="1">
      <c r="B39" s="150"/>
      <c r="C39" s="20">
        <v>100</v>
      </c>
      <c r="D39" s="29">
        <f>D38/$C38*100</f>
        <v>59.486281377699946</v>
      </c>
      <c r="E39" s="29">
        <f>E38/$C38*100</f>
        <v>40.39696438995913</v>
      </c>
      <c r="F39" s="2">
        <v>7.5</v>
      </c>
      <c r="G39" s="2">
        <v>4.4000000000000004</v>
      </c>
      <c r="H39" s="2">
        <v>4.5</v>
      </c>
      <c r="I39" s="2">
        <v>6.2</v>
      </c>
      <c r="J39" s="2">
        <v>7.3</v>
      </c>
      <c r="K39" s="2">
        <v>4.7</v>
      </c>
      <c r="L39" s="2">
        <v>5.8</v>
      </c>
      <c r="M39" s="29">
        <f>M38/$C38*100</f>
        <v>19.089316987740805</v>
      </c>
      <c r="N39" s="2">
        <v>1.5</v>
      </c>
      <c r="O39" s="2">
        <v>6.6</v>
      </c>
      <c r="P39" s="2">
        <v>3.3</v>
      </c>
      <c r="Q39" s="2">
        <v>5.2</v>
      </c>
      <c r="R39" s="2">
        <v>2.6</v>
      </c>
      <c r="S39" s="2">
        <v>1.9</v>
      </c>
      <c r="T39" s="14">
        <v>38.6</v>
      </c>
      <c r="U39" s="111"/>
    </row>
    <row r="40" spans="2:21" ht="13.5" customHeight="1">
      <c r="B40" s="150" t="s">
        <v>34</v>
      </c>
      <c r="C40" s="21">
        <v>55</v>
      </c>
      <c r="D40" s="28">
        <v>37</v>
      </c>
      <c r="E40" s="28">
        <v>27</v>
      </c>
      <c r="F40" s="3">
        <v>2</v>
      </c>
      <c r="G40" s="3">
        <v>3</v>
      </c>
      <c r="H40" s="3">
        <v>2</v>
      </c>
      <c r="I40" s="3">
        <v>2</v>
      </c>
      <c r="J40" s="3">
        <v>11</v>
      </c>
      <c r="K40" s="3">
        <v>2</v>
      </c>
      <c r="L40" s="3">
        <v>5</v>
      </c>
      <c r="M40" s="3">
        <v>10</v>
      </c>
      <c r="N40" s="3" t="s">
        <v>19</v>
      </c>
      <c r="O40" s="3">
        <v>4</v>
      </c>
      <c r="P40" s="3">
        <v>1</v>
      </c>
      <c r="Q40" s="3">
        <v>4</v>
      </c>
      <c r="R40" s="3">
        <v>1</v>
      </c>
      <c r="S40" s="3">
        <v>1</v>
      </c>
      <c r="T40" s="17">
        <v>17</v>
      </c>
      <c r="U40" s="111"/>
    </row>
    <row r="41" spans="2:21" ht="13.5" customHeight="1">
      <c r="B41" s="150"/>
      <c r="C41" s="20">
        <v>100</v>
      </c>
      <c r="D41" s="29">
        <f>D40/$C40*100</f>
        <v>67.272727272727266</v>
      </c>
      <c r="E41" s="29">
        <f>E40/$C40*100</f>
        <v>49.090909090909093</v>
      </c>
      <c r="F41" s="2">
        <v>3.6</v>
      </c>
      <c r="G41" s="2">
        <v>5.5</v>
      </c>
      <c r="H41" s="2">
        <v>3.6</v>
      </c>
      <c r="I41" s="2">
        <v>3.6</v>
      </c>
      <c r="J41" s="2">
        <v>20</v>
      </c>
      <c r="K41" s="2">
        <v>3.6</v>
      </c>
      <c r="L41" s="2">
        <v>9.1</v>
      </c>
      <c r="M41" s="29">
        <f>M40/$C40*100</f>
        <v>18.181818181818183</v>
      </c>
      <c r="N41" s="2" t="s">
        <v>19</v>
      </c>
      <c r="O41" s="2">
        <v>7.3</v>
      </c>
      <c r="P41" s="2">
        <v>1.8</v>
      </c>
      <c r="Q41" s="2">
        <v>7.3</v>
      </c>
      <c r="R41" s="2">
        <v>1.8</v>
      </c>
      <c r="S41" s="2">
        <v>1.8</v>
      </c>
      <c r="T41" s="14">
        <v>30.9</v>
      </c>
      <c r="U41" s="111"/>
    </row>
    <row r="42" spans="2:21" ht="13.5" customHeight="1">
      <c r="B42" s="150" t="s">
        <v>33</v>
      </c>
      <c r="C42" s="21">
        <v>83</v>
      </c>
      <c r="D42" s="28">
        <v>55</v>
      </c>
      <c r="E42" s="28">
        <v>39</v>
      </c>
      <c r="F42" s="3">
        <v>7</v>
      </c>
      <c r="G42" s="3">
        <v>5</v>
      </c>
      <c r="H42" s="3">
        <v>2</v>
      </c>
      <c r="I42" s="3">
        <v>4</v>
      </c>
      <c r="J42" s="3">
        <v>13</v>
      </c>
      <c r="K42" s="3">
        <v>3</v>
      </c>
      <c r="L42" s="3">
        <v>5</v>
      </c>
      <c r="M42" s="3">
        <v>16</v>
      </c>
      <c r="N42" s="3">
        <v>1</v>
      </c>
      <c r="O42" s="3">
        <v>8</v>
      </c>
      <c r="P42" s="3">
        <v>1</v>
      </c>
      <c r="Q42" s="3">
        <v>3</v>
      </c>
      <c r="R42" s="3">
        <v>3</v>
      </c>
      <c r="S42" s="3">
        <v>2</v>
      </c>
      <c r="T42" s="17">
        <v>26</v>
      </c>
      <c r="U42" s="111"/>
    </row>
    <row r="43" spans="2:21" ht="13.5" customHeight="1">
      <c r="B43" s="150"/>
      <c r="C43" s="20">
        <v>100</v>
      </c>
      <c r="D43" s="29">
        <f>D42/$C42*100</f>
        <v>66.265060240963862</v>
      </c>
      <c r="E43" s="29">
        <f>E42/$C42*100</f>
        <v>46.987951807228917</v>
      </c>
      <c r="F43" s="2">
        <v>8.4</v>
      </c>
      <c r="G43" s="2">
        <v>6</v>
      </c>
      <c r="H43" s="2">
        <v>2.4</v>
      </c>
      <c r="I43" s="2">
        <v>4.8</v>
      </c>
      <c r="J43" s="2">
        <v>15.7</v>
      </c>
      <c r="K43" s="2">
        <v>3.6</v>
      </c>
      <c r="L43" s="2">
        <v>6</v>
      </c>
      <c r="M43" s="29">
        <f>M42/$C42*100</f>
        <v>19.277108433734941</v>
      </c>
      <c r="N43" s="2">
        <v>1.2</v>
      </c>
      <c r="O43" s="2">
        <v>9.6</v>
      </c>
      <c r="P43" s="2">
        <v>1.2</v>
      </c>
      <c r="Q43" s="2">
        <v>3.6</v>
      </c>
      <c r="R43" s="2">
        <v>3.6</v>
      </c>
      <c r="S43" s="2">
        <v>2.4</v>
      </c>
      <c r="T43" s="14">
        <v>31.3</v>
      </c>
      <c r="U43" s="111"/>
    </row>
    <row r="44" spans="2:21" ht="13.5" customHeight="1">
      <c r="B44" s="150" t="s">
        <v>32</v>
      </c>
      <c r="C44" s="21">
        <v>93</v>
      </c>
      <c r="D44" s="28">
        <v>56</v>
      </c>
      <c r="E44" s="28">
        <v>38</v>
      </c>
      <c r="F44" s="3">
        <v>9</v>
      </c>
      <c r="G44" s="3">
        <v>4</v>
      </c>
      <c r="H44" s="3">
        <v>2</v>
      </c>
      <c r="I44" s="3">
        <v>6</v>
      </c>
      <c r="J44" s="3">
        <v>5</v>
      </c>
      <c r="K44" s="3">
        <v>4</v>
      </c>
      <c r="L44" s="3">
        <v>8</v>
      </c>
      <c r="M44" s="3">
        <v>18</v>
      </c>
      <c r="N44" s="3">
        <v>2</v>
      </c>
      <c r="O44" s="3">
        <v>5</v>
      </c>
      <c r="P44" s="3">
        <v>3</v>
      </c>
      <c r="Q44" s="3">
        <v>6</v>
      </c>
      <c r="R44" s="3">
        <v>2</v>
      </c>
      <c r="S44" s="3">
        <v>2</v>
      </c>
      <c r="T44" s="17">
        <v>35</v>
      </c>
      <c r="U44" s="111"/>
    </row>
    <row r="45" spans="2:21" ht="13.5" customHeight="1">
      <c r="B45" s="150"/>
      <c r="C45" s="20">
        <v>100</v>
      </c>
      <c r="D45" s="29">
        <f>D44/$C44*100</f>
        <v>60.215053763440864</v>
      </c>
      <c r="E45" s="29">
        <f>E44/$C44*100</f>
        <v>40.86021505376344</v>
      </c>
      <c r="F45" s="2">
        <v>9.6999999999999993</v>
      </c>
      <c r="G45" s="2">
        <v>4.3</v>
      </c>
      <c r="H45" s="2">
        <v>2.2000000000000002</v>
      </c>
      <c r="I45" s="2">
        <v>6.5</v>
      </c>
      <c r="J45" s="2">
        <v>5.4</v>
      </c>
      <c r="K45" s="2">
        <v>4.3</v>
      </c>
      <c r="L45" s="2">
        <v>8.6</v>
      </c>
      <c r="M45" s="29">
        <f>M44/$C44*100</f>
        <v>19.35483870967742</v>
      </c>
      <c r="N45" s="2">
        <v>2.2000000000000002</v>
      </c>
      <c r="O45" s="2">
        <v>5.4</v>
      </c>
      <c r="P45" s="2">
        <v>3.2</v>
      </c>
      <c r="Q45" s="2">
        <v>6.5</v>
      </c>
      <c r="R45" s="2">
        <v>2.2000000000000002</v>
      </c>
      <c r="S45" s="2">
        <v>2.2000000000000002</v>
      </c>
      <c r="T45" s="14">
        <v>37.6</v>
      </c>
      <c r="U45" s="111"/>
    </row>
    <row r="46" spans="2:21" ht="13.5" customHeight="1">
      <c r="B46" s="150" t="s">
        <v>31</v>
      </c>
      <c r="C46" s="21">
        <v>118</v>
      </c>
      <c r="D46" s="28">
        <v>80</v>
      </c>
      <c r="E46" s="28">
        <v>61</v>
      </c>
      <c r="F46" s="3">
        <v>9</v>
      </c>
      <c r="G46" s="3">
        <v>7</v>
      </c>
      <c r="H46" s="3">
        <v>8</v>
      </c>
      <c r="I46" s="3">
        <v>13</v>
      </c>
      <c r="J46" s="3">
        <v>6</v>
      </c>
      <c r="K46" s="3">
        <v>9</v>
      </c>
      <c r="L46" s="3">
        <v>9</v>
      </c>
      <c r="M46" s="3">
        <v>19</v>
      </c>
      <c r="N46" s="3">
        <v>1</v>
      </c>
      <c r="O46" s="3">
        <v>8</v>
      </c>
      <c r="P46" s="3">
        <v>6</v>
      </c>
      <c r="Q46" s="3">
        <v>2</v>
      </c>
      <c r="R46" s="3">
        <v>2</v>
      </c>
      <c r="S46" s="3">
        <v>3</v>
      </c>
      <c r="T46" s="17">
        <v>35</v>
      </c>
      <c r="U46" s="111"/>
    </row>
    <row r="47" spans="2:21" ht="13.5" customHeight="1">
      <c r="B47" s="150"/>
      <c r="C47" s="20">
        <v>100</v>
      </c>
      <c r="D47" s="29">
        <f>D46/$C46*100</f>
        <v>67.796610169491515</v>
      </c>
      <c r="E47" s="29">
        <f>E46/$C46*100</f>
        <v>51.694915254237287</v>
      </c>
      <c r="F47" s="2">
        <v>7.6</v>
      </c>
      <c r="G47" s="2">
        <v>5.9</v>
      </c>
      <c r="H47" s="2">
        <v>6.8</v>
      </c>
      <c r="I47" s="2">
        <v>11</v>
      </c>
      <c r="J47" s="2">
        <v>5.0999999999999996</v>
      </c>
      <c r="K47" s="2">
        <v>7.6</v>
      </c>
      <c r="L47" s="2">
        <v>7.6</v>
      </c>
      <c r="M47" s="29">
        <f>M46/$C46*100</f>
        <v>16.101694915254235</v>
      </c>
      <c r="N47" s="2">
        <v>0.8</v>
      </c>
      <c r="O47" s="2">
        <v>6.8</v>
      </c>
      <c r="P47" s="2">
        <v>5.0999999999999996</v>
      </c>
      <c r="Q47" s="2">
        <v>1.7</v>
      </c>
      <c r="R47" s="2">
        <v>1.7</v>
      </c>
      <c r="S47" s="2">
        <v>2.5</v>
      </c>
      <c r="T47" s="14">
        <v>29.7</v>
      </c>
      <c r="U47" s="111"/>
    </row>
    <row r="48" spans="2:21" ht="13.5" customHeight="1">
      <c r="B48" s="150" t="s">
        <v>30</v>
      </c>
      <c r="C48" s="21">
        <v>140</v>
      </c>
      <c r="D48" s="28">
        <v>93</v>
      </c>
      <c r="E48" s="28">
        <v>65</v>
      </c>
      <c r="F48" s="3">
        <v>16</v>
      </c>
      <c r="G48" s="3">
        <v>7</v>
      </c>
      <c r="H48" s="3">
        <v>6</v>
      </c>
      <c r="I48" s="3">
        <v>14</v>
      </c>
      <c r="J48" s="3">
        <v>13</v>
      </c>
      <c r="K48" s="3">
        <v>4</v>
      </c>
      <c r="L48" s="3">
        <v>5</v>
      </c>
      <c r="M48" s="3">
        <v>28</v>
      </c>
      <c r="N48" s="3">
        <v>3</v>
      </c>
      <c r="O48" s="3">
        <v>8</v>
      </c>
      <c r="P48" s="3">
        <v>6</v>
      </c>
      <c r="Q48" s="3">
        <v>8</v>
      </c>
      <c r="R48" s="3">
        <v>3</v>
      </c>
      <c r="S48" s="3">
        <v>4</v>
      </c>
      <c r="T48" s="17">
        <v>43</v>
      </c>
      <c r="U48" s="111"/>
    </row>
    <row r="49" spans="2:21" ht="13.5" customHeight="1">
      <c r="B49" s="150"/>
      <c r="C49" s="20">
        <v>100</v>
      </c>
      <c r="D49" s="29">
        <f>D48/$C48*100</f>
        <v>66.428571428571431</v>
      </c>
      <c r="E49" s="29">
        <f>E48/$C48*100</f>
        <v>46.428571428571431</v>
      </c>
      <c r="F49" s="2">
        <v>11.4</v>
      </c>
      <c r="G49" s="2">
        <v>5</v>
      </c>
      <c r="H49" s="2">
        <v>4.3</v>
      </c>
      <c r="I49" s="2">
        <v>10</v>
      </c>
      <c r="J49" s="2">
        <v>9.3000000000000007</v>
      </c>
      <c r="K49" s="2">
        <v>2.9</v>
      </c>
      <c r="L49" s="2">
        <v>3.6</v>
      </c>
      <c r="M49" s="29">
        <f>M48/$C48*100</f>
        <v>20</v>
      </c>
      <c r="N49" s="2">
        <v>2.1</v>
      </c>
      <c r="O49" s="2">
        <v>5.7</v>
      </c>
      <c r="P49" s="2">
        <v>4.3</v>
      </c>
      <c r="Q49" s="2">
        <v>5.7</v>
      </c>
      <c r="R49" s="2">
        <v>2.1</v>
      </c>
      <c r="S49" s="2">
        <v>2.9</v>
      </c>
      <c r="T49" s="14">
        <v>30.7</v>
      </c>
      <c r="U49" s="111"/>
    </row>
    <row r="50" spans="2:21" ht="13.5" customHeight="1">
      <c r="B50" s="150" t="s">
        <v>29</v>
      </c>
      <c r="C50" s="21">
        <v>149</v>
      </c>
      <c r="D50" s="28">
        <v>100</v>
      </c>
      <c r="E50" s="28">
        <v>71</v>
      </c>
      <c r="F50" s="3">
        <v>17</v>
      </c>
      <c r="G50" s="3">
        <v>8</v>
      </c>
      <c r="H50" s="3">
        <v>7</v>
      </c>
      <c r="I50" s="3">
        <v>10</v>
      </c>
      <c r="J50" s="3">
        <v>16</v>
      </c>
      <c r="K50" s="3">
        <v>6</v>
      </c>
      <c r="L50" s="3">
        <v>7</v>
      </c>
      <c r="M50" s="3">
        <v>29</v>
      </c>
      <c r="N50" s="3">
        <v>2</v>
      </c>
      <c r="O50" s="3">
        <v>9</v>
      </c>
      <c r="P50" s="3">
        <v>4</v>
      </c>
      <c r="Q50" s="3">
        <v>10</v>
      </c>
      <c r="R50" s="3">
        <v>4</v>
      </c>
      <c r="S50" s="3">
        <v>4</v>
      </c>
      <c r="T50" s="17">
        <v>45</v>
      </c>
      <c r="U50" s="111"/>
    </row>
    <row r="51" spans="2:21" ht="13.5" customHeight="1">
      <c r="B51" s="150"/>
      <c r="C51" s="20">
        <v>100</v>
      </c>
      <c r="D51" s="29">
        <f>D50/$C50*100</f>
        <v>67.114093959731548</v>
      </c>
      <c r="E51" s="29">
        <f>E50/$C50*100</f>
        <v>47.651006711409394</v>
      </c>
      <c r="F51" s="2">
        <v>11.4</v>
      </c>
      <c r="G51" s="2">
        <v>5.4</v>
      </c>
      <c r="H51" s="2">
        <v>4.7</v>
      </c>
      <c r="I51" s="2">
        <v>6.7</v>
      </c>
      <c r="J51" s="2">
        <v>10.7</v>
      </c>
      <c r="K51" s="2">
        <v>4</v>
      </c>
      <c r="L51" s="2">
        <v>4.7</v>
      </c>
      <c r="M51" s="29">
        <f>M50/$C50*100</f>
        <v>19.463087248322147</v>
      </c>
      <c r="N51" s="2">
        <v>1.3</v>
      </c>
      <c r="O51" s="2">
        <v>6</v>
      </c>
      <c r="P51" s="2">
        <v>2.7</v>
      </c>
      <c r="Q51" s="2">
        <v>6.7</v>
      </c>
      <c r="R51" s="2">
        <v>2.7</v>
      </c>
      <c r="S51" s="2">
        <v>2.7</v>
      </c>
      <c r="T51" s="14">
        <v>30.2</v>
      </c>
      <c r="U51" s="111"/>
    </row>
    <row r="52" spans="2:21" ht="13.5" customHeight="1">
      <c r="B52" s="150" t="s">
        <v>28</v>
      </c>
      <c r="C52" s="21">
        <v>158</v>
      </c>
      <c r="D52" s="28">
        <v>97</v>
      </c>
      <c r="E52" s="28">
        <v>62</v>
      </c>
      <c r="F52" s="3">
        <v>8</v>
      </c>
      <c r="G52" s="3">
        <v>7</v>
      </c>
      <c r="H52" s="3">
        <v>11</v>
      </c>
      <c r="I52" s="3">
        <v>10</v>
      </c>
      <c r="J52" s="3">
        <v>9</v>
      </c>
      <c r="K52" s="3">
        <v>6</v>
      </c>
      <c r="L52" s="3">
        <v>11</v>
      </c>
      <c r="M52" s="3">
        <v>35</v>
      </c>
      <c r="N52" s="3">
        <v>1</v>
      </c>
      <c r="O52" s="3">
        <v>13</v>
      </c>
      <c r="P52" s="3">
        <v>3</v>
      </c>
      <c r="Q52" s="3">
        <v>14</v>
      </c>
      <c r="R52" s="3">
        <v>4</v>
      </c>
      <c r="S52" s="3">
        <v>5</v>
      </c>
      <c r="T52" s="17">
        <v>56</v>
      </c>
      <c r="U52" s="111"/>
    </row>
    <row r="53" spans="2:21" ht="13.5" customHeight="1">
      <c r="B53" s="150"/>
      <c r="C53" s="20">
        <v>100</v>
      </c>
      <c r="D53" s="29">
        <f>D52/$C52*100</f>
        <v>61.392405063291143</v>
      </c>
      <c r="E53" s="29">
        <f>E52/$C52*100</f>
        <v>39.24050632911392</v>
      </c>
      <c r="F53" s="2">
        <v>5.0999999999999996</v>
      </c>
      <c r="G53" s="2">
        <v>4.4000000000000004</v>
      </c>
      <c r="H53" s="2">
        <v>7</v>
      </c>
      <c r="I53" s="2">
        <v>6.3</v>
      </c>
      <c r="J53" s="2">
        <v>5.7</v>
      </c>
      <c r="K53" s="2">
        <v>3.8</v>
      </c>
      <c r="L53" s="2">
        <v>7</v>
      </c>
      <c r="M53" s="29">
        <f>M52/$C52*100</f>
        <v>22.151898734177212</v>
      </c>
      <c r="N53" s="2">
        <v>0.6</v>
      </c>
      <c r="O53" s="2">
        <v>8.1999999999999993</v>
      </c>
      <c r="P53" s="2">
        <v>1.9</v>
      </c>
      <c r="Q53" s="2">
        <v>8.9</v>
      </c>
      <c r="R53" s="2">
        <v>2.5</v>
      </c>
      <c r="S53" s="2">
        <v>3.2</v>
      </c>
      <c r="T53" s="14">
        <v>35.4</v>
      </c>
      <c r="U53" s="111"/>
    </row>
    <row r="54" spans="2:21" ht="13.5" customHeight="1">
      <c r="B54" s="150" t="s">
        <v>27</v>
      </c>
      <c r="C54" s="21">
        <v>144</v>
      </c>
      <c r="D54" s="28">
        <v>80</v>
      </c>
      <c r="E54" s="28">
        <v>58</v>
      </c>
      <c r="F54" s="3">
        <v>13</v>
      </c>
      <c r="G54" s="3">
        <v>6</v>
      </c>
      <c r="H54" s="3">
        <v>7</v>
      </c>
      <c r="I54" s="3">
        <v>6</v>
      </c>
      <c r="J54" s="3">
        <v>9</v>
      </c>
      <c r="K54" s="3">
        <v>9</v>
      </c>
      <c r="L54" s="3">
        <v>8</v>
      </c>
      <c r="M54" s="3">
        <v>22</v>
      </c>
      <c r="N54" s="3">
        <v>2</v>
      </c>
      <c r="O54" s="3">
        <v>11</v>
      </c>
      <c r="P54" s="3">
        <v>4</v>
      </c>
      <c r="Q54" s="3">
        <v>4</v>
      </c>
      <c r="R54" s="3">
        <v>1</v>
      </c>
      <c r="S54" s="3">
        <v>4</v>
      </c>
      <c r="T54" s="17">
        <v>60</v>
      </c>
      <c r="U54" s="111"/>
    </row>
    <row r="55" spans="2:21" ht="13.5" customHeight="1">
      <c r="B55" s="150"/>
      <c r="C55" s="20">
        <v>100</v>
      </c>
      <c r="D55" s="29">
        <f>D54/$C54*100</f>
        <v>55.555555555555557</v>
      </c>
      <c r="E55" s="29">
        <f>E54/$C54*100</f>
        <v>40.277777777777779</v>
      </c>
      <c r="F55" s="2">
        <v>9</v>
      </c>
      <c r="G55" s="2">
        <v>4.2</v>
      </c>
      <c r="H55" s="2">
        <v>4.9000000000000004</v>
      </c>
      <c r="I55" s="2">
        <v>4.2</v>
      </c>
      <c r="J55" s="2">
        <v>6.3</v>
      </c>
      <c r="K55" s="2">
        <v>6.3</v>
      </c>
      <c r="L55" s="2">
        <v>5.6</v>
      </c>
      <c r="M55" s="29">
        <f>M54/$C54*100</f>
        <v>15.277777777777779</v>
      </c>
      <c r="N55" s="2">
        <v>1.4</v>
      </c>
      <c r="O55" s="2">
        <v>7.6</v>
      </c>
      <c r="P55" s="2">
        <v>2.8</v>
      </c>
      <c r="Q55" s="2">
        <v>2.8</v>
      </c>
      <c r="R55" s="2">
        <v>0.7</v>
      </c>
      <c r="S55" s="2">
        <v>2.8</v>
      </c>
      <c r="T55" s="14">
        <v>41.7</v>
      </c>
      <c r="U55" s="111"/>
    </row>
    <row r="56" spans="2:21" ht="13.5" customHeight="1">
      <c r="B56" s="150" t="s">
        <v>26</v>
      </c>
      <c r="C56" s="21">
        <v>130</v>
      </c>
      <c r="D56" s="28">
        <v>80</v>
      </c>
      <c r="E56" s="28">
        <v>54</v>
      </c>
      <c r="F56" s="3">
        <v>9</v>
      </c>
      <c r="G56" s="3">
        <v>4</v>
      </c>
      <c r="H56" s="3">
        <v>6</v>
      </c>
      <c r="I56" s="3">
        <v>7</v>
      </c>
      <c r="J56" s="3">
        <v>8</v>
      </c>
      <c r="K56" s="3">
        <v>11</v>
      </c>
      <c r="L56" s="3">
        <v>9</v>
      </c>
      <c r="M56" s="3">
        <v>26</v>
      </c>
      <c r="N56" s="3">
        <v>4</v>
      </c>
      <c r="O56" s="3">
        <v>9</v>
      </c>
      <c r="P56" s="3">
        <v>2</v>
      </c>
      <c r="Q56" s="3">
        <v>8</v>
      </c>
      <c r="R56" s="3">
        <v>3</v>
      </c>
      <c r="S56" s="3">
        <v>2</v>
      </c>
      <c r="T56" s="17">
        <v>48</v>
      </c>
      <c r="U56" s="111"/>
    </row>
    <row r="57" spans="2:21" ht="13.5" customHeight="1">
      <c r="B57" s="150"/>
      <c r="C57" s="20">
        <v>100</v>
      </c>
      <c r="D57" s="29">
        <f>D56/$C56*100</f>
        <v>61.53846153846154</v>
      </c>
      <c r="E57" s="29">
        <f>E56/$C56*100</f>
        <v>41.53846153846154</v>
      </c>
      <c r="F57" s="2">
        <v>6.9</v>
      </c>
      <c r="G57" s="2">
        <v>3.1</v>
      </c>
      <c r="H57" s="2">
        <v>4.5999999999999996</v>
      </c>
      <c r="I57" s="2">
        <v>5.4</v>
      </c>
      <c r="J57" s="2">
        <v>6.2</v>
      </c>
      <c r="K57" s="2">
        <v>8.5</v>
      </c>
      <c r="L57" s="2">
        <v>6.9</v>
      </c>
      <c r="M57" s="29">
        <f>M56/$C56*100</f>
        <v>20</v>
      </c>
      <c r="N57" s="2">
        <v>3.1</v>
      </c>
      <c r="O57" s="2">
        <v>6.9</v>
      </c>
      <c r="P57" s="2">
        <v>1.5</v>
      </c>
      <c r="Q57" s="2">
        <v>6.2</v>
      </c>
      <c r="R57" s="2">
        <v>2.2999999999999998</v>
      </c>
      <c r="S57" s="2">
        <v>1.5</v>
      </c>
      <c r="T57" s="14">
        <v>36.9</v>
      </c>
      <c r="U57" s="111"/>
    </row>
    <row r="58" spans="2:21" ht="13.5" customHeight="1">
      <c r="B58" s="150" t="s">
        <v>25</v>
      </c>
      <c r="C58" s="21">
        <v>170</v>
      </c>
      <c r="D58" s="28">
        <v>85</v>
      </c>
      <c r="E58" s="28">
        <v>60</v>
      </c>
      <c r="F58" s="3">
        <v>9</v>
      </c>
      <c r="G58" s="3">
        <v>8</v>
      </c>
      <c r="H58" s="3">
        <v>7</v>
      </c>
      <c r="I58" s="3">
        <v>6</v>
      </c>
      <c r="J58" s="3">
        <v>12</v>
      </c>
      <c r="K58" s="3">
        <v>9</v>
      </c>
      <c r="L58" s="3">
        <v>9</v>
      </c>
      <c r="M58" s="3">
        <v>25</v>
      </c>
      <c r="N58" s="3">
        <v>1</v>
      </c>
      <c r="O58" s="3">
        <v>6</v>
      </c>
      <c r="P58" s="3">
        <v>7</v>
      </c>
      <c r="Q58" s="3">
        <v>7</v>
      </c>
      <c r="R58" s="3">
        <v>4</v>
      </c>
      <c r="S58" s="3">
        <v>1</v>
      </c>
      <c r="T58" s="17">
        <v>84</v>
      </c>
      <c r="U58" s="111"/>
    </row>
    <row r="59" spans="2:21" ht="13.5" customHeight="1">
      <c r="B59" s="150"/>
      <c r="C59" s="20">
        <v>100</v>
      </c>
      <c r="D59" s="29">
        <f>D58/$C58*100</f>
        <v>50</v>
      </c>
      <c r="E59" s="29">
        <f>E58/$C58*100</f>
        <v>35.294117647058826</v>
      </c>
      <c r="F59" s="2">
        <v>5.3</v>
      </c>
      <c r="G59" s="2">
        <v>4.7</v>
      </c>
      <c r="H59" s="2">
        <v>4.0999999999999996</v>
      </c>
      <c r="I59" s="2">
        <v>3.5</v>
      </c>
      <c r="J59" s="2">
        <v>7.1</v>
      </c>
      <c r="K59" s="2">
        <v>5.3</v>
      </c>
      <c r="L59" s="2">
        <v>5.3</v>
      </c>
      <c r="M59" s="29">
        <f>M58/$C58*100</f>
        <v>14.705882352941178</v>
      </c>
      <c r="N59" s="2">
        <v>0.6</v>
      </c>
      <c r="O59" s="2">
        <v>3.5</v>
      </c>
      <c r="P59" s="2">
        <v>4.0999999999999996</v>
      </c>
      <c r="Q59" s="2">
        <v>4.0999999999999996</v>
      </c>
      <c r="R59" s="2">
        <v>2.4</v>
      </c>
      <c r="S59" s="2">
        <v>0.6</v>
      </c>
      <c r="T59" s="14">
        <v>49.4</v>
      </c>
      <c r="U59" s="111"/>
    </row>
    <row r="60" spans="2:21" ht="13.5" customHeight="1">
      <c r="B60" s="150" t="s">
        <v>24</v>
      </c>
      <c r="C60" s="21">
        <v>168</v>
      </c>
      <c r="D60" s="28">
        <v>95</v>
      </c>
      <c r="E60" s="28">
        <v>56</v>
      </c>
      <c r="F60" s="3">
        <v>13</v>
      </c>
      <c r="G60" s="3">
        <v>9</v>
      </c>
      <c r="H60" s="3">
        <v>6</v>
      </c>
      <c r="I60" s="3">
        <v>6</v>
      </c>
      <c r="J60" s="3">
        <v>7</v>
      </c>
      <c r="K60" s="3">
        <v>7</v>
      </c>
      <c r="L60" s="3">
        <v>8</v>
      </c>
      <c r="M60" s="3">
        <v>39</v>
      </c>
      <c r="N60" s="3">
        <v>4</v>
      </c>
      <c r="O60" s="3">
        <v>13</v>
      </c>
      <c r="P60" s="3">
        <v>7</v>
      </c>
      <c r="Q60" s="3">
        <v>6</v>
      </c>
      <c r="R60" s="3">
        <v>9</v>
      </c>
      <c r="S60" s="3">
        <v>2</v>
      </c>
      <c r="T60" s="17">
        <v>71</v>
      </c>
      <c r="U60" s="111"/>
    </row>
    <row r="61" spans="2:21" ht="13.5" customHeight="1">
      <c r="B61" s="150"/>
      <c r="C61" s="20">
        <v>100</v>
      </c>
      <c r="D61" s="29">
        <f>D60/$C60*100</f>
        <v>56.547619047619044</v>
      </c>
      <c r="E61" s="29">
        <f>E60/$C60*100</f>
        <v>33.333333333333329</v>
      </c>
      <c r="F61" s="2">
        <v>7.7</v>
      </c>
      <c r="G61" s="2">
        <v>5.4</v>
      </c>
      <c r="H61" s="2">
        <v>3.6</v>
      </c>
      <c r="I61" s="2">
        <v>3.6</v>
      </c>
      <c r="J61" s="2">
        <v>4.2</v>
      </c>
      <c r="K61" s="2">
        <v>4.2</v>
      </c>
      <c r="L61" s="2">
        <v>4.8</v>
      </c>
      <c r="M61" s="29">
        <f>M60/$C60*100</f>
        <v>23.214285714285715</v>
      </c>
      <c r="N61" s="2">
        <v>2.4</v>
      </c>
      <c r="O61" s="2">
        <v>7.7</v>
      </c>
      <c r="P61" s="2">
        <v>4.2</v>
      </c>
      <c r="Q61" s="2">
        <v>3.6</v>
      </c>
      <c r="R61" s="2">
        <v>5.4</v>
      </c>
      <c r="S61" s="2">
        <v>1.2</v>
      </c>
      <c r="T61" s="14">
        <v>42.3</v>
      </c>
      <c r="U61" s="111"/>
    </row>
    <row r="62" spans="2:21" ht="13.5" customHeight="1">
      <c r="B62" s="150" t="s">
        <v>23</v>
      </c>
      <c r="C62" s="21">
        <v>151</v>
      </c>
      <c r="D62" s="28">
        <v>78</v>
      </c>
      <c r="E62" s="28">
        <v>46</v>
      </c>
      <c r="F62" s="3">
        <v>10</v>
      </c>
      <c r="G62" s="3">
        <v>4</v>
      </c>
      <c r="H62" s="3">
        <v>6</v>
      </c>
      <c r="I62" s="3">
        <v>8</v>
      </c>
      <c r="J62" s="3">
        <v>7</v>
      </c>
      <c r="K62" s="3">
        <v>5</v>
      </c>
      <c r="L62" s="3">
        <v>6</v>
      </c>
      <c r="M62" s="3">
        <v>32</v>
      </c>
      <c r="N62" s="3">
        <v>3</v>
      </c>
      <c r="O62" s="3">
        <v>10</v>
      </c>
      <c r="P62" s="3">
        <v>8</v>
      </c>
      <c r="Q62" s="3">
        <v>7</v>
      </c>
      <c r="R62" s="3">
        <v>4</v>
      </c>
      <c r="S62" s="3">
        <v>1</v>
      </c>
      <c r="T62" s="17">
        <v>72</v>
      </c>
      <c r="U62" s="111"/>
    </row>
    <row r="63" spans="2:21" ht="13.5" customHeight="1">
      <c r="B63" s="150"/>
      <c r="C63" s="20">
        <v>100</v>
      </c>
      <c r="D63" s="29">
        <f>D62/$C62*100</f>
        <v>51.655629139072843</v>
      </c>
      <c r="E63" s="29">
        <f>E62/$C62*100</f>
        <v>30.463576158940398</v>
      </c>
      <c r="F63" s="2">
        <v>6.6</v>
      </c>
      <c r="G63" s="2">
        <v>2.6</v>
      </c>
      <c r="H63" s="2">
        <v>4</v>
      </c>
      <c r="I63" s="2">
        <v>5.3</v>
      </c>
      <c r="J63" s="2">
        <v>4.5999999999999996</v>
      </c>
      <c r="K63" s="2">
        <v>3.3</v>
      </c>
      <c r="L63" s="2">
        <v>4</v>
      </c>
      <c r="M63" s="29">
        <f>M62/$C62*100</f>
        <v>21.192052980132452</v>
      </c>
      <c r="N63" s="2">
        <v>2</v>
      </c>
      <c r="O63" s="2">
        <v>6.6</v>
      </c>
      <c r="P63" s="2">
        <v>5.3</v>
      </c>
      <c r="Q63" s="2">
        <v>4.5999999999999996</v>
      </c>
      <c r="R63" s="2">
        <v>2.6</v>
      </c>
      <c r="S63" s="2">
        <v>0.7</v>
      </c>
      <c r="T63" s="14">
        <v>47.7</v>
      </c>
      <c r="U63" s="111"/>
    </row>
    <row r="64" spans="2:21" ht="13.5" customHeight="1">
      <c r="B64" s="150" t="s">
        <v>22</v>
      </c>
      <c r="C64" s="21">
        <v>103</v>
      </c>
      <c r="D64" s="28">
        <v>50</v>
      </c>
      <c r="E64" s="28">
        <v>34</v>
      </c>
      <c r="F64" s="3">
        <v>4</v>
      </c>
      <c r="G64" s="3">
        <v>2</v>
      </c>
      <c r="H64" s="3">
        <v>5</v>
      </c>
      <c r="I64" s="3">
        <v>8</v>
      </c>
      <c r="J64" s="3">
        <v>5</v>
      </c>
      <c r="K64" s="3">
        <v>3</v>
      </c>
      <c r="L64" s="3">
        <v>7</v>
      </c>
      <c r="M64" s="3">
        <v>16</v>
      </c>
      <c r="N64" s="3">
        <v>1</v>
      </c>
      <c r="O64" s="3">
        <v>6</v>
      </c>
      <c r="P64" s="3">
        <v>3</v>
      </c>
      <c r="Q64" s="3">
        <v>5</v>
      </c>
      <c r="R64" s="3">
        <v>1</v>
      </c>
      <c r="S64" s="3">
        <v>1</v>
      </c>
      <c r="T64" s="17">
        <v>52</v>
      </c>
      <c r="U64" s="111"/>
    </row>
    <row r="65" spans="2:21" ht="13.5" customHeight="1">
      <c r="B65" s="150"/>
      <c r="C65" s="20">
        <v>100</v>
      </c>
      <c r="D65" s="29">
        <f>D64/$C64*100</f>
        <v>48.543689320388353</v>
      </c>
      <c r="E65" s="29">
        <f>E64/$C64*100</f>
        <v>33.009708737864081</v>
      </c>
      <c r="F65" s="2">
        <v>3.9</v>
      </c>
      <c r="G65" s="2">
        <v>1.9</v>
      </c>
      <c r="H65" s="2">
        <v>4.9000000000000004</v>
      </c>
      <c r="I65" s="2">
        <v>7.8</v>
      </c>
      <c r="J65" s="2">
        <v>4.9000000000000004</v>
      </c>
      <c r="K65" s="2">
        <v>2.9</v>
      </c>
      <c r="L65" s="2">
        <v>6.8</v>
      </c>
      <c r="M65" s="29">
        <f>M64/$C64*100</f>
        <v>15.53398058252427</v>
      </c>
      <c r="N65" s="2">
        <v>1</v>
      </c>
      <c r="O65" s="2">
        <v>5.8</v>
      </c>
      <c r="P65" s="2">
        <v>2.9</v>
      </c>
      <c r="Q65" s="2">
        <v>4.9000000000000004</v>
      </c>
      <c r="R65" s="2">
        <v>1</v>
      </c>
      <c r="S65" s="2">
        <v>1</v>
      </c>
      <c r="T65" s="14">
        <v>50.5</v>
      </c>
      <c r="U65" s="111"/>
    </row>
    <row r="66" spans="2:21" ht="13.5" customHeight="1">
      <c r="B66" s="150" t="s">
        <v>21</v>
      </c>
      <c r="C66" s="21">
        <v>51</v>
      </c>
      <c r="D66" s="28">
        <v>33</v>
      </c>
      <c r="E66" s="28">
        <v>21</v>
      </c>
      <c r="F66" s="3">
        <v>2</v>
      </c>
      <c r="G66" s="3">
        <v>2</v>
      </c>
      <c r="H66" s="3">
        <v>2</v>
      </c>
      <c r="I66" s="3">
        <v>6</v>
      </c>
      <c r="J66" s="3">
        <v>4</v>
      </c>
      <c r="K66" s="3">
        <v>3</v>
      </c>
      <c r="L66" s="3">
        <v>2</v>
      </c>
      <c r="M66" s="3">
        <v>12</v>
      </c>
      <c r="N66" s="3" t="s">
        <v>19</v>
      </c>
      <c r="O66" s="3">
        <v>3</v>
      </c>
      <c r="P66" s="3">
        <v>1</v>
      </c>
      <c r="Q66" s="3">
        <v>5</v>
      </c>
      <c r="R66" s="3">
        <v>3</v>
      </c>
      <c r="S66" s="3" t="s">
        <v>19</v>
      </c>
      <c r="T66" s="17">
        <v>18</v>
      </c>
      <c r="U66" s="111"/>
    </row>
    <row r="67" spans="2:21" ht="13.5" customHeight="1">
      <c r="B67" s="150"/>
      <c r="C67" s="20">
        <v>100</v>
      </c>
      <c r="D67" s="29">
        <f>D66/$C66*100</f>
        <v>64.705882352941174</v>
      </c>
      <c r="E67" s="29">
        <f>E66/$C66*100</f>
        <v>41.17647058823529</v>
      </c>
      <c r="F67" s="2">
        <v>3.9</v>
      </c>
      <c r="G67" s="2">
        <v>3.9</v>
      </c>
      <c r="H67" s="2">
        <v>3.9</v>
      </c>
      <c r="I67" s="2">
        <v>11.8</v>
      </c>
      <c r="J67" s="2">
        <v>7.8</v>
      </c>
      <c r="K67" s="2">
        <v>5.9</v>
      </c>
      <c r="L67" s="2">
        <v>3.9</v>
      </c>
      <c r="M67" s="29">
        <f>M66/$C66*100</f>
        <v>23.52941176470588</v>
      </c>
      <c r="N67" s="2" t="s">
        <v>19</v>
      </c>
      <c r="O67" s="2">
        <v>5.9</v>
      </c>
      <c r="P67" s="2">
        <v>2</v>
      </c>
      <c r="Q67" s="2">
        <v>9.8000000000000007</v>
      </c>
      <c r="R67" s="2">
        <v>5.9</v>
      </c>
      <c r="S67" s="2" t="s">
        <v>19</v>
      </c>
      <c r="T67" s="14">
        <v>35.299999999999997</v>
      </c>
      <c r="U67" s="111"/>
    </row>
    <row r="68" spans="2:21">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17" t="s">
        <v>19</v>
      </c>
      <c r="U68" s="111"/>
    </row>
    <row r="69" spans="2:21">
      <c r="B69" s="162"/>
      <c r="C69" s="23" t="s">
        <v>19</v>
      </c>
      <c r="D69" s="2" t="s">
        <v>19</v>
      </c>
      <c r="E69" s="2" t="s">
        <v>19</v>
      </c>
      <c r="F69" s="2" t="s">
        <v>19</v>
      </c>
      <c r="G69" s="2" t="s">
        <v>19</v>
      </c>
      <c r="H69" s="5" t="s">
        <v>19</v>
      </c>
      <c r="I69" s="5" t="s">
        <v>19</v>
      </c>
      <c r="J69" s="5" t="s">
        <v>19</v>
      </c>
      <c r="K69" s="5" t="s">
        <v>19</v>
      </c>
      <c r="L69" s="5" t="s">
        <v>19</v>
      </c>
      <c r="M69" s="5" t="s">
        <v>19</v>
      </c>
      <c r="N69" s="5" t="s">
        <v>19</v>
      </c>
      <c r="O69" s="5" t="s">
        <v>19</v>
      </c>
      <c r="P69" s="5" t="s">
        <v>19</v>
      </c>
      <c r="Q69" s="5" t="s">
        <v>19</v>
      </c>
      <c r="R69" s="5" t="s">
        <v>19</v>
      </c>
      <c r="S69" s="5" t="s">
        <v>19</v>
      </c>
      <c r="T69" s="16" t="s">
        <v>19</v>
      </c>
      <c r="U69" s="111"/>
    </row>
    <row r="70" spans="2:21" ht="13.5" customHeight="1">
      <c r="B70" s="150" t="s">
        <v>35</v>
      </c>
      <c r="C70" s="21">
        <v>2091</v>
      </c>
      <c r="D70" s="28">
        <v>1377</v>
      </c>
      <c r="E70" s="28">
        <v>922</v>
      </c>
      <c r="F70" s="3">
        <v>131</v>
      </c>
      <c r="G70" s="3">
        <v>102</v>
      </c>
      <c r="H70" s="3">
        <v>129</v>
      </c>
      <c r="I70" s="3">
        <v>143</v>
      </c>
      <c r="J70" s="3">
        <v>162</v>
      </c>
      <c r="K70" s="3">
        <v>107</v>
      </c>
      <c r="L70" s="3">
        <v>148</v>
      </c>
      <c r="M70" s="3">
        <v>455</v>
      </c>
      <c r="N70" s="3">
        <v>28</v>
      </c>
      <c r="O70" s="3">
        <v>139</v>
      </c>
      <c r="P70" s="3">
        <v>83</v>
      </c>
      <c r="Q70" s="3">
        <v>126</v>
      </c>
      <c r="R70" s="3">
        <v>79</v>
      </c>
      <c r="S70" s="3">
        <v>25</v>
      </c>
      <c r="T70" s="17">
        <v>689</v>
      </c>
      <c r="U70" s="111"/>
    </row>
    <row r="71" spans="2:21" ht="13.5" customHeight="1">
      <c r="B71" s="150"/>
      <c r="C71" s="20">
        <v>100</v>
      </c>
      <c r="D71" s="29">
        <f>D70/$C70*100</f>
        <v>65.853658536585371</v>
      </c>
      <c r="E71" s="29">
        <f>E70/$C70*100</f>
        <v>44.093735054997609</v>
      </c>
      <c r="F71" s="2">
        <v>6.3</v>
      </c>
      <c r="G71" s="2">
        <v>4.9000000000000004</v>
      </c>
      <c r="H71" s="2">
        <v>6.2</v>
      </c>
      <c r="I71" s="2">
        <v>6.8</v>
      </c>
      <c r="J71" s="2">
        <v>7.7</v>
      </c>
      <c r="K71" s="2">
        <v>5.0999999999999996</v>
      </c>
      <c r="L71" s="2">
        <v>7.1</v>
      </c>
      <c r="M71" s="29">
        <f>M70/$C70*100</f>
        <v>21.759923481587755</v>
      </c>
      <c r="N71" s="2">
        <v>1.3</v>
      </c>
      <c r="O71" s="2">
        <v>6.6</v>
      </c>
      <c r="P71" s="2">
        <v>4</v>
      </c>
      <c r="Q71" s="2">
        <v>6</v>
      </c>
      <c r="R71" s="2">
        <v>3.8</v>
      </c>
      <c r="S71" s="2">
        <v>1.2</v>
      </c>
      <c r="T71" s="14">
        <v>33</v>
      </c>
      <c r="U71" s="111"/>
    </row>
    <row r="72" spans="2:21" ht="13.5" customHeight="1">
      <c r="B72" s="150" t="s">
        <v>34</v>
      </c>
      <c r="C72" s="21">
        <v>74</v>
      </c>
      <c r="D72" s="28">
        <v>50</v>
      </c>
      <c r="E72" s="28">
        <v>29</v>
      </c>
      <c r="F72" s="3" t="s">
        <v>19</v>
      </c>
      <c r="G72" s="3">
        <v>3</v>
      </c>
      <c r="H72" s="3">
        <v>4</v>
      </c>
      <c r="I72" s="3">
        <v>5</v>
      </c>
      <c r="J72" s="3">
        <v>8</v>
      </c>
      <c r="K72" s="3">
        <v>2</v>
      </c>
      <c r="L72" s="3">
        <v>7</v>
      </c>
      <c r="M72" s="3">
        <v>21</v>
      </c>
      <c r="N72" s="3" t="s">
        <v>19</v>
      </c>
      <c r="O72" s="3">
        <v>7</v>
      </c>
      <c r="P72" s="3">
        <v>2</v>
      </c>
      <c r="Q72" s="3">
        <v>6</v>
      </c>
      <c r="R72" s="3">
        <v>6</v>
      </c>
      <c r="S72" s="3">
        <v>2</v>
      </c>
      <c r="T72" s="17">
        <v>22</v>
      </c>
      <c r="U72" s="111"/>
    </row>
    <row r="73" spans="2:21" ht="13.5" customHeight="1">
      <c r="B73" s="150"/>
      <c r="C73" s="20">
        <v>100</v>
      </c>
      <c r="D73" s="29">
        <f>D72/$C72*100</f>
        <v>67.567567567567565</v>
      </c>
      <c r="E73" s="29">
        <f>E72/$C72*100</f>
        <v>39.189189189189186</v>
      </c>
      <c r="F73" s="2" t="s">
        <v>19</v>
      </c>
      <c r="G73" s="2">
        <v>4.0999999999999996</v>
      </c>
      <c r="H73" s="2">
        <v>5.4</v>
      </c>
      <c r="I73" s="2">
        <v>6.8</v>
      </c>
      <c r="J73" s="2">
        <v>10.8</v>
      </c>
      <c r="K73" s="2">
        <v>2.7</v>
      </c>
      <c r="L73" s="2">
        <v>9.5</v>
      </c>
      <c r="M73" s="29">
        <f>M72/$C72*100</f>
        <v>28.378378378378379</v>
      </c>
      <c r="N73" s="2" t="s">
        <v>19</v>
      </c>
      <c r="O73" s="2">
        <v>9.5</v>
      </c>
      <c r="P73" s="2">
        <v>2.7</v>
      </c>
      <c r="Q73" s="2">
        <v>8.1</v>
      </c>
      <c r="R73" s="2">
        <v>8.1</v>
      </c>
      <c r="S73" s="2">
        <v>2.7</v>
      </c>
      <c r="T73" s="14">
        <v>29.7</v>
      </c>
      <c r="U73" s="111"/>
    </row>
    <row r="74" spans="2:21" ht="13.5" customHeight="1">
      <c r="B74" s="150" t="s">
        <v>33</v>
      </c>
      <c r="C74" s="21">
        <v>87</v>
      </c>
      <c r="D74" s="28">
        <v>50</v>
      </c>
      <c r="E74" s="28">
        <v>37</v>
      </c>
      <c r="F74" s="3">
        <v>1</v>
      </c>
      <c r="G74" s="3">
        <v>3</v>
      </c>
      <c r="H74" s="3">
        <v>4</v>
      </c>
      <c r="I74" s="3">
        <v>7</v>
      </c>
      <c r="J74" s="3">
        <v>13</v>
      </c>
      <c r="K74" s="3">
        <v>3</v>
      </c>
      <c r="L74" s="3">
        <v>6</v>
      </c>
      <c r="M74" s="3">
        <v>13</v>
      </c>
      <c r="N74" s="3">
        <v>1</v>
      </c>
      <c r="O74" s="3">
        <v>1</v>
      </c>
      <c r="P74" s="3">
        <v>4</v>
      </c>
      <c r="Q74" s="3">
        <v>3</v>
      </c>
      <c r="R74" s="3">
        <v>4</v>
      </c>
      <c r="S74" s="3">
        <v>1</v>
      </c>
      <c r="T74" s="17">
        <v>36</v>
      </c>
      <c r="U74" s="111"/>
    </row>
    <row r="75" spans="2:21" ht="13.5" customHeight="1">
      <c r="B75" s="150"/>
      <c r="C75" s="20">
        <v>100</v>
      </c>
      <c r="D75" s="29">
        <f>D74/$C74*100</f>
        <v>57.47126436781609</v>
      </c>
      <c r="E75" s="29">
        <f>E74/$C74*100</f>
        <v>42.528735632183903</v>
      </c>
      <c r="F75" s="2">
        <v>1.1000000000000001</v>
      </c>
      <c r="G75" s="2">
        <v>3.4</v>
      </c>
      <c r="H75" s="2">
        <v>4.5999999999999996</v>
      </c>
      <c r="I75" s="2">
        <v>8</v>
      </c>
      <c r="J75" s="2">
        <v>14.9</v>
      </c>
      <c r="K75" s="2">
        <v>3.4</v>
      </c>
      <c r="L75" s="2">
        <v>6.9</v>
      </c>
      <c r="M75" s="29">
        <f>M74/$C74*100</f>
        <v>14.942528735632186</v>
      </c>
      <c r="N75" s="2">
        <v>1.1000000000000001</v>
      </c>
      <c r="O75" s="2">
        <v>1.1000000000000001</v>
      </c>
      <c r="P75" s="2">
        <v>4.5999999999999996</v>
      </c>
      <c r="Q75" s="2">
        <v>3.4</v>
      </c>
      <c r="R75" s="2">
        <v>4.5999999999999996</v>
      </c>
      <c r="S75" s="2">
        <v>1.1000000000000001</v>
      </c>
      <c r="T75" s="14">
        <v>41.4</v>
      </c>
      <c r="U75" s="111"/>
    </row>
    <row r="76" spans="2:21" ht="13.5" customHeight="1">
      <c r="B76" s="150" t="s">
        <v>32</v>
      </c>
      <c r="C76" s="21">
        <v>116</v>
      </c>
      <c r="D76" s="28">
        <v>76</v>
      </c>
      <c r="E76" s="28">
        <v>58</v>
      </c>
      <c r="F76" s="3">
        <v>9</v>
      </c>
      <c r="G76" s="3">
        <v>8</v>
      </c>
      <c r="H76" s="3">
        <v>6</v>
      </c>
      <c r="I76" s="3">
        <v>7</v>
      </c>
      <c r="J76" s="3">
        <v>11</v>
      </c>
      <c r="K76" s="3">
        <v>8</v>
      </c>
      <c r="L76" s="3">
        <v>9</v>
      </c>
      <c r="M76" s="3">
        <v>18</v>
      </c>
      <c r="N76" s="3">
        <v>2</v>
      </c>
      <c r="O76" s="3">
        <v>5</v>
      </c>
      <c r="P76" s="3">
        <v>7</v>
      </c>
      <c r="Q76" s="3">
        <v>3</v>
      </c>
      <c r="R76" s="3">
        <v>1</v>
      </c>
      <c r="S76" s="3">
        <v>3</v>
      </c>
      <c r="T76" s="17">
        <v>37</v>
      </c>
      <c r="U76" s="111"/>
    </row>
    <row r="77" spans="2:21" ht="13.5" customHeight="1">
      <c r="B77" s="150"/>
      <c r="C77" s="20">
        <v>100</v>
      </c>
      <c r="D77" s="29">
        <f>D76/$C76*100</f>
        <v>65.517241379310349</v>
      </c>
      <c r="E77" s="29">
        <f>E76/$C76*100</f>
        <v>50</v>
      </c>
      <c r="F77" s="2">
        <v>7.8</v>
      </c>
      <c r="G77" s="2">
        <v>6.9</v>
      </c>
      <c r="H77" s="2">
        <v>5.2</v>
      </c>
      <c r="I77" s="2">
        <v>6</v>
      </c>
      <c r="J77" s="2">
        <v>9.5</v>
      </c>
      <c r="K77" s="2">
        <v>6.9</v>
      </c>
      <c r="L77" s="2">
        <v>7.8</v>
      </c>
      <c r="M77" s="29">
        <f>M76/$C76*100</f>
        <v>15.517241379310345</v>
      </c>
      <c r="N77" s="2">
        <v>1.7</v>
      </c>
      <c r="O77" s="2">
        <v>4.3</v>
      </c>
      <c r="P77" s="2">
        <v>6</v>
      </c>
      <c r="Q77" s="2">
        <v>2.6</v>
      </c>
      <c r="R77" s="2">
        <v>0.9</v>
      </c>
      <c r="S77" s="2">
        <v>2.6</v>
      </c>
      <c r="T77" s="14">
        <v>31.9</v>
      </c>
      <c r="U77" s="111"/>
    </row>
    <row r="78" spans="2:21" ht="13.5" customHeight="1">
      <c r="B78" s="150" t="s">
        <v>31</v>
      </c>
      <c r="C78" s="21">
        <v>154</v>
      </c>
      <c r="D78" s="28">
        <v>111</v>
      </c>
      <c r="E78" s="28">
        <v>85</v>
      </c>
      <c r="F78" s="3">
        <v>17</v>
      </c>
      <c r="G78" s="3">
        <v>6</v>
      </c>
      <c r="H78" s="3">
        <v>8</v>
      </c>
      <c r="I78" s="3">
        <v>11</v>
      </c>
      <c r="J78" s="3">
        <v>14</v>
      </c>
      <c r="K78" s="3">
        <v>12</v>
      </c>
      <c r="L78" s="3">
        <v>17</v>
      </c>
      <c r="M78" s="3">
        <v>26</v>
      </c>
      <c r="N78" s="3">
        <v>2</v>
      </c>
      <c r="O78" s="3">
        <v>10</v>
      </c>
      <c r="P78" s="3">
        <v>7</v>
      </c>
      <c r="Q78" s="3">
        <v>6</v>
      </c>
      <c r="R78" s="3">
        <v>1</v>
      </c>
      <c r="S78" s="3" t="s">
        <v>19</v>
      </c>
      <c r="T78" s="17">
        <v>43</v>
      </c>
      <c r="U78" s="111"/>
    </row>
    <row r="79" spans="2:21" ht="13.5" customHeight="1">
      <c r="B79" s="150"/>
      <c r="C79" s="20">
        <v>100</v>
      </c>
      <c r="D79" s="29">
        <f>D78/$C78*100</f>
        <v>72.077922077922068</v>
      </c>
      <c r="E79" s="29">
        <f>E78/$C78*100</f>
        <v>55.194805194805198</v>
      </c>
      <c r="F79" s="2">
        <v>11</v>
      </c>
      <c r="G79" s="2">
        <v>3.9</v>
      </c>
      <c r="H79" s="2">
        <v>5.2</v>
      </c>
      <c r="I79" s="2">
        <v>7.1</v>
      </c>
      <c r="J79" s="2">
        <v>9.1</v>
      </c>
      <c r="K79" s="2">
        <v>7.8</v>
      </c>
      <c r="L79" s="2">
        <v>11</v>
      </c>
      <c r="M79" s="29">
        <f>M78/$C78*100</f>
        <v>16.883116883116884</v>
      </c>
      <c r="N79" s="2">
        <v>1.3</v>
      </c>
      <c r="O79" s="2">
        <v>6.5</v>
      </c>
      <c r="P79" s="2">
        <v>4.5</v>
      </c>
      <c r="Q79" s="2">
        <v>3.9</v>
      </c>
      <c r="R79" s="2">
        <v>0.6</v>
      </c>
      <c r="S79" s="2" t="s">
        <v>19</v>
      </c>
      <c r="T79" s="14">
        <v>27.9</v>
      </c>
      <c r="U79" s="111"/>
    </row>
    <row r="80" spans="2:21" ht="13.5" customHeight="1">
      <c r="B80" s="150" t="s">
        <v>30</v>
      </c>
      <c r="C80" s="21">
        <v>191</v>
      </c>
      <c r="D80" s="28">
        <v>132</v>
      </c>
      <c r="E80" s="28">
        <v>89</v>
      </c>
      <c r="F80" s="3">
        <v>13</v>
      </c>
      <c r="G80" s="3">
        <v>8</v>
      </c>
      <c r="H80" s="3">
        <v>11</v>
      </c>
      <c r="I80" s="3">
        <v>21</v>
      </c>
      <c r="J80" s="3">
        <v>13</v>
      </c>
      <c r="K80" s="3">
        <v>9</v>
      </c>
      <c r="L80" s="3">
        <v>14</v>
      </c>
      <c r="M80" s="3">
        <v>43</v>
      </c>
      <c r="N80" s="3">
        <v>3</v>
      </c>
      <c r="O80" s="3">
        <v>15</v>
      </c>
      <c r="P80" s="3">
        <v>3</v>
      </c>
      <c r="Q80" s="3">
        <v>10</v>
      </c>
      <c r="R80" s="3">
        <v>12</v>
      </c>
      <c r="S80" s="3">
        <v>3</v>
      </c>
      <c r="T80" s="17">
        <v>56</v>
      </c>
      <c r="U80" s="111"/>
    </row>
    <row r="81" spans="2:21" ht="13.5" customHeight="1">
      <c r="B81" s="150"/>
      <c r="C81" s="20">
        <v>100</v>
      </c>
      <c r="D81" s="29">
        <f>D80/$C80*100</f>
        <v>69.109947643979055</v>
      </c>
      <c r="E81" s="29">
        <f>E80/$C80*100</f>
        <v>46.596858638743456</v>
      </c>
      <c r="F81" s="2">
        <v>6.8</v>
      </c>
      <c r="G81" s="2">
        <v>4.2</v>
      </c>
      <c r="H81" s="2">
        <v>5.8</v>
      </c>
      <c r="I81" s="2">
        <v>11</v>
      </c>
      <c r="J81" s="2">
        <v>6.8</v>
      </c>
      <c r="K81" s="2">
        <v>4.7</v>
      </c>
      <c r="L81" s="2">
        <v>7.3</v>
      </c>
      <c r="M81" s="29">
        <f>M80/$C80*100</f>
        <v>22.513089005235599</v>
      </c>
      <c r="N81" s="2">
        <v>1.6</v>
      </c>
      <c r="O81" s="2">
        <v>7.9</v>
      </c>
      <c r="P81" s="2">
        <v>1.6</v>
      </c>
      <c r="Q81" s="2">
        <v>5.2</v>
      </c>
      <c r="R81" s="2">
        <v>6.3</v>
      </c>
      <c r="S81" s="2">
        <v>1.6</v>
      </c>
      <c r="T81" s="14">
        <v>29.3</v>
      </c>
      <c r="U81" s="111"/>
    </row>
    <row r="82" spans="2:21" ht="13.5" customHeight="1">
      <c r="B82" s="150" t="s">
        <v>29</v>
      </c>
      <c r="C82" s="21">
        <v>212</v>
      </c>
      <c r="D82" s="28">
        <v>128</v>
      </c>
      <c r="E82" s="28">
        <v>90</v>
      </c>
      <c r="F82" s="3">
        <v>15</v>
      </c>
      <c r="G82" s="3">
        <v>15</v>
      </c>
      <c r="H82" s="3">
        <v>11</v>
      </c>
      <c r="I82" s="3">
        <v>5</v>
      </c>
      <c r="J82" s="3">
        <v>19</v>
      </c>
      <c r="K82" s="3">
        <v>10</v>
      </c>
      <c r="L82" s="3">
        <v>15</v>
      </c>
      <c r="M82" s="3">
        <v>38</v>
      </c>
      <c r="N82" s="3">
        <v>1</v>
      </c>
      <c r="O82" s="3">
        <v>12</v>
      </c>
      <c r="P82" s="3">
        <v>11</v>
      </c>
      <c r="Q82" s="3">
        <v>10</v>
      </c>
      <c r="R82" s="3">
        <v>4</v>
      </c>
      <c r="S82" s="3">
        <v>3</v>
      </c>
      <c r="T82" s="17">
        <v>81</v>
      </c>
      <c r="U82" s="111"/>
    </row>
    <row r="83" spans="2:21" ht="13.5" customHeight="1">
      <c r="B83" s="150"/>
      <c r="C83" s="20">
        <v>100</v>
      </c>
      <c r="D83" s="29">
        <f>D82/$C82*100</f>
        <v>60.377358490566039</v>
      </c>
      <c r="E83" s="29">
        <f>E82/$C82*100</f>
        <v>42.452830188679243</v>
      </c>
      <c r="F83" s="2">
        <v>7.1</v>
      </c>
      <c r="G83" s="2">
        <v>7.1</v>
      </c>
      <c r="H83" s="2">
        <v>5.2</v>
      </c>
      <c r="I83" s="2">
        <v>2.4</v>
      </c>
      <c r="J83" s="2">
        <v>9</v>
      </c>
      <c r="K83" s="2">
        <v>4.7</v>
      </c>
      <c r="L83" s="2">
        <v>7.1</v>
      </c>
      <c r="M83" s="29">
        <f>M82/$C82*100</f>
        <v>17.924528301886792</v>
      </c>
      <c r="N83" s="2">
        <v>0.5</v>
      </c>
      <c r="O83" s="2">
        <v>5.7</v>
      </c>
      <c r="P83" s="2">
        <v>5.2</v>
      </c>
      <c r="Q83" s="2">
        <v>4.7</v>
      </c>
      <c r="R83" s="2">
        <v>1.9</v>
      </c>
      <c r="S83" s="2">
        <v>1.4</v>
      </c>
      <c r="T83" s="14">
        <v>38.200000000000003</v>
      </c>
      <c r="U83" s="111"/>
    </row>
    <row r="84" spans="2:21" ht="13.5" customHeight="1">
      <c r="B84" s="150" t="s">
        <v>28</v>
      </c>
      <c r="C84" s="21">
        <v>226</v>
      </c>
      <c r="D84" s="28">
        <v>164</v>
      </c>
      <c r="E84" s="28">
        <v>109</v>
      </c>
      <c r="F84" s="3">
        <v>12</v>
      </c>
      <c r="G84" s="3">
        <v>10</v>
      </c>
      <c r="H84" s="3">
        <v>21</v>
      </c>
      <c r="I84" s="3">
        <v>20</v>
      </c>
      <c r="J84" s="3">
        <v>17</v>
      </c>
      <c r="K84" s="3">
        <v>9</v>
      </c>
      <c r="L84" s="3">
        <v>20</v>
      </c>
      <c r="M84" s="3">
        <v>55</v>
      </c>
      <c r="N84" s="3">
        <v>2</v>
      </c>
      <c r="O84" s="3">
        <v>13</v>
      </c>
      <c r="P84" s="3">
        <v>11</v>
      </c>
      <c r="Q84" s="3">
        <v>23</v>
      </c>
      <c r="R84" s="3">
        <v>6</v>
      </c>
      <c r="S84" s="3">
        <v>2</v>
      </c>
      <c r="T84" s="17">
        <v>60</v>
      </c>
      <c r="U84" s="111"/>
    </row>
    <row r="85" spans="2:21" ht="13.5" customHeight="1">
      <c r="B85" s="150"/>
      <c r="C85" s="20">
        <v>100</v>
      </c>
      <c r="D85" s="29">
        <f>D84/$C84*100</f>
        <v>72.56637168141593</v>
      </c>
      <c r="E85" s="29">
        <f>E84/$C84*100</f>
        <v>48.230088495575217</v>
      </c>
      <c r="F85" s="2">
        <v>5.3</v>
      </c>
      <c r="G85" s="2">
        <v>4.4000000000000004</v>
      </c>
      <c r="H85" s="2">
        <v>9.3000000000000007</v>
      </c>
      <c r="I85" s="2">
        <v>8.8000000000000007</v>
      </c>
      <c r="J85" s="2">
        <v>7.5</v>
      </c>
      <c r="K85" s="2">
        <v>4</v>
      </c>
      <c r="L85" s="2">
        <v>8.8000000000000007</v>
      </c>
      <c r="M85" s="29">
        <f>M84/$C84*100</f>
        <v>24.336283185840706</v>
      </c>
      <c r="N85" s="2">
        <v>0.9</v>
      </c>
      <c r="O85" s="2">
        <v>5.8</v>
      </c>
      <c r="P85" s="2">
        <v>4.9000000000000004</v>
      </c>
      <c r="Q85" s="2">
        <v>10.199999999999999</v>
      </c>
      <c r="R85" s="2">
        <v>2.7</v>
      </c>
      <c r="S85" s="2">
        <v>0.9</v>
      </c>
      <c r="T85" s="14">
        <v>26.5</v>
      </c>
      <c r="U85" s="111"/>
    </row>
    <row r="86" spans="2:21" ht="13.5" customHeight="1">
      <c r="B86" s="150" t="s">
        <v>27</v>
      </c>
      <c r="C86" s="21">
        <v>169</v>
      </c>
      <c r="D86" s="28">
        <v>119</v>
      </c>
      <c r="E86" s="28">
        <v>81</v>
      </c>
      <c r="F86" s="3">
        <v>14</v>
      </c>
      <c r="G86" s="3">
        <v>7</v>
      </c>
      <c r="H86" s="3">
        <v>13</v>
      </c>
      <c r="I86" s="3">
        <v>10</v>
      </c>
      <c r="J86" s="3">
        <v>15</v>
      </c>
      <c r="K86" s="3">
        <v>10</v>
      </c>
      <c r="L86" s="3">
        <v>12</v>
      </c>
      <c r="M86" s="3">
        <v>38</v>
      </c>
      <c r="N86" s="3" t="s">
        <v>19</v>
      </c>
      <c r="O86" s="3">
        <v>15</v>
      </c>
      <c r="P86" s="3">
        <v>4</v>
      </c>
      <c r="Q86" s="3">
        <v>13</v>
      </c>
      <c r="R86" s="3">
        <v>6</v>
      </c>
      <c r="S86" s="3">
        <v>6</v>
      </c>
      <c r="T86" s="17">
        <v>44</v>
      </c>
      <c r="U86" s="111"/>
    </row>
    <row r="87" spans="2:21" ht="13.5" customHeight="1">
      <c r="B87" s="150"/>
      <c r="C87" s="20">
        <v>100</v>
      </c>
      <c r="D87" s="29">
        <f>D86/$C86*100</f>
        <v>70.414201183431956</v>
      </c>
      <c r="E87" s="29">
        <f>E86/$C86*100</f>
        <v>47.928994082840234</v>
      </c>
      <c r="F87" s="2">
        <v>8.3000000000000007</v>
      </c>
      <c r="G87" s="2">
        <v>4.0999999999999996</v>
      </c>
      <c r="H87" s="2">
        <v>7.7</v>
      </c>
      <c r="I87" s="2">
        <v>5.9</v>
      </c>
      <c r="J87" s="2">
        <v>8.9</v>
      </c>
      <c r="K87" s="2">
        <v>5.9</v>
      </c>
      <c r="L87" s="2">
        <v>7.1</v>
      </c>
      <c r="M87" s="29">
        <f>M86/$C86*100</f>
        <v>22.485207100591715</v>
      </c>
      <c r="N87" s="2" t="s">
        <v>19</v>
      </c>
      <c r="O87" s="2">
        <v>8.9</v>
      </c>
      <c r="P87" s="2">
        <v>2.4</v>
      </c>
      <c r="Q87" s="2">
        <v>7.7</v>
      </c>
      <c r="R87" s="2">
        <v>3.6</v>
      </c>
      <c r="S87" s="2">
        <v>3.6</v>
      </c>
      <c r="T87" s="14">
        <v>26</v>
      </c>
      <c r="U87" s="111"/>
    </row>
    <row r="88" spans="2:21" ht="13.5" customHeight="1">
      <c r="B88" s="150" t="s">
        <v>26</v>
      </c>
      <c r="C88" s="21">
        <v>137</v>
      </c>
      <c r="D88" s="28">
        <v>89</v>
      </c>
      <c r="E88" s="28">
        <v>51</v>
      </c>
      <c r="F88" s="3">
        <v>4</v>
      </c>
      <c r="G88" s="3">
        <v>8</v>
      </c>
      <c r="H88" s="3">
        <v>7</v>
      </c>
      <c r="I88" s="3">
        <v>10</v>
      </c>
      <c r="J88" s="3">
        <v>6</v>
      </c>
      <c r="K88" s="3">
        <v>6</v>
      </c>
      <c r="L88" s="3">
        <v>10</v>
      </c>
      <c r="M88" s="3">
        <v>38</v>
      </c>
      <c r="N88" s="3">
        <v>4</v>
      </c>
      <c r="O88" s="3">
        <v>8</v>
      </c>
      <c r="P88" s="3">
        <v>9</v>
      </c>
      <c r="Q88" s="3">
        <v>10</v>
      </c>
      <c r="R88" s="3">
        <v>7</v>
      </c>
      <c r="S88" s="3" t="s">
        <v>19</v>
      </c>
      <c r="T88" s="17">
        <v>48</v>
      </c>
      <c r="U88" s="111"/>
    </row>
    <row r="89" spans="2:21" ht="13.5" customHeight="1">
      <c r="B89" s="150"/>
      <c r="C89" s="20">
        <v>100</v>
      </c>
      <c r="D89" s="29">
        <f>D88/$C88*100</f>
        <v>64.96350364963503</v>
      </c>
      <c r="E89" s="29">
        <f>E88/$C88*100</f>
        <v>37.226277372262771</v>
      </c>
      <c r="F89" s="2">
        <v>2.9</v>
      </c>
      <c r="G89" s="2">
        <v>5.8</v>
      </c>
      <c r="H89" s="2">
        <v>5.0999999999999996</v>
      </c>
      <c r="I89" s="2">
        <v>7.3</v>
      </c>
      <c r="J89" s="2">
        <v>4.4000000000000004</v>
      </c>
      <c r="K89" s="2">
        <v>4.4000000000000004</v>
      </c>
      <c r="L89" s="2">
        <v>7.3</v>
      </c>
      <c r="M89" s="29">
        <f>M88/$C88*100</f>
        <v>27.737226277372262</v>
      </c>
      <c r="N89" s="2">
        <v>2.9</v>
      </c>
      <c r="O89" s="2">
        <v>5.8</v>
      </c>
      <c r="P89" s="2">
        <v>6.6</v>
      </c>
      <c r="Q89" s="2">
        <v>7.3</v>
      </c>
      <c r="R89" s="2">
        <v>5.0999999999999996</v>
      </c>
      <c r="S89" s="2" t="s">
        <v>19</v>
      </c>
      <c r="T89" s="14">
        <v>35</v>
      </c>
      <c r="U89" s="111"/>
    </row>
    <row r="90" spans="2:21" ht="13.5" customHeight="1">
      <c r="B90" s="150" t="s">
        <v>25</v>
      </c>
      <c r="C90" s="21">
        <v>151</v>
      </c>
      <c r="D90" s="28">
        <v>102</v>
      </c>
      <c r="E90" s="28">
        <v>65</v>
      </c>
      <c r="F90" s="3">
        <v>8</v>
      </c>
      <c r="G90" s="3">
        <v>6</v>
      </c>
      <c r="H90" s="3">
        <v>9</v>
      </c>
      <c r="I90" s="3">
        <v>9</v>
      </c>
      <c r="J90" s="3">
        <v>8</v>
      </c>
      <c r="K90" s="3">
        <v>10</v>
      </c>
      <c r="L90" s="3">
        <v>15</v>
      </c>
      <c r="M90" s="3">
        <v>37</v>
      </c>
      <c r="N90" s="3">
        <v>2</v>
      </c>
      <c r="O90" s="3">
        <v>14</v>
      </c>
      <c r="P90" s="3">
        <v>5</v>
      </c>
      <c r="Q90" s="3">
        <v>7</v>
      </c>
      <c r="R90" s="3">
        <v>9</v>
      </c>
      <c r="S90" s="3">
        <v>1</v>
      </c>
      <c r="T90" s="17">
        <v>48</v>
      </c>
      <c r="U90" s="111"/>
    </row>
    <row r="91" spans="2:21" ht="13.5" customHeight="1">
      <c r="B91" s="150"/>
      <c r="C91" s="20">
        <v>100</v>
      </c>
      <c r="D91" s="29">
        <f>D90/$C90*100</f>
        <v>67.549668874172184</v>
      </c>
      <c r="E91" s="29">
        <f>E90/$C90*100</f>
        <v>43.046357615894038</v>
      </c>
      <c r="F91" s="2">
        <v>5.3</v>
      </c>
      <c r="G91" s="2">
        <v>4</v>
      </c>
      <c r="H91" s="2">
        <v>6</v>
      </c>
      <c r="I91" s="2">
        <v>6</v>
      </c>
      <c r="J91" s="2">
        <v>5.3</v>
      </c>
      <c r="K91" s="2">
        <v>6.6</v>
      </c>
      <c r="L91" s="2">
        <v>9.9</v>
      </c>
      <c r="M91" s="29">
        <f>M90/$C90*100</f>
        <v>24.503311258278146</v>
      </c>
      <c r="N91" s="2">
        <v>1.3</v>
      </c>
      <c r="O91" s="2">
        <v>9.3000000000000007</v>
      </c>
      <c r="P91" s="2">
        <v>3.3</v>
      </c>
      <c r="Q91" s="2">
        <v>4.5999999999999996</v>
      </c>
      <c r="R91" s="2">
        <v>6</v>
      </c>
      <c r="S91" s="2">
        <v>0.7</v>
      </c>
      <c r="T91" s="14">
        <v>31.8</v>
      </c>
      <c r="U91" s="111"/>
    </row>
    <row r="92" spans="2:21" ht="13.5" customHeight="1">
      <c r="B92" s="150" t="s">
        <v>24</v>
      </c>
      <c r="C92" s="21">
        <v>206</v>
      </c>
      <c r="D92" s="28">
        <v>121</v>
      </c>
      <c r="E92" s="28">
        <v>71</v>
      </c>
      <c r="F92" s="3">
        <v>7</v>
      </c>
      <c r="G92" s="3">
        <v>13</v>
      </c>
      <c r="H92" s="3">
        <v>16</v>
      </c>
      <c r="I92" s="3">
        <v>10</v>
      </c>
      <c r="J92" s="3">
        <v>17</v>
      </c>
      <c r="K92" s="3">
        <v>4</v>
      </c>
      <c r="L92" s="3">
        <v>4</v>
      </c>
      <c r="M92" s="3">
        <v>50</v>
      </c>
      <c r="N92" s="3">
        <v>3</v>
      </c>
      <c r="O92" s="3">
        <v>17</v>
      </c>
      <c r="P92" s="3">
        <v>8</v>
      </c>
      <c r="Q92" s="3">
        <v>14</v>
      </c>
      <c r="R92" s="3">
        <v>8</v>
      </c>
      <c r="S92" s="3">
        <v>2</v>
      </c>
      <c r="T92" s="17">
        <v>83</v>
      </c>
      <c r="U92" s="111"/>
    </row>
    <row r="93" spans="2:21" ht="13.5" customHeight="1">
      <c r="B93" s="150"/>
      <c r="C93" s="20">
        <v>100</v>
      </c>
      <c r="D93" s="29">
        <f>D92/$C92*100</f>
        <v>58.737864077669897</v>
      </c>
      <c r="E93" s="29">
        <f>E92/$C92*100</f>
        <v>34.466019417475728</v>
      </c>
      <c r="F93" s="2">
        <v>3.4</v>
      </c>
      <c r="G93" s="2">
        <v>6.3</v>
      </c>
      <c r="H93" s="2">
        <v>7.8</v>
      </c>
      <c r="I93" s="2">
        <v>4.9000000000000004</v>
      </c>
      <c r="J93" s="2">
        <v>8.3000000000000007</v>
      </c>
      <c r="K93" s="2">
        <v>1.9</v>
      </c>
      <c r="L93" s="2">
        <v>1.9</v>
      </c>
      <c r="M93" s="29">
        <f>M92/$C92*100</f>
        <v>24.271844660194176</v>
      </c>
      <c r="N93" s="2">
        <v>1.5</v>
      </c>
      <c r="O93" s="2">
        <v>8.3000000000000007</v>
      </c>
      <c r="P93" s="2">
        <v>3.9</v>
      </c>
      <c r="Q93" s="2">
        <v>6.8</v>
      </c>
      <c r="R93" s="2">
        <v>3.9</v>
      </c>
      <c r="S93" s="2">
        <v>1</v>
      </c>
      <c r="T93" s="14">
        <v>40.299999999999997</v>
      </c>
      <c r="U93" s="111"/>
    </row>
    <row r="94" spans="2:21" ht="13.5" customHeight="1">
      <c r="B94" s="150" t="s">
        <v>23</v>
      </c>
      <c r="C94" s="21">
        <v>175</v>
      </c>
      <c r="D94" s="28">
        <v>115</v>
      </c>
      <c r="E94" s="28">
        <v>76</v>
      </c>
      <c r="F94" s="3">
        <v>13</v>
      </c>
      <c r="G94" s="3">
        <v>13</v>
      </c>
      <c r="H94" s="3">
        <v>6</v>
      </c>
      <c r="I94" s="3">
        <v>15</v>
      </c>
      <c r="J94" s="3">
        <v>7</v>
      </c>
      <c r="K94" s="3">
        <v>12</v>
      </c>
      <c r="L94" s="3">
        <v>10</v>
      </c>
      <c r="M94" s="3">
        <v>39</v>
      </c>
      <c r="N94" s="3">
        <v>6</v>
      </c>
      <c r="O94" s="3">
        <v>9</v>
      </c>
      <c r="P94" s="3">
        <v>5</v>
      </c>
      <c r="Q94" s="3">
        <v>13</v>
      </c>
      <c r="R94" s="3">
        <v>6</v>
      </c>
      <c r="S94" s="3" t="s">
        <v>19</v>
      </c>
      <c r="T94" s="17">
        <v>60</v>
      </c>
      <c r="U94" s="111"/>
    </row>
    <row r="95" spans="2:21" ht="13.5" customHeight="1">
      <c r="B95" s="150"/>
      <c r="C95" s="20">
        <v>100</v>
      </c>
      <c r="D95" s="29">
        <f>D94/$C94*100</f>
        <v>65.714285714285708</v>
      </c>
      <c r="E95" s="29">
        <f>E94/$C94*100</f>
        <v>43.428571428571431</v>
      </c>
      <c r="F95" s="2">
        <v>7.4</v>
      </c>
      <c r="G95" s="2">
        <v>7.4</v>
      </c>
      <c r="H95" s="2">
        <v>3.4</v>
      </c>
      <c r="I95" s="2">
        <v>8.6</v>
      </c>
      <c r="J95" s="2">
        <v>4</v>
      </c>
      <c r="K95" s="2">
        <v>6.9</v>
      </c>
      <c r="L95" s="2">
        <v>5.7</v>
      </c>
      <c r="M95" s="29">
        <f>M94/$C94*100</f>
        <v>22.285714285714285</v>
      </c>
      <c r="N95" s="2">
        <v>3.4</v>
      </c>
      <c r="O95" s="2">
        <v>5.0999999999999996</v>
      </c>
      <c r="P95" s="2">
        <v>2.9</v>
      </c>
      <c r="Q95" s="2">
        <v>7.4</v>
      </c>
      <c r="R95" s="2">
        <v>3.4</v>
      </c>
      <c r="S95" s="2" t="s">
        <v>19</v>
      </c>
      <c r="T95" s="14">
        <v>34.299999999999997</v>
      </c>
      <c r="U95" s="111"/>
    </row>
    <row r="96" spans="2:21" ht="13.5" customHeight="1">
      <c r="B96" s="150" t="s">
        <v>22</v>
      </c>
      <c r="C96" s="21">
        <v>102</v>
      </c>
      <c r="D96" s="28">
        <v>56</v>
      </c>
      <c r="E96" s="28">
        <v>38</v>
      </c>
      <c r="F96" s="3">
        <v>7</v>
      </c>
      <c r="G96" s="3">
        <v>2</v>
      </c>
      <c r="H96" s="3">
        <v>5</v>
      </c>
      <c r="I96" s="3">
        <v>8</v>
      </c>
      <c r="J96" s="3">
        <v>7</v>
      </c>
      <c r="K96" s="3">
        <v>6</v>
      </c>
      <c r="L96" s="3">
        <v>3</v>
      </c>
      <c r="M96" s="3">
        <v>18</v>
      </c>
      <c r="N96" s="3" t="s">
        <v>19</v>
      </c>
      <c r="O96" s="3">
        <v>6</v>
      </c>
      <c r="P96" s="3">
        <v>3</v>
      </c>
      <c r="Q96" s="3">
        <v>4</v>
      </c>
      <c r="R96" s="3">
        <v>5</v>
      </c>
      <c r="S96" s="3">
        <v>2</v>
      </c>
      <c r="T96" s="17">
        <v>44</v>
      </c>
      <c r="U96" s="111"/>
    </row>
    <row r="97" spans="2:21" ht="13.5" customHeight="1">
      <c r="B97" s="150"/>
      <c r="C97" s="20">
        <v>100</v>
      </c>
      <c r="D97" s="29">
        <f>D96/$C96*100</f>
        <v>54.901960784313729</v>
      </c>
      <c r="E97" s="29">
        <f>E96/$C96*100</f>
        <v>37.254901960784316</v>
      </c>
      <c r="F97" s="2">
        <v>6.9</v>
      </c>
      <c r="G97" s="2">
        <v>2</v>
      </c>
      <c r="H97" s="2">
        <v>4.9000000000000004</v>
      </c>
      <c r="I97" s="2">
        <v>7.8</v>
      </c>
      <c r="J97" s="2">
        <v>6.9</v>
      </c>
      <c r="K97" s="2">
        <v>5.9</v>
      </c>
      <c r="L97" s="2">
        <v>2.9</v>
      </c>
      <c r="M97" s="29">
        <f>M96/$C96*100</f>
        <v>17.647058823529413</v>
      </c>
      <c r="N97" s="2" t="s">
        <v>19</v>
      </c>
      <c r="O97" s="2">
        <v>5.9</v>
      </c>
      <c r="P97" s="2">
        <v>2.9</v>
      </c>
      <c r="Q97" s="2">
        <v>3.9</v>
      </c>
      <c r="R97" s="2">
        <v>4.9000000000000004</v>
      </c>
      <c r="S97" s="2">
        <v>2</v>
      </c>
      <c r="T97" s="14">
        <v>43.1</v>
      </c>
      <c r="U97" s="111"/>
    </row>
    <row r="98" spans="2:21" ht="13.5" customHeight="1">
      <c r="B98" s="150" t="s">
        <v>21</v>
      </c>
      <c r="C98" s="21">
        <v>91</v>
      </c>
      <c r="D98" s="28">
        <v>64</v>
      </c>
      <c r="E98" s="28">
        <v>43</v>
      </c>
      <c r="F98" s="3">
        <v>11</v>
      </c>
      <c r="G98" s="3" t="s">
        <v>19</v>
      </c>
      <c r="H98" s="3">
        <v>8</v>
      </c>
      <c r="I98" s="3">
        <v>5</v>
      </c>
      <c r="J98" s="3">
        <v>7</v>
      </c>
      <c r="K98" s="3">
        <v>6</v>
      </c>
      <c r="L98" s="3">
        <v>6</v>
      </c>
      <c r="M98" s="3">
        <v>21</v>
      </c>
      <c r="N98" s="3">
        <v>2</v>
      </c>
      <c r="O98" s="3">
        <v>7</v>
      </c>
      <c r="P98" s="3">
        <v>4</v>
      </c>
      <c r="Q98" s="3">
        <v>4</v>
      </c>
      <c r="R98" s="3">
        <v>4</v>
      </c>
      <c r="S98" s="3" t="s">
        <v>19</v>
      </c>
      <c r="T98" s="17">
        <v>27</v>
      </c>
      <c r="U98" s="111"/>
    </row>
    <row r="99" spans="2:21" ht="13.5" customHeight="1">
      <c r="B99" s="150"/>
      <c r="C99" s="20">
        <v>100</v>
      </c>
      <c r="D99" s="29">
        <f>D98/$C98*100</f>
        <v>70.329670329670336</v>
      </c>
      <c r="E99" s="29">
        <f>E98/$C98*100</f>
        <v>47.252747252747248</v>
      </c>
      <c r="F99" s="2">
        <v>12.1</v>
      </c>
      <c r="G99" s="2" t="s">
        <v>19</v>
      </c>
      <c r="H99" s="2">
        <v>8.8000000000000007</v>
      </c>
      <c r="I99" s="2">
        <v>5.5</v>
      </c>
      <c r="J99" s="2">
        <v>7.7</v>
      </c>
      <c r="K99" s="2">
        <v>6.6</v>
      </c>
      <c r="L99" s="2">
        <v>6.6</v>
      </c>
      <c r="M99" s="29">
        <f>M98/$C98*100</f>
        <v>23.076923076923077</v>
      </c>
      <c r="N99" s="2">
        <v>2.2000000000000002</v>
      </c>
      <c r="O99" s="2">
        <v>7.7</v>
      </c>
      <c r="P99" s="2">
        <v>4.4000000000000004</v>
      </c>
      <c r="Q99" s="2">
        <v>4.4000000000000004</v>
      </c>
      <c r="R99" s="2">
        <v>4.4000000000000004</v>
      </c>
      <c r="S99" s="2" t="s">
        <v>19</v>
      </c>
      <c r="T99" s="14">
        <v>29.7</v>
      </c>
      <c r="U99" s="111"/>
    </row>
    <row r="100" spans="2:21">
      <c r="B100" s="150" t="s">
        <v>20</v>
      </c>
      <c r="C100" s="21" t="s">
        <v>19</v>
      </c>
      <c r="D100" s="3" t="s">
        <v>19</v>
      </c>
      <c r="E100" s="3" t="s">
        <v>19</v>
      </c>
      <c r="F100" s="3" t="s">
        <v>19</v>
      </c>
      <c r="G100" s="3" t="s">
        <v>19</v>
      </c>
      <c r="H100" s="3" t="s">
        <v>19</v>
      </c>
      <c r="I100" s="3" t="s">
        <v>19</v>
      </c>
      <c r="J100" s="3" t="s">
        <v>19</v>
      </c>
      <c r="K100" s="3" t="s">
        <v>19</v>
      </c>
      <c r="L100" s="3" t="s">
        <v>19</v>
      </c>
      <c r="M100" s="3" t="s">
        <v>19</v>
      </c>
      <c r="N100" s="3" t="s">
        <v>19</v>
      </c>
      <c r="O100" s="3" t="s">
        <v>19</v>
      </c>
      <c r="P100" s="3" t="s">
        <v>19</v>
      </c>
      <c r="Q100" s="3" t="s">
        <v>19</v>
      </c>
      <c r="R100" s="3" t="s">
        <v>19</v>
      </c>
      <c r="S100" s="3" t="s">
        <v>19</v>
      </c>
      <c r="T100" s="17" t="s">
        <v>19</v>
      </c>
      <c r="U100" s="111"/>
    </row>
    <row r="101" spans="2:21">
      <c r="B101" s="151"/>
      <c r="C101" s="24" t="s">
        <v>19</v>
      </c>
      <c r="D101" s="6" t="s">
        <v>19</v>
      </c>
      <c r="E101" s="6" t="s">
        <v>19</v>
      </c>
      <c r="F101" s="6" t="s">
        <v>19</v>
      </c>
      <c r="G101" s="6" t="s">
        <v>19</v>
      </c>
      <c r="H101" s="6" t="s">
        <v>19</v>
      </c>
      <c r="I101" s="6" t="s">
        <v>19</v>
      </c>
      <c r="J101" s="6" t="s">
        <v>19</v>
      </c>
      <c r="K101" s="6" t="s">
        <v>19</v>
      </c>
      <c r="L101" s="6" t="s">
        <v>19</v>
      </c>
      <c r="M101" s="6" t="s">
        <v>19</v>
      </c>
      <c r="N101" s="6" t="s">
        <v>19</v>
      </c>
      <c r="O101" s="6" t="s">
        <v>19</v>
      </c>
      <c r="P101" s="6" t="s">
        <v>19</v>
      </c>
      <c r="Q101" s="6" t="s">
        <v>19</v>
      </c>
      <c r="R101" s="6" t="s">
        <v>19</v>
      </c>
      <c r="S101" s="6" t="s">
        <v>19</v>
      </c>
      <c r="T101" s="18" t="s">
        <v>19</v>
      </c>
      <c r="U101" s="111"/>
    </row>
    <row r="103" spans="2:21">
      <c r="D103" s="114"/>
    </row>
    <row r="105" spans="2:21">
      <c r="C105" s="104"/>
      <c r="D105" s="104"/>
      <c r="E105" s="104"/>
    </row>
  </sheetData>
  <mergeCells count="67">
    <mergeCell ref="S3:S5"/>
    <mergeCell ref="T3:T5"/>
    <mergeCell ref="B2:B5"/>
    <mergeCell ref="C3:C5"/>
    <mergeCell ref="D3:D5"/>
    <mergeCell ref="E3:E5"/>
    <mergeCell ref="F3:F5"/>
    <mergeCell ref="G3:G5"/>
    <mergeCell ref="H3:H5"/>
    <mergeCell ref="I3:I5"/>
    <mergeCell ref="J3:J5"/>
    <mergeCell ref="K3:K5"/>
    <mergeCell ref="L3:L5"/>
    <mergeCell ref="M3:M5"/>
    <mergeCell ref="N3:N5"/>
    <mergeCell ref="O3:O5"/>
    <mergeCell ref="B18:B19"/>
    <mergeCell ref="B6:B7"/>
    <mergeCell ref="B10:B11"/>
    <mergeCell ref="B12:B13"/>
    <mergeCell ref="B14:B15"/>
    <mergeCell ref="B8:B9"/>
    <mergeCell ref="B16:B17"/>
    <mergeCell ref="B20:B21"/>
    <mergeCell ref="B22:B23"/>
    <mergeCell ref="B24:B25"/>
    <mergeCell ref="B34:B35"/>
    <mergeCell ref="B36:B37"/>
    <mergeCell ref="B26:B27"/>
    <mergeCell ref="B28:B29"/>
    <mergeCell ref="B30:B31"/>
    <mergeCell ref="B32:B33"/>
    <mergeCell ref="B38:B39"/>
    <mergeCell ref="B62:B63"/>
    <mergeCell ref="B64:B65"/>
    <mergeCell ref="B46:B47"/>
    <mergeCell ref="B48:B49"/>
    <mergeCell ref="B50:B51"/>
    <mergeCell ref="B96:B97"/>
    <mergeCell ref="B98:B99"/>
    <mergeCell ref="B100:B101"/>
    <mergeCell ref="B92:B93"/>
    <mergeCell ref="B72:B73"/>
    <mergeCell ref="B74:B75"/>
    <mergeCell ref="B76:B77"/>
    <mergeCell ref="B78:B79"/>
    <mergeCell ref="B88:B89"/>
    <mergeCell ref="B82:B83"/>
    <mergeCell ref="B84:B85"/>
    <mergeCell ref="B86:B87"/>
    <mergeCell ref="B80:B81"/>
    <mergeCell ref="P3:P5"/>
    <mergeCell ref="Q3:Q5"/>
    <mergeCell ref="R3:R5"/>
    <mergeCell ref="B90:B91"/>
    <mergeCell ref="B94:B95"/>
    <mergeCell ref="B70:B71"/>
    <mergeCell ref="B66:B67"/>
    <mergeCell ref="B68:B69"/>
    <mergeCell ref="B40:B41"/>
    <mergeCell ref="B42:B43"/>
    <mergeCell ref="B44:B45"/>
    <mergeCell ref="B52:B53"/>
    <mergeCell ref="B54:B55"/>
    <mergeCell ref="B56:B57"/>
    <mergeCell ref="B58:B59"/>
    <mergeCell ref="B60:B61"/>
  </mergeCells>
  <phoneticPr fontId="2"/>
  <pageMargins left="0.78740157480314965" right="0.39370078740157483" top="0.78740157480314965" bottom="0.59055118110236227" header="0.51181102362204722" footer="0.51181102362204722"/>
  <pageSetup paperSize="9" scale="5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BH125"/>
  <sheetViews>
    <sheetView zoomScaleNormal="100" workbookViewId="0"/>
  </sheetViews>
  <sheetFormatPr defaultColWidth="9" defaultRowHeight="12"/>
  <cols>
    <col min="1" max="1" width="0.5" style="99" customWidth="1"/>
    <col min="2" max="2" width="27.8984375" style="99" customWidth="1"/>
    <col min="3" max="20" width="7.3984375" style="99" customWidth="1"/>
    <col min="21" max="16384" width="9" style="99"/>
  </cols>
  <sheetData>
    <row r="1" spans="1:60" s="93" customFormat="1" ht="13.5" customHeight="1" thickBot="1">
      <c r="B1" s="9" t="s">
        <v>388</v>
      </c>
      <c r="C1" s="9"/>
      <c r="D1" s="9"/>
      <c r="E1" s="9"/>
      <c r="F1" s="9"/>
      <c r="G1" s="9"/>
      <c r="H1" s="9"/>
      <c r="I1" s="9"/>
      <c r="J1" s="9"/>
      <c r="K1" s="9"/>
      <c r="L1" s="94"/>
      <c r="M1" s="94"/>
      <c r="N1" s="94"/>
      <c r="O1" s="94"/>
      <c r="P1" s="94"/>
      <c r="Q1" s="94"/>
      <c r="R1" s="94"/>
      <c r="S1" s="94"/>
      <c r="T1" s="94"/>
      <c r="U1" s="69"/>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25"/>
      <c r="E2" s="25"/>
      <c r="F2" s="26"/>
      <c r="G2" s="26"/>
      <c r="H2" s="26"/>
      <c r="I2" s="26"/>
      <c r="J2" s="26"/>
      <c r="K2" s="26"/>
      <c r="L2" s="26"/>
      <c r="M2" s="26"/>
      <c r="N2" s="26"/>
      <c r="O2" s="26"/>
      <c r="P2" s="26"/>
      <c r="Q2" s="26"/>
      <c r="R2" s="26"/>
      <c r="S2" s="26"/>
      <c r="T2" s="27"/>
    </row>
    <row r="3" spans="1:60"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60" s="97" customFormat="1" ht="12.75" customHeight="1">
      <c r="B4" s="160"/>
      <c r="C4" s="204"/>
      <c r="D4" s="211"/>
      <c r="E4" s="211"/>
      <c r="F4" s="211"/>
      <c r="G4" s="211"/>
      <c r="H4" s="211"/>
      <c r="I4" s="211"/>
      <c r="J4" s="211"/>
      <c r="K4" s="211"/>
      <c r="L4" s="211"/>
      <c r="M4" s="211"/>
      <c r="N4" s="211"/>
      <c r="O4" s="211"/>
      <c r="P4" s="211"/>
      <c r="Q4" s="211"/>
      <c r="R4" s="211"/>
      <c r="S4" s="215"/>
      <c r="T4" s="213"/>
    </row>
    <row r="5" spans="1:60" ht="79.5" customHeight="1">
      <c r="B5" s="161"/>
      <c r="C5" s="205"/>
      <c r="D5" s="212"/>
      <c r="E5" s="212"/>
      <c r="F5" s="212"/>
      <c r="G5" s="212"/>
      <c r="H5" s="212"/>
      <c r="I5" s="212"/>
      <c r="J5" s="212"/>
      <c r="K5" s="212"/>
      <c r="L5" s="212"/>
      <c r="M5" s="212"/>
      <c r="N5" s="212"/>
      <c r="O5" s="212"/>
      <c r="P5" s="212"/>
      <c r="Q5" s="212"/>
      <c r="R5" s="212"/>
      <c r="S5" s="216"/>
      <c r="T5" s="214"/>
    </row>
    <row r="6" spans="1:60" ht="13.5" customHeight="1">
      <c r="B6" s="154" t="s">
        <v>14</v>
      </c>
      <c r="C6" s="19">
        <v>3804</v>
      </c>
      <c r="D6" s="30">
        <v>2396</v>
      </c>
      <c r="E6" s="30">
        <v>1614</v>
      </c>
      <c r="F6" s="1">
        <v>259</v>
      </c>
      <c r="G6" s="1">
        <v>178</v>
      </c>
      <c r="H6" s="1">
        <v>206</v>
      </c>
      <c r="I6" s="1">
        <v>249</v>
      </c>
      <c r="J6" s="1">
        <v>287</v>
      </c>
      <c r="K6" s="1">
        <v>188</v>
      </c>
      <c r="L6" s="1">
        <v>247</v>
      </c>
      <c r="M6" s="1">
        <v>782</v>
      </c>
      <c r="N6" s="1">
        <v>53</v>
      </c>
      <c r="O6" s="1">
        <v>252</v>
      </c>
      <c r="P6" s="1">
        <v>139</v>
      </c>
      <c r="Q6" s="1">
        <v>215</v>
      </c>
      <c r="R6" s="1">
        <v>123</v>
      </c>
      <c r="S6" s="1">
        <v>57</v>
      </c>
      <c r="T6" s="13">
        <v>1351</v>
      </c>
      <c r="U6" s="111"/>
    </row>
    <row r="7" spans="1:60" ht="13.5" customHeight="1">
      <c r="B7" s="150"/>
      <c r="C7" s="20">
        <v>100</v>
      </c>
      <c r="D7" s="29">
        <f>D6/$C6*100</f>
        <v>62.986330178759196</v>
      </c>
      <c r="E7" s="29">
        <f>E6/$C6*100</f>
        <v>42.429022082018932</v>
      </c>
      <c r="F7" s="2">
        <v>6.8</v>
      </c>
      <c r="G7" s="2">
        <v>4.7</v>
      </c>
      <c r="H7" s="2">
        <v>5.4</v>
      </c>
      <c r="I7" s="2">
        <v>6.5</v>
      </c>
      <c r="J7" s="2">
        <v>7.5</v>
      </c>
      <c r="K7" s="2">
        <v>4.9000000000000004</v>
      </c>
      <c r="L7" s="2">
        <v>6.5</v>
      </c>
      <c r="M7" s="29">
        <f>M6/$C6*100</f>
        <v>20.557308096740272</v>
      </c>
      <c r="N7" s="2">
        <v>1.4</v>
      </c>
      <c r="O7" s="2">
        <v>6.6</v>
      </c>
      <c r="P7" s="2">
        <v>3.7</v>
      </c>
      <c r="Q7" s="2">
        <v>5.7</v>
      </c>
      <c r="R7" s="2">
        <v>3.2</v>
      </c>
      <c r="S7" s="2">
        <v>1.5</v>
      </c>
      <c r="T7" s="14">
        <v>35.5</v>
      </c>
      <c r="U7" s="111"/>
    </row>
    <row r="8" spans="1:60" ht="13.5" customHeight="1">
      <c r="B8" s="150" t="s">
        <v>105</v>
      </c>
      <c r="C8" s="22">
        <v>407</v>
      </c>
      <c r="D8" s="32">
        <v>242</v>
      </c>
      <c r="E8" s="32">
        <v>150</v>
      </c>
      <c r="F8" s="4">
        <v>30</v>
      </c>
      <c r="G8" s="4">
        <v>24</v>
      </c>
      <c r="H8" s="4">
        <v>22</v>
      </c>
      <c r="I8" s="4">
        <v>16</v>
      </c>
      <c r="J8" s="4">
        <v>19</v>
      </c>
      <c r="K8" s="4">
        <v>18</v>
      </c>
      <c r="L8" s="4">
        <v>21</v>
      </c>
      <c r="M8" s="4">
        <v>92</v>
      </c>
      <c r="N8" s="4">
        <v>6</v>
      </c>
      <c r="O8" s="4">
        <v>33</v>
      </c>
      <c r="P8" s="4">
        <v>19</v>
      </c>
      <c r="Q8" s="4">
        <v>23</v>
      </c>
      <c r="R8" s="4">
        <v>11</v>
      </c>
      <c r="S8" s="4">
        <v>5</v>
      </c>
      <c r="T8" s="15">
        <v>160</v>
      </c>
      <c r="U8" s="111"/>
    </row>
    <row r="9" spans="1:60" ht="13.5" customHeight="1">
      <c r="B9" s="150"/>
      <c r="C9" s="23">
        <v>100</v>
      </c>
      <c r="D9" s="29">
        <f>D8/$C8*100</f>
        <v>59.45945945945946</v>
      </c>
      <c r="E9" s="29">
        <f>E8/$C8*100</f>
        <v>36.855036855036857</v>
      </c>
      <c r="F9" s="5">
        <v>7.4</v>
      </c>
      <c r="G9" s="5">
        <v>5.9</v>
      </c>
      <c r="H9" s="5">
        <v>5.4</v>
      </c>
      <c r="I9" s="5">
        <v>3.9</v>
      </c>
      <c r="J9" s="5">
        <v>4.7</v>
      </c>
      <c r="K9" s="5">
        <v>4.4000000000000004</v>
      </c>
      <c r="L9" s="5">
        <v>5.2</v>
      </c>
      <c r="M9" s="29">
        <f>M8/$C8*100</f>
        <v>22.604422604422606</v>
      </c>
      <c r="N9" s="5">
        <v>1.5</v>
      </c>
      <c r="O9" s="5">
        <v>8.1</v>
      </c>
      <c r="P9" s="5">
        <v>4.7</v>
      </c>
      <c r="Q9" s="5">
        <v>5.7</v>
      </c>
      <c r="R9" s="5">
        <v>2.7</v>
      </c>
      <c r="S9" s="5">
        <v>1.2</v>
      </c>
      <c r="T9" s="16">
        <v>39.299999999999997</v>
      </c>
      <c r="U9" s="111"/>
    </row>
    <row r="10" spans="1:60" ht="13.5" customHeight="1">
      <c r="B10" s="150" t="s">
        <v>316</v>
      </c>
      <c r="C10" s="21">
        <v>211</v>
      </c>
      <c r="D10" s="28">
        <v>123</v>
      </c>
      <c r="E10" s="28">
        <v>80</v>
      </c>
      <c r="F10" s="3">
        <v>19</v>
      </c>
      <c r="G10" s="3">
        <v>13</v>
      </c>
      <c r="H10" s="3">
        <v>5</v>
      </c>
      <c r="I10" s="3">
        <v>12</v>
      </c>
      <c r="J10" s="3">
        <v>11</v>
      </c>
      <c r="K10" s="3">
        <v>11</v>
      </c>
      <c r="L10" s="3">
        <v>9</v>
      </c>
      <c r="M10" s="3">
        <v>43</v>
      </c>
      <c r="N10" s="3">
        <v>3</v>
      </c>
      <c r="O10" s="3">
        <v>13</v>
      </c>
      <c r="P10" s="3">
        <v>11</v>
      </c>
      <c r="Q10" s="3">
        <v>12</v>
      </c>
      <c r="R10" s="3">
        <v>4</v>
      </c>
      <c r="S10" s="3">
        <v>3</v>
      </c>
      <c r="T10" s="17">
        <v>85</v>
      </c>
      <c r="U10" s="111"/>
    </row>
    <row r="11" spans="1:60" ht="13.5" customHeight="1">
      <c r="B11" s="150"/>
      <c r="C11" s="20">
        <v>100</v>
      </c>
      <c r="D11" s="29">
        <f>D10/$C10*100</f>
        <v>58.293838862559241</v>
      </c>
      <c r="E11" s="29">
        <f>E10/$C10*100</f>
        <v>37.914691943127963</v>
      </c>
      <c r="F11" s="2">
        <v>9</v>
      </c>
      <c r="G11" s="2">
        <v>6.2</v>
      </c>
      <c r="H11" s="2">
        <v>2.4</v>
      </c>
      <c r="I11" s="2">
        <v>5.7</v>
      </c>
      <c r="J11" s="2">
        <v>5.2</v>
      </c>
      <c r="K11" s="2">
        <v>5.2</v>
      </c>
      <c r="L11" s="2">
        <v>4.3</v>
      </c>
      <c r="M11" s="29">
        <f>M10/$C10*100</f>
        <v>20.379146919431278</v>
      </c>
      <c r="N11" s="2">
        <v>1.4</v>
      </c>
      <c r="O11" s="2">
        <v>6.2</v>
      </c>
      <c r="P11" s="2">
        <v>5.2</v>
      </c>
      <c r="Q11" s="2">
        <v>5.7</v>
      </c>
      <c r="R11" s="2">
        <v>1.9</v>
      </c>
      <c r="S11" s="2">
        <v>1.4</v>
      </c>
      <c r="T11" s="14">
        <v>40.299999999999997</v>
      </c>
      <c r="U11" s="111"/>
    </row>
    <row r="12" spans="1:60" ht="13.5" customHeight="1">
      <c r="B12" s="150" t="s">
        <v>315</v>
      </c>
      <c r="C12" s="21">
        <v>8</v>
      </c>
      <c r="D12" s="28">
        <v>5</v>
      </c>
      <c r="E12" s="28">
        <v>2</v>
      </c>
      <c r="F12" s="3" t="s">
        <v>19</v>
      </c>
      <c r="G12" s="3" t="s">
        <v>19</v>
      </c>
      <c r="H12" s="3">
        <v>1</v>
      </c>
      <c r="I12" s="3" t="s">
        <v>19</v>
      </c>
      <c r="J12" s="3" t="s">
        <v>19</v>
      </c>
      <c r="K12" s="3" t="s">
        <v>19</v>
      </c>
      <c r="L12" s="3">
        <v>1</v>
      </c>
      <c r="M12" s="3">
        <v>3</v>
      </c>
      <c r="N12" s="3" t="s">
        <v>19</v>
      </c>
      <c r="O12" s="3">
        <v>3</v>
      </c>
      <c r="P12" s="3" t="s">
        <v>19</v>
      </c>
      <c r="Q12" s="3" t="s">
        <v>19</v>
      </c>
      <c r="R12" s="3" t="s">
        <v>19</v>
      </c>
      <c r="S12" s="3" t="s">
        <v>19</v>
      </c>
      <c r="T12" s="17">
        <v>3</v>
      </c>
      <c r="U12" s="111"/>
    </row>
    <row r="13" spans="1:60" ht="13.5" customHeight="1">
      <c r="B13" s="150"/>
      <c r="C13" s="20">
        <v>100</v>
      </c>
      <c r="D13" s="29">
        <f>D12/$C12*100</f>
        <v>62.5</v>
      </c>
      <c r="E13" s="29">
        <f>E12/$C12*100</f>
        <v>25</v>
      </c>
      <c r="F13" s="2" t="s">
        <v>19</v>
      </c>
      <c r="G13" s="2" t="s">
        <v>19</v>
      </c>
      <c r="H13" s="2">
        <v>12.5</v>
      </c>
      <c r="I13" s="2" t="s">
        <v>19</v>
      </c>
      <c r="J13" s="2" t="s">
        <v>19</v>
      </c>
      <c r="K13" s="2" t="s">
        <v>19</v>
      </c>
      <c r="L13" s="2">
        <v>12.5</v>
      </c>
      <c r="M13" s="29">
        <f>M12/$C12*100</f>
        <v>37.5</v>
      </c>
      <c r="N13" s="2" t="s">
        <v>19</v>
      </c>
      <c r="O13" s="2">
        <v>37.5</v>
      </c>
      <c r="P13" s="2" t="s">
        <v>19</v>
      </c>
      <c r="Q13" s="2" t="s">
        <v>19</v>
      </c>
      <c r="R13" s="2" t="s">
        <v>19</v>
      </c>
      <c r="S13" s="2" t="s">
        <v>19</v>
      </c>
      <c r="T13" s="14">
        <v>37.5</v>
      </c>
      <c r="U13" s="111"/>
    </row>
    <row r="14" spans="1:60" ht="13.5" customHeight="1">
      <c r="B14" s="164" t="s">
        <v>314</v>
      </c>
      <c r="C14" s="21">
        <v>133</v>
      </c>
      <c r="D14" s="28">
        <v>93</v>
      </c>
      <c r="E14" s="28">
        <v>55</v>
      </c>
      <c r="F14" s="3">
        <v>9</v>
      </c>
      <c r="G14" s="3">
        <v>9</v>
      </c>
      <c r="H14" s="3">
        <v>13</v>
      </c>
      <c r="I14" s="3">
        <v>3</v>
      </c>
      <c r="J14" s="3">
        <v>6</v>
      </c>
      <c r="K14" s="3">
        <v>7</v>
      </c>
      <c r="L14" s="3">
        <v>8</v>
      </c>
      <c r="M14" s="3">
        <v>38</v>
      </c>
      <c r="N14" s="3">
        <v>1</v>
      </c>
      <c r="O14" s="3">
        <v>14</v>
      </c>
      <c r="P14" s="3">
        <v>8</v>
      </c>
      <c r="Q14" s="3">
        <v>8</v>
      </c>
      <c r="R14" s="3">
        <v>7</v>
      </c>
      <c r="S14" s="3">
        <v>1</v>
      </c>
      <c r="T14" s="17">
        <v>39</v>
      </c>
      <c r="U14" s="111"/>
    </row>
    <row r="15" spans="1:60" ht="13.5" customHeight="1">
      <c r="B15" s="150"/>
      <c r="C15" s="20">
        <v>100</v>
      </c>
      <c r="D15" s="29">
        <f>D14/$C14*100</f>
        <v>69.924812030075188</v>
      </c>
      <c r="E15" s="29">
        <f>E14/$C14*100</f>
        <v>41.353383458646611</v>
      </c>
      <c r="F15" s="2">
        <v>6.8</v>
      </c>
      <c r="G15" s="2">
        <v>6.8</v>
      </c>
      <c r="H15" s="2">
        <v>9.8000000000000007</v>
      </c>
      <c r="I15" s="2">
        <v>2.2999999999999998</v>
      </c>
      <c r="J15" s="2">
        <v>4.5</v>
      </c>
      <c r="K15" s="2">
        <v>5.3</v>
      </c>
      <c r="L15" s="2">
        <v>6</v>
      </c>
      <c r="M15" s="29">
        <f>M14/$C14*100</f>
        <v>28.571428571428569</v>
      </c>
      <c r="N15" s="2">
        <v>0.8</v>
      </c>
      <c r="O15" s="2">
        <v>10.5</v>
      </c>
      <c r="P15" s="2">
        <v>6</v>
      </c>
      <c r="Q15" s="2">
        <v>6</v>
      </c>
      <c r="R15" s="2">
        <v>5.3</v>
      </c>
      <c r="S15" s="2">
        <v>0.8</v>
      </c>
      <c r="T15" s="14">
        <v>29.3</v>
      </c>
      <c r="U15" s="111"/>
    </row>
    <row r="16" spans="1:60" ht="13.5" customHeight="1">
      <c r="B16" s="150" t="s">
        <v>313</v>
      </c>
      <c r="C16" s="21">
        <v>55</v>
      </c>
      <c r="D16" s="28">
        <v>21</v>
      </c>
      <c r="E16" s="28">
        <v>13</v>
      </c>
      <c r="F16" s="3">
        <v>2</v>
      </c>
      <c r="G16" s="3">
        <v>2</v>
      </c>
      <c r="H16" s="3">
        <v>3</v>
      </c>
      <c r="I16" s="3">
        <v>1</v>
      </c>
      <c r="J16" s="3">
        <v>2</v>
      </c>
      <c r="K16" s="3" t="s">
        <v>19</v>
      </c>
      <c r="L16" s="3">
        <v>3</v>
      </c>
      <c r="M16" s="3">
        <v>8</v>
      </c>
      <c r="N16" s="3">
        <v>2</v>
      </c>
      <c r="O16" s="3">
        <v>3</v>
      </c>
      <c r="P16" s="3" t="s">
        <v>19</v>
      </c>
      <c r="Q16" s="3">
        <v>3</v>
      </c>
      <c r="R16" s="3" t="s">
        <v>19</v>
      </c>
      <c r="S16" s="3">
        <v>1</v>
      </c>
      <c r="T16" s="17">
        <v>33</v>
      </c>
      <c r="U16" s="111"/>
    </row>
    <row r="17" spans="2:21" ht="13.5" customHeight="1">
      <c r="B17" s="150"/>
      <c r="C17" s="20">
        <v>100</v>
      </c>
      <c r="D17" s="29">
        <f>D16/$C16*100</f>
        <v>38.181818181818187</v>
      </c>
      <c r="E17" s="29">
        <f>E16/$C16*100</f>
        <v>23.636363636363637</v>
      </c>
      <c r="F17" s="2">
        <v>3.6</v>
      </c>
      <c r="G17" s="2">
        <v>3.6</v>
      </c>
      <c r="H17" s="2">
        <v>5.5</v>
      </c>
      <c r="I17" s="2">
        <v>1.8</v>
      </c>
      <c r="J17" s="2">
        <v>3.6</v>
      </c>
      <c r="K17" s="2" t="s">
        <v>19</v>
      </c>
      <c r="L17" s="2">
        <v>5.5</v>
      </c>
      <c r="M17" s="29">
        <f>M16/$C16*100</f>
        <v>14.545454545454545</v>
      </c>
      <c r="N17" s="2">
        <v>3.6</v>
      </c>
      <c r="O17" s="2">
        <v>5.5</v>
      </c>
      <c r="P17" s="2" t="s">
        <v>19</v>
      </c>
      <c r="Q17" s="2">
        <v>5.5</v>
      </c>
      <c r="R17" s="2" t="s">
        <v>19</v>
      </c>
      <c r="S17" s="2">
        <v>1.8</v>
      </c>
      <c r="T17" s="14">
        <v>60</v>
      </c>
      <c r="U17" s="111"/>
    </row>
    <row r="18" spans="2:21" ht="13.5" customHeight="1">
      <c r="B18" s="150" t="s">
        <v>104</v>
      </c>
      <c r="C18" s="21">
        <v>204</v>
      </c>
      <c r="D18" s="28">
        <v>125</v>
      </c>
      <c r="E18" s="28">
        <v>89</v>
      </c>
      <c r="F18" s="3">
        <v>22</v>
      </c>
      <c r="G18" s="3">
        <v>6</v>
      </c>
      <c r="H18" s="3">
        <v>14</v>
      </c>
      <c r="I18" s="3">
        <v>17</v>
      </c>
      <c r="J18" s="3">
        <v>10</v>
      </c>
      <c r="K18" s="3">
        <v>10</v>
      </c>
      <c r="L18" s="3">
        <v>10</v>
      </c>
      <c r="M18" s="3">
        <v>36</v>
      </c>
      <c r="N18" s="3">
        <v>2</v>
      </c>
      <c r="O18" s="3">
        <v>18</v>
      </c>
      <c r="P18" s="3">
        <v>5</v>
      </c>
      <c r="Q18" s="3">
        <v>8</v>
      </c>
      <c r="R18" s="3">
        <v>3</v>
      </c>
      <c r="S18" s="3">
        <v>2</v>
      </c>
      <c r="T18" s="17">
        <v>77</v>
      </c>
      <c r="U18" s="111"/>
    </row>
    <row r="19" spans="2:21" ht="13.5" customHeight="1">
      <c r="B19" s="150"/>
      <c r="C19" s="20">
        <v>100</v>
      </c>
      <c r="D19" s="29">
        <f>D18/$C18*100</f>
        <v>61.274509803921575</v>
      </c>
      <c r="E19" s="29">
        <f>E18/$C18*100</f>
        <v>43.627450980392155</v>
      </c>
      <c r="F19" s="2">
        <v>10.8</v>
      </c>
      <c r="G19" s="2">
        <v>2.9</v>
      </c>
      <c r="H19" s="2">
        <v>6.9</v>
      </c>
      <c r="I19" s="2">
        <v>8.3000000000000007</v>
      </c>
      <c r="J19" s="2">
        <v>4.9000000000000004</v>
      </c>
      <c r="K19" s="2">
        <v>4.9000000000000004</v>
      </c>
      <c r="L19" s="2">
        <v>4.9000000000000004</v>
      </c>
      <c r="M19" s="29">
        <f>M18/$C18*100</f>
        <v>17.647058823529413</v>
      </c>
      <c r="N19" s="2">
        <v>1</v>
      </c>
      <c r="O19" s="2">
        <v>8.8000000000000007</v>
      </c>
      <c r="P19" s="2">
        <v>2.5</v>
      </c>
      <c r="Q19" s="2">
        <v>3.9</v>
      </c>
      <c r="R19" s="2">
        <v>1.5</v>
      </c>
      <c r="S19" s="2">
        <v>1</v>
      </c>
      <c r="T19" s="14">
        <v>37.700000000000003</v>
      </c>
      <c r="U19" s="111"/>
    </row>
    <row r="20" spans="2:21" ht="13.5" customHeight="1">
      <c r="B20" s="150" t="s">
        <v>312</v>
      </c>
      <c r="C20" s="21">
        <v>133</v>
      </c>
      <c r="D20" s="28">
        <v>86</v>
      </c>
      <c r="E20" s="28">
        <v>63</v>
      </c>
      <c r="F20" s="3">
        <v>18</v>
      </c>
      <c r="G20" s="3">
        <v>3</v>
      </c>
      <c r="H20" s="3">
        <v>9</v>
      </c>
      <c r="I20" s="3">
        <v>10</v>
      </c>
      <c r="J20" s="3">
        <v>8</v>
      </c>
      <c r="K20" s="3">
        <v>7</v>
      </c>
      <c r="L20" s="3">
        <v>8</v>
      </c>
      <c r="M20" s="3">
        <v>23</v>
      </c>
      <c r="N20" s="3">
        <v>1</v>
      </c>
      <c r="O20" s="3">
        <v>10</v>
      </c>
      <c r="P20" s="3">
        <v>5</v>
      </c>
      <c r="Q20" s="3">
        <v>5</v>
      </c>
      <c r="R20" s="3">
        <v>2</v>
      </c>
      <c r="S20" s="3">
        <v>2</v>
      </c>
      <c r="T20" s="17">
        <v>45</v>
      </c>
      <c r="U20" s="111"/>
    </row>
    <row r="21" spans="2:21" ht="13.5" customHeight="1">
      <c r="B21" s="150"/>
      <c r="C21" s="20">
        <v>100</v>
      </c>
      <c r="D21" s="29">
        <f>D20/$C20*100</f>
        <v>64.661654135338338</v>
      </c>
      <c r="E21" s="29">
        <f>E20/$C20*100</f>
        <v>47.368421052631575</v>
      </c>
      <c r="F21" s="2">
        <v>13.5</v>
      </c>
      <c r="G21" s="2">
        <v>2.2999999999999998</v>
      </c>
      <c r="H21" s="2">
        <v>6.8</v>
      </c>
      <c r="I21" s="2">
        <v>7.5</v>
      </c>
      <c r="J21" s="2">
        <v>6</v>
      </c>
      <c r="K21" s="2">
        <v>5.3</v>
      </c>
      <c r="L21" s="2">
        <v>6</v>
      </c>
      <c r="M21" s="29">
        <f>M20/$C20*100</f>
        <v>17.293233082706767</v>
      </c>
      <c r="N21" s="2">
        <v>0.8</v>
      </c>
      <c r="O21" s="2">
        <v>7.5</v>
      </c>
      <c r="P21" s="2">
        <v>3.8</v>
      </c>
      <c r="Q21" s="2">
        <v>3.8</v>
      </c>
      <c r="R21" s="2">
        <v>1.5</v>
      </c>
      <c r="S21" s="2">
        <v>1.5</v>
      </c>
      <c r="T21" s="14">
        <v>33.799999999999997</v>
      </c>
      <c r="U21" s="111"/>
    </row>
    <row r="22" spans="2:21" ht="13.5" customHeight="1">
      <c r="B22" s="150" t="s">
        <v>311</v>
      </c>
      <c r="C22" s="21">
        <v>24</v>
      </c>
      <c r="D22" s="28">
        <v>12</v>
      </c>
      <c r="E22" s="28">
        <v>7</v>
      </c>
      <c r="F22" s="3" t="s">
        <v>19</v>
      </c>
      <c r="G22" s="3" t="s">
        <v>19</v>
      </c>
      <c r="H22" s="3">
        <v>3</v>
      </c>
      <c r="I22" s="3">
        <v>2</v>
      </c>
      <c r="J22" s="3">
        <v>1</v>
      </c>
      <c r="K22" s="3">
        <v>1</v>
      </c>
      <c r="L22" s="3" t="s">
        <v>19</v>
      </c>
      <c r="M22" s="3">
        <v>5</v>
      </c>
      <c r="N22" s="3" t="s">
        <v>19</v>
      </c>
      <c r="O22" s="3">
        <v>4</v>
      </c>
      <c r="P22" s="3" t="s">
        <v>19</v>
      </c>
      <c r="Q22" s="3">
        <v>1</v>
      </c>
      <c r="R22" s="3" t="s">
        <v>19</v>
      </c>
      <c r="S22" s="3" t="s">
        <v>19</v>
      </c>
      <c r="T22" s="17">
        <v>12</v>
      </c>
      <c r="U22" s="111"/>
    </row>
    <row r="23" spans="2:21" ht="13.5" customHeight="1">
      <c r="B23" s="150"/>
      <c r="C23" s="20">
        <v>100</v>
      </c>
      <c r="D23" s="29">
        <f>D22/$C22*100</f>
        <v>50</v>
      </c>
      <c r="E23" s="29">
        <f>E22/$C22*100</f>
        <v>29.166666666666668</v>
      </c>
      <c r="F23" s="2" t="s">
        <v>19</v>
      </c>
      <c r="G23" s="2" t="s">
        <v>19</v>
      </c>
      <c r="H23" s="2">
        <v>12.5</v>
      </c>
      <c r="I23" s="2">
        <v>8.3000000000000007</v>
      </c>
      <c r="J23" s="2">
        <v>4.2</v>
      </c>
      <c r="K23" s="2">
        <v>4.2</v>
      </c>
      <c r="L23" s="2" t="s">
        <v>19</v>
      </c>
      <c r="M23" s="29">
        <f>M22/$C22*100</f>
        <v>20.833333333333336</v>
      </c>
      <c r="N23" s="2" t="s">
        <v>19</v>
      </c>
      <c r="O23" s="2">
        <v>16.7</v>
      </c>
      <c r="P23" s="2" t="s">
        <v>19</v>
      </c>
      <c r="Q23" s="2">
        <v>4.2</v>
      </c>
      <c r="R23" s="2" t="s">
        <v>19</v>
      </c>
      <c r="S23" s="2" t="s">
        <v>19</v>
      </c>
      <c r="T23" s="14">
        <v>50</v>
      </c>
      <c r="U23" s="111"/>
    </row>
    <row r="24" spans="2:21" ht="13.5" customHeight="1">
      <c r="B24" s="150" t="s">
        <v>310</v>
      </c>
      <c r="C24" s="21">
        <v>12</v>
      </c>
      <c r="D24" s="28">
        <v>4</v>
      </c>
      <c r="E24" s="28">
        <v>2</v>
      </c>
      <c r="F24" s="3" t="s">
        <v>19</v>
      </c>
      <c r="G24" s="3" t="s">
        <v>19</v>
      </c>
      <c r="H24" s="3" t="s">
        <v>19</v>
      </c>
      <c r="I24" s="3" t="s">
        <v>19</v>
      </c>
      <c r="J24" s="3">
        <v>1</v>
      </c>
      <c r="K24" s="3" t="s">
        <v>19</v>
      </c>
      <c r="L24" s="3">
        <v>1</v>
      </c>
      <c r="M24" s="3">
        <v>2</v>
      </c>
      <c r="N24" s="3" t="s">
        <v>19</v>
      </c>
      <c r="O24" s="3" t="s">
        <v>19</v>
      </c>
      <c r="P24" s="3" t="s">
        <v>19</v>
      </c>
      <c r="Q24" s="3">
        <v>2</v>
      </c>
      <c r="R24" s="3" t="s">
        <v>19</v>
      </c>
      <c r="S24" s="3" t="s">
        <v>19</v>
      </c>
      <c r="T24" s="17">
        <v>8</v>
      </c>
      <c r="U24" s="111"/>
    </row>
    <row r="25" spans="2:21" ht="13.5" customHeight="1">
      <c r="B25" s="150"/>
      <c r="C25" s="20">
        <v>100</v>
      </c>
      <c r="D25" s="29">
        <f>D24/$C24*100</f>
        <v>33.333333333333329</v>
      </c>
      <c r="E25" s="29">
        <f>E24/$C24*100</f>
        <v>16.666666666666664</v>
      </c>
      <c r="F25" s="2" t="s">
        <v>19</v>
      </c>
      <c r="G25" s="2" t="s">
        <v>19</v>
      </c>
      <c r="H25" s="2" t="s">
        <v>19</v>
      </c>
      <c r="I25" s="2" t="s">
        <v>19</v>
      </c>
      <c r="J25" s="2">
        <v>8.3000000000000007</v>
      </c>
      <c r="K25" s="2" t="s">
        <v>19</v>
      </c>
      <c r="L25" s="2">
        <v>8.3000000000000007</v>
      </c>
      <c r="M25" s="29">
        <f>M24/$C24*100</f>
        <v>16.666666666666664</v>
      </c>
      <c r="N25" s="2" t="s">
        <v>19</v>
      </c>
      <c r="O25" s="2" t="s">
        <v>19</v>
      </c>
      <c r="P25" s="2" t="s">
        <v>19</v>
      </c>
      <c r="Q25" s="2">
        <v>16.7</v>
      </c>
      <c r="R25" s="2" t="s">
        <v>19</v>
      </c>
      <c r="S25" s="2" t="s">
        <v>19</v>
      </c>
      <c r="T25" s="14">
        <v>66.7</v>
      </c>
      <c r="U25" s="111"/>
    </row>
    <row r="26" spans="2:21" ht="13.5" customHeight="1">
      <c r="B26" s="164" t="s">
        <v>309</v>
      </c>
      <c r="C26" s="21">
        <v>35</v>
      </c>
      <c r="D26" s="28">
        <v>23</v>
      </c>
      <c r="E26" s="28">
        <v>17</v>
      </c>
      <c r="F26" s="3">
        <v>4</v>
      </c>
      <c r="G26" s="3">
        <v>3</v>
      </c>
      <c r="H26" s="3">
        <v>2</v>
      </c>
      <c r="I26" s="3">
        <v>5</v>
      </c>
      <c r="J26" s="3" t="s">
        <v>19</v>
      </c>
      <c r="K26" s="3">
        <v>2</v>
      </c>
      <c r="L26" s="3">
        <v>1</v>
      </c>
      <c r="M26" s="3">
        <v>6</v>
      </c>
      <c r="N26" s="3">
        <v>1</v>
      </c>
      <c r="O26" s="3">
        <v>4</v>
      </c>
      <c r="P26" s="3" t="s">
        <v>19</v>
      </c>
      <c r="Q26" s="3" t="s">
        <v>19</v>
      </c>
      <c r="R26" s="3">
        <v>1</v>
      </c>
      <c r="S26" s="3" t="s">
        <v>19</v>
      </c>
      <c r="T26" s="17">
        <v>12</v>
      </c>
      <c r="U26" s="111"/>
    </row>
    <row r="27" spans="2:21" ht="13.5" customHeight="1">
      <c r="B27" s="150"/>
      <c r="C27" s="20">
        <v>100</v>
      </c>
      <c r="D27" s="29">
        <f>D26/$C26*100</f>
        <v>65.714285714285708</v>
      </c>
      <c r="E27" s="29">
        <f>E26/$C26*100</f>
        <v>48.571428571428569</v>
      </c>
      <c r="F27" s="2">
        <v>11.4</v>
      </c>
      <c r="G27" s="2">
        <v>8.6</v>
      </c>
      <c r="H27" s="2">
        <v>5.7</v>
      </c>
      <c r="I27" s="2">
        <v>14.3</v>
      </c>
      <c r="J27" s="2" t="s">
        <v>19</v>
      </c>
      <c r="K27" s="2">
        <v>5.7</v>
      </c>
      <c r="L27" s="2">
        <v>2.9</v>
      </c>
      <c r="M27" s="29">
        <f>M26/$C26*100</f>
        <v>17.142857142857142</v>
      </c>
      <c r="N27" s="2">
        <v>2.9</v>
      </c>
      <c r="O27" s="2">
        <v>11.4</v>
      </c>
      <c r="P27" s="2" t="s">
        <v>19</v>
      </c>
      <c r="Q27" s="2" t="s">
        <v>19</v>
      </c>
      <c r="R27" s="2">
        <v>2.9</v>
      </c>
      <c r="S27" s="2" t="s">
        <v>19</v>
      </c>
      <c r="T27" s="14">
        <v>34.299999999999997</v>
      </c>
      <c r="U27" s="111"/>
    </row>
    <row r="28" spans="2:21" ht="13.5" customHeight="1">
      <c r="B28" s="150" t="s">
        <v>103</v>
      </c>
      <c r="C28" s="21">
        <v>273</v>
      </c>
      <c r="D28" s="28">
        <v>169</v>
      </c>
      <c r="E28" s="28">
        <v>105</v>
      </c>
      <c r="F28" s="3">
        <v>18</v>
      </c>
      <c r="G28" s="3">
        <v>6</v>
      </c>
      <c r="H28" s="3">
        <v>15</v>
      </c>
      <c r="I28" s="3">
        <v>17</v>
      </c>
      <c r="J28" s="3">
        <v>18</v>
      </c>
      <c r="K28" s="3">
        <v>18</v>
      </c>
      <c r="L28" s="3">
        <v>13</v>
      </c>
      <c r="M28" s="3">
        <v>64</v>
      </c>
      <c r="N28" s="3">
        <v>2</v>
      </c>
      <c r="O28" s="3">
        <v>16</v>
      </c>
      <c r="P28" s="3">
        <v>13</v>
      </c>
      <c r="Q28" s="3">
        <v>24</v>
      </c>
      <c r="R28" s="3">
        <v>9</v>
      </c>
      <c r="S28" s="3">
        <v>5</v>
      </c>
      <c r="T28" s="17">
        <v>99</v>
      </c>
      <c r="U28" s="111"/>
    </row>
    <row r="29" spans="2:21" ht="13.5" customHeight="1">
      <c r="B29" s="150"/>
      <c r="C29" s="20">
        <v>100</v>
      </c>
      <c r="D29" s="29">
        <f>D28/$C28*100</f>
        <v>61.904761904761905</v>
      </c>
      <c r="E29" s="29">
        <f>E28/$C28*100</f>
        <v>38.461538461538467</v>
      </c>
      <c r="F29" s="2">
        <v>6.6</v>
      </c>
      <c r="G29" s="2">
        <v>2.2000000000000002</v>
      </c>
      <c r="H29" s="2">
        <v>5.5</v>
      </c>
      <c r="I29" s="2">
        <v>6.2</v>
      </c>
      <c r="J29" s="2">
        <v>6.6</v>
      </c>
      <c r="K29" s="2">
        <v>6.6</v>
      </c>
      <c r="L29" s="2">
        <v>4.8</v>
      </c>
      <c r="M29" s="29">
        <f>M28/$C28*100</f>
        <v>23.443223443223442</v>
      </c>
      <c r="N29" s="2">
        <v>0.7</v>
      </c>
      <c r="O29" s="2">
        <v>5.9</v>
      </c>
      <c r="P29" s="2">
        <v>4.8</v>
      </c>
      <c r="Q29" s="2">
        <v>8.8000000000000007</v>
      </c>
      <c r="R29" s="2">
        <v>3.3</v>
      </c>
      <c r="S29" s="2">
        <v>1.8</v>
      </c>
      <c r="T29" s="14">
        <v>36.299999999999997</v>
      </c>
      <c r="U29" s="111"/>
    </row>
    <row r="30" spans="2:21" ht="13.5" customHeight="1">
      <c r="B30" s="150" t="s">
        <v>308</v>
      </c>
      <c r="C30" s="21">
        <v>214</v>
      </c>
      <c r="D30" s="28">
        <v>132</v>
      </c>
      <c r="E30" s="28">
        <v>85</v>
      </c>
      <c r="F30" s="3">
        <v>12</v>
      </c>
      <c r="G30" s="3">
        <v>6</v>
      </c>
      <c r="H30" s="3">
        <v>13</v>
      </c>
      <c r="I30" s="3">
        <v>17</v>
      </c>
      <c r="J30" s="3">
        <v>14</v>
      </c>
      <c r="K30" s="3">
        <v>14</v>
      </c>
      <c r="L30" s="3">
        <v>9</v>
      </c>
      <c r="M30" s="3">
        <v>47</v>
      </c>
      <c r="N30" s="3">
        <v>2</v>
      </c>
      <c r="O30" s="3">
        <v>10</v>
      </c>
      <c r="P30" s="3">
        <v>13</v>
      </c>
      <c r="Q30" s="3">
        <v>18</v>
      </c>
      <c r="R30" s="3">
        <v>4</v>
      </c>
      <c r="S30" s="3">
        <v>5</v>
      </c>
      <c r="T30" s="17">
        <v>77</v>
      </c>
      <c r="U30" s="111"/>
    </row>
    <row r="31" spans="2:21" ht="13.5" customHeight="1">
      <c r="B31" s="150"/>
      <c r="C31" s="20">
        <v>100</v>
      </c>
      <c r="D31" s="29">
        <f>D30/$C30*100</f>
        <v>61.682242990654203</v>
      </c>
      <c r="E31" s="29">
        <f>E30/$C30*100</f>
        <v>39.719626168224295</v>
      </c>
      <c r="F31" s="2">
        <v>5.6</v>
      </c>
      <c r="G31" s="2">
        <v>2.8</v>
      </c>
      <c r="H31" s="2">
        <v>6.1</v>
      </c>
      <c r="I31" s="2">
        <v>7.9</v>
      </c>
      <c r="J31" s="2">
        <v>6.5</v>
      </c>
      <c r="K31" s="2">
        <v>6.5</v>
      </c>
      <c r="L31" s="2">
        <v>4.2</v>
      </c>
      <c r="M31" s="29">
        <f>M30/$C30*100</f>
        <v>21.962616822429908</v>
      </c>
      <c r="N31" s="2">
        <v>0.9</v>
      </c>
      <c r="O31" s="2">
        <v>4.7</v>
      </c>
      <c r="P31" s="2">
        <v>6.1</v>
      </c>
      <c r="Q31" s="2">
        <v>8.4</v>
      </c>
      <c r="R31" s="2">
        <v>1.9</v>
      </c>
      <c r="S31" s="2">
        <v>2.2999999999999998</v>
      </c>
      <c r="T31" s="14">
        <v>36</v>
      </c>
      <c r="U31" s="111"/>
    </row>
    <row r="32" spans="2:21" ht="13.5" customHeight="1">
      <c r="B32" s="150" t="s">
        <v>307</v>
      </c>
      <c r="C32" s="21">
        <v>59</v>
      </c>
      <c r="D32" s="28">
        <v>37</v>
      </c>
      <c r="E32" s="28">
        <v>20</v>
      </c>
      <c r="F32" s="3">
        <v>6</v>
      </c>
      <c r="G32" s="3" t="s">
        <v>19</v>
      </c>
      <c r="H32" s="3">
        <v>2</v>
      </c>
      <c r="I32" s="3" t="s">
        <v>19</v>
      </c>
      <c r="J32" s="3">
        <v>4</v>
      </c>
      <c r="K32" s="3">
        <v>4</v>
      </c>
      <c r="L32" s="3">
        <v>4</v>
      </c>
      <c r="M32" s="3">
        <v>17</v>
      </c>
      <c r="N32" s="3" t="s">
        <v>19</v>
      </c>
      <c r="O32" s="3">
        <v>6</v>
      </c>
      <c r="P32" s="3" t="s">
        <v>19</v>
      </c>
      <c r="Q32" s="3">
        <v>6</v>
      </c>
      <c r="R32" s="3">
        <v>5</v>
      </c>
      <c r="S32" s="3" t="s">
        <v>19</v>
      </c>
      <c r="T32" s="17">
        <v>22</v>
      </c>
      <c r="U32" s="111"/>
    </row>
    <row r="33" spans="2:21" ht="13.5" customHeight="1">
      <c r="B33" s="150"/>
      <c r="C33" s="20">
        <v>100</v>
      </c>
      <c r="D33" s="29">
        <f>D32/$C32*100</f>
        <v>62.711864406779661</v>
      </c>
      <c r="E33" s="29">
        <f>E32/$C32*100</f>
        <v>33.898305084745758</v>
      </c>
      <c r="F33" s="2">
        <v>10.199999999999999</v>
      </c>
      <c r="G33" s="2" t="s">
        <v>19</v>
      </c>
      <c r="H33" s="2">
        <v>3.4</v>
      </c>
      <c r="I33" s="2" t="s">
        <v>19</v>
      </c>
      <c r="J33" s="2">
        <v>6.8</v>
      </c>
      <c r="K33" s="2">
        <v>6.8</v>
      </c>
      <c r="L33" s="2">
        <v>6.8</v>
      </c>
      <c r="M33" s="29">
        <f>M32/$C32*100</f>
        <v>28.8135593220339</v>
      </c>
      <c r="N33" s="2" t="s">
        <v>19</v>
      </c>
      <c r="O33" s="2">
        <v>10.199999999999999</v>
      </c>
      <c r="P33" s="2" t="s">
        <v>19</v>
      </c>
      <c r="Q33" s="2">
        <v>10.199999999999999</v>
      </c>
      <c r="R33" s="2">
        <v>8.5</v>
      </c>
      <c r="S33" s="2" t="s">
        <v>19</v>
      </c>
      <c r="T33" s="14">
        <v>37.299999999999997</v>
      </c>
      <c r="U33" s="111"/>
    </row>
    <row r="34" spans="2:21" ht="13.5" customHeight="1">
      <c r="B34" s="150" t="s">
        <v>102</v>
      </c>
      <c r="C34" s="21">
        <v>572</v>
      </c>
      <c r="D34" s="28">
        <v>350</v>
      </c>
      <c r="E34" s="28">
        <v>240</v>
      </c>
      <c r="F34" s="3">
        <v>38</v>
      </c>
      <c r="G34" s="3">
        <v>31</v>
      </c>
      <c r="H34" s="3">
        <v>31</v>
      </c>
      <c r="I34" s="3">
        <v>38</v>
      </c>
      <c r="J34" s="3">
        <v>28</v>
      </c>
      <c r="K34" s="3">
        <v>34</v>
      </c>
      <c r="L34" s="3">
        <v>40</v>
      </c>
      <c r="M34" s="3">
        <v>110</v>
      </c>
      <c r="N34" s="3">
        <v>13</v>
      </c>
      <c r="O34" s="3">
        <v>26</v>
      </c>
      <c r="P34" s="3">
        <v>17</v>
      </c>
      <c r="Q34" s="3">
        <v>30</v>
      </c>
      <c r="R34" s="3">
        <v>24</v>
      </c>
      <c r="S34" s="3">
        <v>7</v>
      </c>
      <c r="T34" s="17">
        <v>215</v>
      </c>
      <c r="U34" s="111"/>
    </row>
    <row r="35" spans="2:21" ht="13.5" customHeight="1">
      <c r="B35" s="150"/>
      <c r="C35" s="20">
        <v>100</v>
      </c>
      <c r="D35" s="29">
        <f>D34/$C34*100</f>
        <v>61.188811188811187</v>
      </c>
      <c r="E35" s="29">
        <f>E34/$C34*100</f>
        <v>41.95804195804196</v>
      </c>
      <c r="F35" s="2">
        <v>6.6</v>
      </c>
      <c r="G35" s="2">
        <v>5.4</v>
      </c>
      <c r="H35" s="2">
        <v>5.4</v>
      </c>
      <c r="I35" s="2">
        <v>6.6</v>
      </c>
      <c r="J35" s="2">
        <v>4.9000000000000004</v>
      </c>
      <c r="K35" s="2">
        <v>5.9</v>
      </c>
      <c r="L35" s="2">
        <v>7</v>
      </c>
      <c r="M35" s="29">
        <f>M34/$C34*100</f>
        <v>19.230769230769234</v>
      </c>
      <c r="N35" s="2">
        <v>2.2999999999999998</v>
      </c>
      <c r="O35" s="2">
        <v>4.5</v>
      </c>
      <c r="P35" s="2">
        <v>3</v>
      </c>
      <c r="Q35" s="2">
        <v>5.2</v>
      </c>
      <c r="R35" s="2">
        <v>4.2</v>
      </c>
      <c r="S35" s="2">
        <v>1.2</v>
      </c>
      <c r="T35" s="14">
        <v>37.6</v>
      </c>
      <c r="U35" s="111"/>
    </row>
    <row r="36" spans="2:21" ht="13.5" customHeight="1">
      <c r="B36" s="150" t="s">
        <v>306</v>
      </c>
      <c r="C36" s="21">
        <v>369</v>
      </c>
      <c r="D36" s="28">
        <v>253</v>
      </c>
      <c r="E36" s="28">
        <v>174</v>
      </c>
      <c r="F36" s="3">
        <v>26</v>
      </c>
      <c r="G36" s="3">
        <v>22</v>
      </c>
      <c r="H36" s="3">
        <v>26</v>
      </c>
      <c r="I36" s="3">
        <v>24</v>
      </c>
      <c r="J36" s="3">
        <v>21</v>
      </c>
      <c r="K36" s="3">
        <v>24</v>
      </c>
      <c r="L36" s="3">
        <v>31</v>
      </c>
      <c r="M36" s="3">
        <v>79</v>
      </c>
      <c r="N36" s="3">
        <v>9</v>
      </c>
      <c r="O36" s="3">
        <v>20</v>
      </c>
      <c r="P36" s="3">
        <v>10</v>
      </c>
      <c r="Q36" s="3">
        <v>21</v>
      </c>
      <c r="R36" s="3">
        <v>19</v>
      </c>
      <c r="S36" s="3">
        <v>5</v>
      </c>
      <c r="T36" s="17">
        <v>111</v>
      </c>
      <c r="U36" s="111"/>
    </row>
    <row r="37" spans="2:21" ht="13.5" customHeight="1">
      <c r="B37" s="150"/>
      <c r="C37" s="20">
        <v>100</v>
      </c>
      <c r="D37" s="29">
        <f>D36/$C36*100</f>
        <v>68.563685636856363</v>
      </c>
      <c r="E37" s="29">
        <f>E36/$C36*100</f>
        <v>47.154471544715449</v>
      </c>
      <c r="F37" s="2">
        <v>7</v>
      </c>
      <c r="G37" s="2">
        <v>6</v>
      </c>
      <c r="H37" s="2">
        <v>7</v>
      </c>
      <c r="I37" s="2">
        <v>6.5</v>
      </c>
      <c r="J37" s="2">
        <v>5.7</v>
      </c>
      <c r="K37" s="2">
        <v>6.5</v>
      </c>
      <c r="L37" s="2">
        <v>8.4</v>
      </c>
      <c r="M37" s="29">
        <f>M36/$C36*100</f>
        <v>21.409214092140921</v>
      </c>
      <c r="N37" s="2">
        <v>2.4</v>
      </c>
      <c r="O37" s="2">
        <v>5.4</v>
      </c>
      <c r="P37" s="2">
        <v>2.7</v>
      </c>
      <c r="Q37" s="2">
        <v>5.7</v>
      </c>
      <c r="R37" s="2">
        <v>5.0999999999999996</v>
      </c>
      <c r="S37" s="2">
        <v>1.4</v>
      </c>
      <c r="T37" s="14">
        <v>30.1</v>
      </c>
      <c r="U37" s="111"/>
    </row>
    <row r="38" spans="2:21" ht="13.5" customHeight="1">
      <c r="B38" s="164" t="s">
        <v>305</v>
      </c>
      <c r="C38" s="21">
        <v>52</v>
      </c>
      <c r="D38" s="28">
        <v>25</v>
      </c>
      <c r="E38" s="28">
        <v>19</v>
      </c>
      <c r="F38" s="3">
        <v>3</v>
      </c>
      <c r="G38" s="3">
        <v>4</v>
      </c>
      <c r="H38" s="3">
        <v>1</v>
      </c>
      <c r="I38" s="3">
        <v>5</v>
      </c>
      <c r="J38" s="3">
        <v>2</v>
      </c>
      <c r="K38" s="3">
        <v>3</v>
      </c>
      <c r="L38" s="3">
        <v>1</v>
      </c>
      <c r="M38" s="3">
        <v>6</v>
      </c>
      <c r="N38" s="3">
        <v>1</v>
      </c>
      <c r="O38" s="3">
        <v>1</v>
      </c>
      <c r="P38" s="3">
        <v>1</v>
      </c>
      <c r="Q38" s="3">
        <v>2</v>
      </c>
      <c r="R38" s="3">
        <v>1</v>
      </c>
      <c r="S38" s="3" t="s">
        <v>19</v>
      </c>
      <c r="T38" s="17">
        <v>27</v>
      </c>
      <c r="U38" s="111"/>
    </row>
    <row r="39" spans="2:21" ht="13.5" customHeight="1">
      <c r="B39" s="150"/>
      <c r="C39" s="20">
        <v>100</v>
      </c>
      <c r="D39" s="29">
        <f>D38/$C38*100</f>
        <v>48.07692307692308</v>
      </c>
      <c r="E39" s="29">
        <f>E38/$C38*100</f>
        <v>36.538461538461533</v>
      </c>
      <c r="F39" s="2">
        <v>5.8</v>
      </c>
      <c r="G39" s="2">
        <v>7.7</v>
      </c>
      <c r="H39" s="2">
        <v>1.9</v>
      </c>
      <c r="I39" s="2">
        <v>9.6</v>
      </c>
      <c r="J39" s="2">
        <v>3.8</v>
      </c>
      <c r="K39" s="2">
        <v>5.8</v>
      </c>
      <c r="L39" s="2">
        <v>1.9</v>
      </c>
      <c r="M39" s="29">
        <f>M38/$C38*100</f>
        <v>11.538461538461538</v>
      </c>
      <c r="N39" s="2">
        <v>1.9</v>
      </c>
      <c r="O39" s="2">
        <v>1.9</v>
      </c>
      <c r="P39" s="2">
        <v>1.9</v>
      </c>
      <c r="Q39" s="2">
        <v>3.8</v>
      </c>
      <c r="R39" s="2">
        <v>1.9</v>
      </c>
      <c r="S39" s="2" t="s">
        <v>19</v>
      </c>
      <c r="T39" s="14">
        <v>51.9</v>
      </c>
      <c r="U39" s="111"/>
    </row>
    <row r="40" spans="2:21" ht="13.5" customHeight="1">
      <c r="B40" s="150" t="s">
        <v>304</v>
      </c>
      <c r="C40" s="21">
        <v>85</v>
      </c>
      <c r="D40" s="28">
        <v>44</v>
      </c>
      <c r="E40" s="28">
        <v>29</v>
      </c>
      <c r="F40" s="3">
        <v>4</v>
      </c>
      <c r="G40" s="3">
        <v>5</v>
      </c>
      <c r="H40" s="3">
        <v>3</v>
      </c>
      <c r="I40" s="3">
        <v>8</v>
      </c>
      <c r="J40" s="3">
        <v>2</v>
      </c>
      <c r="K40" s="3">
        <v>4</v>
      </c>
      <c r="L40" s="3">
        <v>3</v>
      </c>
      <c r="M40" s="3">
        <v>15</v>
      </c>
      <c r="N40" s="3">
        <v>1</v>
      </c>
      <c r="O40" s="3">
        <v>3</v>
      </c>
      <c r="P40" s="3">
        <v>4</v>
      </c>
      <c r="Q40" s="3">
        <v>4</v>
      </c>
      <c r="R40" s="3">
        <v>3</v>
      </c>
      <c r="S40" s="3">
        <v>1</v>
      </c>
      <c r="T40" s="17">
        <v>40</v>
      </c>
      <c r="U40" s="111"/>
    </row>
    <row r="41" spans="2:21" ht="13.5" customHeight="1">
      <c r="B41" s="150"/>
      <c r="C41" s="20">
        <v>100</v>
      </c>
      <c r="D41" s="29">
        <f>D40/$C40*100</f>
        <v>51.764705882352949</v>
      </c>
      <c r="E41" s="29">
        <f>E40/$C40*100</f>
        <v>34.117647058823529</v>
      </c>
      <c r="F41" s="2">
        <v>4.7</v>
      </c>
      <c r="G41" s="2">
        <v>5.9</v>
      </c>
      <c r="H41" s="2">
        <v>3.5</v>
      </c>
      <c r="I41" s="2">
        <v>9.4</v>
      </c>
      <c r="J41" s="2">
        <v>2.4</v>
      </c>
      <c r="K41" s="2">
        <v>4.7</v>
      </c>
      <c r="L41" s="2">
        <v>3.5</v>
      </c>
      <c r="M41" s="29">
        <f>M40/$C40*100</f>
        <v>17.647058823529413</v>
      </c>
      <c r="N41" s="2">
        <v>1.2</v>
      </c>
      <c r="O41" s="2">
        <v>3.5</v>
      </c>
      <c r="P41" s="2">
        <v>4.7</v>
      </c>
      <c r="Q41" s="2">
        <v>4.7</v>
      </c>
      <c r="R41" s="2">
        <v>3.5</v>
      </c>
      <c r="S41" s="2">
        <v>1.2</v>
      </c>
      <c r="T41" s="14">
        <v>47.1</v>
      </c>
      <c r="U41" s="111"/>
    </row>
    <row r="42" spans="2:21" ht="13.5" customHeight="1">
      <c r="B42" s="150" t="s">
        <v>303</v>
      </c>
      <c r="C42" s="21">
        <v>66</v>
      </c>
      <c r="D42" s="28">
        <v>28</v>
      </c>
      <c r="E42" s="28">
        <v>18</v>
      </c>
      <c r="F42" s="3">
        <v>5</v>
      </c>
      <c r="G42" s="3" t="s">
        <v>19</v>
      </c>
      <c r="H42" s="3">
        <v>1</v>
      </c>
      <c r="I42" s="3">
        <v>1</v>
      </c>
      <c r="J42" s="3">
        <v>3</v>
      </c>
      <c r="K42" s="3">
        <v>3</v>
      </c>
      <c r="L42" s="3">
        <v>5</v>
      </c>
      <c r="M42" s="3">
        <v>10</v>
      </c>
      <c r="N42" s="3">
        <v>2</v>
      </c>
      <c r="O42" s="3">
        <v>2</v>
      </c>
      <c r="P42" s="3">
        <v>2</v>
      </c>
      <c r="Q42" s="3">
        <v>3</v>
      </c>
      <c r="R42" s="3">
        <v>1</v>
      </c>
      <c r="S42" s="3">
        <v>1</v>
      </c>
      <c r="T42" s="17">
        <v>37</v>
      </c>
      <c r="U42" s="111"/>
    </row>
    <row r="43" spans="2:21" ht="13.5" customHeight="1">
      <c r="B43" s="150"/>
      <c r="C43" s="20">
        <v>100</v>
      </c>
      <c r="D43" s="29">
        <f>D42/$C42*100</f>
        <v>42.424242424242422</v>
      </c>
      <c r="E43" s="29">
        <f>E42/$C42*100</f>
        <v>27.27272727272727</v>
      </c>
      <c r="F43" s="2">
        <v>7.6</v>
      </c>
      <c r="G43" s="2" t="s">
        <v>19</v>
      </c>
      <c r="H43" s="2">
        <v>1.5</v>
      </c>
      <c r="I43" s="2">
        <v>1.5</v>
      </c>
      <c r="J43" s="2">
        <v>4.5</v>
      </c>
      <c r="K43" s="2">
        <v>4.5</v>
      </c>
      <c r="L43" s="2">
        <v>7.6</v>
      </c>
      <c r="M43" s="29">
        <f>M42/$C42*100</f>
        <v>15.151515151515152</v>
      </c>
      <c r="N43" s="2">
        <v>3</v>
      </c>
      <c r="O43" s="2">
        <v>3</v>
      </c>
      <c r="P43" s="2">
        <v>3</v>
      </c>
      <c r="Q43" s="2">
        <v>4.5</v>
      </c>
      <c r="R43" s="2">
        <v>1.5</v>
      </c>
      <c r="S43" s="2">
        <v>1.5</v>
      </c>
      <c r="T43" s="14">
        <v>56.1</v>
      </c>
      <c r="U43" s="111"/>
    </row>
    <row r="44" spans="2:21" ht="13.5" customHeight="1">
      <c r="B44" s="150" t="s">
        <v>101</v>
      </c>
      <c r="C44" s="21">
        <v>608</v>
      </c>
      <c r="D44" s="28">
        <v>449</v>
      </c>
      <c r="E44" s="28">
        <v>308</v>
      </c>
      <c r="F44" s="3">
        <v>46</v>
      </c>
      <c r="G44" s="3">
        <v>23</v>
      </c>
      <c r="H44" s="3">
        <v>34</v>
      </c>
      <c r="I44" s="3">
        <v>52</v>
      </c>
      <c r="J44" s="3">
        <v>70</v>
      </c>
      <c r="K44" s="3">
        <v>30</v>
      </c>
      <c r="L44" s="3">
        <v>53</v>
      </c>
      <c r="M44" s="3">
        <v>141</v>
      </c>
      <c r="N44" s="3">
        <v>9</v>
      </c>
      <c r="O44" s="3">
        <v>44</v>
      </c>
      <c r="P44" s="3">
        <v>27</v>
      </c>
      <c r="Q44" s="3">
        <v>36</v>
      </c>
      <c r="R44" s="3">
        <v>25</v>
      </c>
      <c r="S44" s="3">
        <v>12</v>
      </c>
      <c r="T44" s="17">
        <v>147</v>
      </c>
      <c r="U44" s="111"/>
    </row>
    <row r="45" spans="2:21" ht="13.5" customHeight="1">
      <c r="B45" s="150"/>
      <c r="C45" s="20">
        <v>100</v>
      </c>
      <c r="D45" s="29">
        <f>D44/$C44*100</f>
        <v>73.848684210526315</v>
      </c>
      <c r="E45" s="29">
        <f>E44/$C44*100</f>
        <v>50.657894736842103</v>
      </c>
      <c r="F45" s="2">
        <v>7.6</v>
      </c>
      <c r="G45" s="2">
        <v>3.8</v>
      </c>
      <c r="H45" s="2">
        <v>5.6</v>
      </c>
      <c r="I45" s="2">
        <v>8.6</v>
      </c>
      <c r="J45" s="2">
        <v>11.5</v>
      </c>
      <c r="K45" s="2">
        <v>4.9000000000000004</v>
      </c>
      <c r="L45" s="2">
        <v>8.6999999999999993</v>
      </c>
      <c r="M45" s="29">
        <f>M44/$C44*100</f>
        <v>23.190789473684212</v>
      </c>
      <c r="N45" s="2">
        <v>1.5</v>
      </c>
      <c r="O45" s="2">
        <v>7.2</v>
      </c>
      <c r="P45" s="2">
        <v>4.4000000000000004</v>
      </c>
      <c r="Q45" s="2">
        <v>5.9</v>
      </c>
      <c r="R45" s="2">
        <v>4.0999999999999996</v>
      </c>
      <c r="S45" s="2">
        <v>2</v>
      </c>
      <c r="T45" s="14">
        <v>24.2</v>
      </c>
      <c r="U45" s="111"/>
    </row>
    <row r="46" spans="2:21" ht="13.5" customHeight="1">
      <c r="B46" s="150" t="s">
        <v>336</v>
      </c>
      <c r="C46" s="21">
        <v>243</v>
      </c>
      <c r="D46" s="28">
        <v>181</v>
      </c>
      <c r="E46" s="28">
        <v>122</v>
      </c>
      <c r="F46" s="3">
        <v>18</v>
      </c>
      <c r="G46" s="3">
        <v>8</v>
      </c>
      <c r="H46" s="3">
        <v>14</v>
      </c>
      <c r="I46" s="3">
        <v>23</v>
      </c>
      <c r="J46" s="3">
        <v>28</v>
      </c>
      <c r="K46" s="3">
        <v>12</v>
      </c>
      <c r="L46" s="3">
        <v>19</v>
      </c>
      <c r="M46" s="3">
        <v>59</v>
      </c>
      <c r="N46" s="3">
        <v>3</v>
      </c>
      <c r="O46" s="3">
        <v>13</v>
      </c>
      <c r="P46" s="3">
        <v>8</v>
      </c>
      <c r="Q46" s="3">
        <v>20</v>
      </c>
      <c r="R46" s="3">
        <v>15</v>
      </c>
      <c r="S46" s="3">
        <v>6</v>
      </c>
      <c r="T46" s="17">
        <v>56</v>
      </c>
      <c r="U46" s="111"/>
    </row>
    <row r="47" spans="2:21" ht="13.5" customHeight="1">
      <c r="B47" s="150"/>
      <c r="C47" s="20">
        <v>100</v>
      </c>
      <c r="D47" s="29">
        <f>D46/$C46*100</f>
        <v>74.485596707818928</v>
      </c>
      <c r="E47" s="29">
        <f>E46/$C46*100</f>
        <v>50.205761316872433</v>
      </c>
      <c r="F47" s="2">
        <v>7.4</v>
      </c>
      <c r="G47" s="2">
        <v>3.3</v>
      </c>
      <c r="H47" s="2">
        <v>5.8</v>
      </c>
      <c r="I47" s="2">
        <v>9.5</v>
      </c>
      <c r="J47" s="2">
        <v>11.5</v>
      </c>
      <c r="K47" s="2">
        <v>4.9000000000000004</v>
      </c>
      <c r="L47" s="2">
        <v>7.8</v>
      </c>
      <c r="M47" s="29">
        <f>M46/$C46*100</f>
        <v>24.279835390946502</v>
      </c>
      <c r="N47" s="2">
        <v>1.2</v>
      </c>
      <c r="O47" s="2">
        <v>5.3</v>
      </c>
      <c r="P47" s="2">
        <v>3.3</v>
      </c>
      <c r="Q47" s="2">
        <v>8.1999999999999993</v>
      </c>
      <c r="R47" s="2">
        <v>6.2</v>
      </c>
      <c r="S47" s="2">
        <v>2.5</v>
      </c>
      <c r="T47" s="14">
        <v>23</v>
      </c>
      <c r="U47" s="111"/>
    </row>
    <row r="48" spans="2:21" ht="13.5" customHeight="1">
      <c r="B48" s="150" t="s">
        <v>301</v>
      </c>
      <c r="C48" s="21">
        <v>67</v>
      </c>
      <c r="D48" s="28">
        <v>45</v>
      </c>
      <c r="E48" s="28">
        <v>32</v>
      </c>
      <c r="F48" s="3">
        <v>3</v>
      </c>
      <c r="G48" s="3">
        <v>3</v>
      </c>
      <c r="H48" s="3">
        <v>2</v>
      </c>
      <c r="I48" s="3">
        <v>7</v>
      </c>
      <c r="J48" s="3">
        <v>7</v>
      </c>
      <c r="K48" s="3">
        <v>1</v>
      </c>
      <c r="L48" s="3">
        <v>9</v>
      </c>
      <c r="M48" s="3">
        <v>13</v>
      </c>
      <c r="N48" s="3">
        <v>1</v>
      </c>
      <c r="O48" s="3">
        <v>4</v>
      </c>
      <c r="P48" s="3">
        <v>3</v>
      </c>
      <c r="Q48" s="3">
        <v>5</v>
      </c>
      <c r="R48" s="3" t="s">
        <v>19</v>
      </c>
      <c r="S48" s="3">
        <v>3</v>
      </c>
      <c r="T48" s="17">
        <v>19</v>
      </c>
      <c r="U48" s="111"/>
    </row>
    <row r="49" spans="2:21" ht="13.5" customHeight="1">
      <c r="B49" s="150"/>
      <c r="C49" s="20">
        <v>100</v>
      </c>
      <c r="D49" s="29">
        <f>D48/$C48*100</f>
        <v>67.164179104477611</v>
      </c>
      <c r="E49" s="29">
        <f>E48/$C48*100</f>
        <v>47.761194029850742</v>
      </c>
      <c r="F49" s="2">
        <v>4.5</v>
      </c>
      <c r="G49" s="2">
        <v>4.5</v>
      </c>
      <c r="H49" s="2">
        <v>3</v>
      </c>
      <c r="I49" s="2">
        <v>10.4</v>
      </c>
      <c r="J49" s="2">
        <v>10.4</v>
      </c>
      <c r="K49" s="2">
        <v>1.5</v>
      </c>
      <c r="L49" s="2">
        <v>13.4</v>
      </c>
      <c r="M49" s="29">
        <f>M48/$C48*100</f>
        <v>19.402985074626866</v>
      </c>
      <c r="N49" s="2">
        <v>1.5</v>
      </c>
      <c r="O49" s="2">
        <v>6</v>
      </c>
      <c r="P49" s="2">
        <v>4.5</v>
      </c>
      <c r="Q49" s="2">
        <v>7.5</v>
      </c>
      <c r="R49" s="2" t="s">
        <v>19</v>
      </c>
      <c r="S49" s="2">
        <v>4.5</v>
      </c>
      <c r="T49" s="14">
        <v>28.4</v>
      </c>
      <c r="U49" s="111"/>
    </row>
    <row r="50" spans="2:21" ht="13.5" customHeight="1">
      <c r="B50" s="150" t="s">
        <v>300</v>
      </c>
      <c r="C50" s="21">
        <v>8</v>
      </c>
      <c r="D50" s="28">
        <v>5</v>
      </c>
      <c r="E50" s="28">
        <v>3</v>
      </c>
      <c r="F50" s="3" t="s">
        <v>19</v>
      </c>
      <c r="G50" s="3" t="s">
        <v>19</v>
      </c>
      <c r="H50" s="3">
        <v>1</v>
      </c>
      <c r="I50" s="3">
        <v>1</v>
      </c>
      <c r="J50" s="3" t="s">
        <v>19</v>
      </c>
      <c r="K50" s="3">
        <v>1</v>
      </c>
      <c r="L50" s="3" t="s">
        <v>19</v>
      </c>
      <c r="M50" s="3">
        <v>2</v>
      </c>
      <c r="N50" s="3" t="s">
        <v>19</v>
      </c>
      <c r="O50" s="3">
        <v>1</v>
      </c>
      <c r="P50" s="3" t="s">
        <v>19</v>
      </c>
      <c r="Q50" s="3" t="s">
        <v>19</v>
      </c>
      <c r="R50" s="3">
        <v>1</v>
      </c>
      <c r="S50" s="3" t="s">
        <v>19</v>
      </c>
      <c r="T50" s="17">
        <v>3</v>
      </c>
      <c r="U50" s="111"/>
    </row>
    <row r="51" spans="2:21" ht="13.5" customHeight="1">
      <c r="B51" s="150"/>
      <c r="C51" s="20">
        <v>100</v>
      </c>
      <c r="D51" s="29">
        <f>D50/$C50*100</f>
        <v>62.5</v>
      </c>
      <c r="E51" s="29">
        <f>E50/$C50*100</f>
        <v>37.5</v>
      </c>
      <c r="F51" s="2" t="s">
        <v>19</v>
      </c>
      <c r="G51" s="2" t="s">
        <v>19</v>
      </c>
      <c r="H51" s="2">
        <v>12.5</v>
      </c>
      <c r="I51" s="2">
        <v>12.5</v>
      </c>
      <c r="J51" s="2" t="s">
        <v>19</v>
      </c>
      <c r="K51" s="2">
        <v>12.5</v>
      </c>
      <c r="L51" s="2" t="s">
        <v>19</v>
      </c>
      <c r="M51" s="29">
        <f>M50/$C50*100</f>
        <v>25</v>
      </c>
      <c r="N51" s="2" t="s">
        <v>19</v>
      </c>
      <c r="O51" s="2">
        <v>12.5</v>
      </c>
      <c r="P51" s="2" t="s">
        <v>19</v>
      </c>
      <c r="Q51" s="2" t="s">
        <v>19</v>
      </c>
      <c r="R51" s="2">
        <v>12.5</v>
      </c>
      <c r="S51" s="2" t="s">
        <v>19</v>
      </c>
      <c r="T51" s="14">
        <v>37.5</v>
      </c>
      <c r="U51" s="111"/>
    </row>
    <row r="52" spans="2:21" ht="13.5" customHeight="1">
      <c r="B52" s="150" t="s">
        <v>299</v>
      </c>
      <c r="C52" s="21">
        <v>61</v>
      </c>
      <c r="D52" s="28">
        <v>47</v>
      </c>
      <c r="E52" s="28">
        <v>33</v>
      </c>
      <c r="F52" s="3">
        <v>6</v>
      </c>
      <c r="G52" s="3">
        <v>3</v>
      </c>
      <c r="H52" s="3">
        <v>5</v>
      </c>
      <c r="I52" s="3">
        <v>4</v>
      </c>
      <c r="J52" s="3">
        <v>6</v>
      </c>
      <c r="K52" s="3">
        <v>3</v>
      </c>
      <c r="L52" s="3">
        <v>6</v>
      </c>
      <c r="M52" s="3">
        <v>14</v>
      </c>
      <c r="N52" s="3">
        <v>1</v>
      </c>
      <c r="O52" s="3">
        <v>8</v>
      </c>
      <c r="P52" s="3">
        <v>3</v>
      </c>
      <c r="Q52" s="3" t="s">
        <v>19</v>
      </c>
      <c r="R52" s="3">
        <v>2</v>
      </c>
      <c r="S52" s="3" t="s">
        <v>19</v>
      </c>
      <c r="T52" s="17">
        <v>14</v>
      </c>
      <c r="U52" s="111"/>
    </row>
    <row r="53" spans="2:21" ht="13.5" customHeight="1">
      <c r="B53" s="150"/>
      <c r="C53" s="20">
        <v>100</v>
      </c>
      <c r="D53" s="29">
        <f>D52/$C52*100</f>
        <v>77.049180327868854</v>
      </c>
      <c r="E53" s="29">
        <f>E52/$C52*100</f>
        <v>54.098360655737707</v>
      </c>
      <c r="F53" s="2">
        <v>9.8000000000000007</v>
      </c>
      <c r="G53" s="2">
        <v>4.9000000000000004</v>
      </c>
      <c r="H53" s="2">
        <v>8.1999999999999993</v>
      </c>
      <c r="I53" s="2">
        <v>6.6</v>
      </c>
      <c r="J53" s="2">
        <v>9.8000000000000007</v>
      </c>
      <c r="K53" s="2">
        <v>4.9000000000000004</v>
      </c>
      <c r="L53" s="2">
        <v>9.8000000000000007</v>
      </c>
      <c r="M53" s="29">
        <f>M52/$C52*100</f>
        <v>22.950819672131146</v>
      </c>
      <c r="N53" s="2">
        <v>1.6</v>
      </c>
      <c r="O53" s="2">
        <v>13.1</v>
      </c>
      <c r="P53" s="2">
        <v>4.9000000000000004</v>
      </c>
      <c r="Q53" s="2" t="s">
        <v>19</v>
      </c>
      <c r="R53" s="2">
        <v>3.3</v>
      </c>
      <c r="S53" s="2" t="s">
        <v>19</v>
      </c>
      <c r="T53" s="14">
        <v>23</v>
      </c>
      <c r="U53" s="111"/>
    </row>
    <row r="54" spans="2:21" ht="13.5" customHeight="1">
      <c r="B54" s="150" t="s">
        <v>298</v>
      </c>
      <c r="C54" s="21">
        <v>161</v>
      </c>
      <c r="D54" s="28">
        <v>123</v>
      </c>
      <c r="E54" s="28">
        <v>85</v>
      </c>
      <c r="F54" s="3">
        <v>13</v>
      </c>
      <c r="G54" s="3">
        <v>6</v>
      </c>
      <c r="H54" s="3">
        <v>12</v>
      </c>
      <c r="I54" s="3">
        <v>12</v>
      </c>
      <c r="J54" s="3">
        <v>20</v>
      </c>
      <c r="K54" s="3">
        <v>9</v>
      </c>
      <c r="L54" s="3">
        <v>13</v>
      </c>
      <c r="M54" s="3">
        <v>38</v>
      </c>
      <c r="N54" s="3">
        <v>2</v>
      </c>
      <c r="O54" s="3">
        <v>14</v>
      </c>
      <c r="P54" s="3">
        <v>8</v>
      </c>
      <c r="Q54" s="3">
        <v>9</v>
      </c>
      <c r="R54" s="3">
        <v>5</v>
      </c>
      <c r="S54" s="3">
        <v>2</v>
      </c>
      <c r="T54" s="17">
        <v>36</v>
      </c>
      <c r="U54" s="111"/>
    </row>
    <row r="55" spans="2:21" ht="13.5" customHeight="1">
      <c r="B55" s="150"/>
      <c r="C55" s="20">
        <v>100</v>
      </c>
      <c r="D55" s="29">
        <f>D54/$C54*100</f>
        <v>76.397515527950304</v>
      </c>
      <c r="E55" s="29">
        <f>E54/$C54*100</f>
        <v>52.795031055900623</v>
      </c>
      <c r="F55" s="2">
        <v>8.1</v>
      </c>
      <c r="G55" s="2">
        <v>3.7</v>
      </c>
      <c r="H55" s="2">
        <v>7.5</v>
      </c>
      <c r="I55" s="2">
        <v>7.5</v>
      </c>
      <c r="J55" s="2">
        <v>12.4</v>
      </c>
      <c r="K55" s="2">
        <v>5.6</v>
      </c>
      <c r="L55" s="2">
        <v>8.1</v>
      </c>
      <c r="M55" s="29">
        <f>M54/$C54*100</f>
        <v>23.602484472049689</v>
      </c>
      <c r="N55" s="2">
        <v>1.2</v>
      </c>
      <c r="O55" s="2">
        <v>8.6999999999999993</v>
      </c>
      <c r="P55" s="2">
        <v>5</v>
      </c>
      <c r="Q55" s="2">
        <v>5.6</v>
      </c>
      <c r="R55" s="2">
        <v>3.1</v>
      </c>
      <c r="S55" s="2">
        <v>1.2</v>
      </c>
      <c r="T55" s="14">
        <v>22.4</v>
      </c>
      <c r="U55" s="111"/>
    </row>
    <row r="56" spans="2:21" ht="13.5" customHeight="1">
      <c r="B56" s="150" t="s">
        <v>297</v>
      </c>
      <c r="C56" s="21">
        <v>68</v>
      </c>
      <c r="D56" s="28">
        <v>48</v>
      </c>
      <c r="E56" s="28">
        <v>33</v>
      </c>
      <c r="F56" s="3">
        <v>6</v>
      </c>
      <c r="G56" s="3">
        <v>3</v>
      </c>
      <c r="H56" s="3" t="s">
        <v>19</v>
      </c>
      <c r="I56" s="3">
        <v>5</v>
      </c>
      <c r="J56" s="3">
        <v>9</v>
      </c>
      <c r="K56" s="3">
        <v>4</v>
      </c>
      <c r="L56" s="3">
        <v>6</v>
      </c>
      <c r="M56" s="3">
        <v>15</v>
      </c>
      <c r="N56" s="3">
        <v>2</v>
      </c>
      <c r="O56" s="3">
        <v>4</v>
      </c>
      <c r="P56" s="3">
        <v>5</v>
      </c>
      <c r="Q56" s="3">
        <v>2</v>
      </c>
      <c r="R56" s="3">
        <v>2</v>
      </c>
      <c r="S56" s="3">
        <v>1</v>
      </c>
      <c r="T56" s="17">
        <v>19</v>
      </c>
      <c r="U56" s="111"/>
    </row>
    <row r="57" spans="2:21" ht="13.5" customHeight="1">
      <c r="B57" s="150"/>
      <c r="C57" s="20">
        <v>100</v>
      </c>
      <c r="D57" s="29">
        <f>D56/$C56*100</f>
        <v>70.588235294117652</v>
      </c>
      <c r="E57" s="29">
        <f>E56/$C56*100</f>
        <v>48.529411764705884</v>
      </c>
      <c r="F57" s="2">
        <v>8.8000000000000007</v>
      </c>
      <c r="G57" s="2">
        <v>4.4000000000000004</v>
      </c>
      <c r="H57" s="2" t="s">
        <v>19</v>
      </c>
      <c r="I57" s="2">
        <v>7.4</v>
      </c>
      <c r="J57" s="2">
        <v>13.2</v>
      </c>
      <c r="K57" s="2">
        <v>5.9</v>
      </c>
      <c r="L57" s="2">
        <v>8.8000000000000007</v>
      </c>
      <c r="M57" s="29">
        <f>M56/$C56*100</f>
        <v>22.058823529411764</v>
      </c>
      <c r="N57" s="2">
        <v>2.9</v>
      </c>
      <c r="O57" s="2">
        <v>5.9</v>
      </c>
      <c r="P57" s="2">
        <v>7.4</v>
      </c>
      <c r="Q57" s="2">
        <v>2.9</v>
      </c>
      <c r="R57" s="2">
        <v>2.9</v>
      </c>
      <c r="S57" s="2">
        <v>1.5</v>
      </c>
      <c r="T57" s="14">
        <v>27.9</v>
      </c>
      <c r="U57" s="111"/>
    </row>
    <row r="58" spans="2:21" ht="13.5" customHeight="1">
      <c r="B58" s="150" t="s">
        <v>100</v>
      </c>
      <c r="C58" s="21">
        <v>225</v>
      </c>
      <c r="D58" s="28">
        <v>111</v>
      </c>
      <c r="E58" s="28">
        <v>71</v>
      </c>
      <c r="F58" s="3">
        <v>12</v>
      </c>
      <c r="G58" s="3">
        <v>6</v>
      </c>
      <c r="H58" s="3">
        <v>7</v>
      </c>
      <c r="I58" s="3">
        <v>8</v>
      </c>
      <c r="J58" s="3">
        <v>19</v>
      </c>
      <c r="K58" s="3">
        <v>7</v>
      </c>
      <c r="L58" s="3">
        <v>12</v>
      </c>
      <c r="M58" s="3">
        <v>40</v>
      </c>
      <c r="N58" s="3">
        <v>2</v>
      </c>
      <c r="O58" s="3">
        <v>15</v>
      </c>
      <c r="P58" s="3">
        <v>7</v>
      </c>
      <c r="Q58" s="3">
        <v>12</v>
      </c>
      <c r="R58" s="3">
        <v>4</v>
      </c>
      <c r="S58" s="3">
        <v>1</v>
      </c>
      <c r="T58" s="17">
        <v>113</v>
      </c>
      <c r="U58" s="111"/>
    </row>
    <row r="59" spans="2:21" ht="13.5" customHeight="1">
      <c r="B59" s="150"/>
      <c r="C59" s="20">
        <v>100</v>
      </c>
      <c r="D59" s="29">
        <f>D58/$C58*100</f>
        <v>49.333333333333336</v>
      </c>
      <c r="E59" s="29">
        <f>E58/$C58*100</f>
        <v>31.555555555555554</v>
      </c>
      <c r="F59" s="2">
        <v>5.3</v>
      </c>
      <c r="G59" s="2">
        <v>2.7</v>
      </c>
      <c r="H59" s="2">
        <v>3.1</v>
      </c>
      <c r="I59" s="2">
        <v>3.6</v>
      </c>
      <c r="J59" s="2">
        <v>8.4</v>
      </c>
      <c r="K59" s="2">
        <v>3.1</v>
      </c>
      <c r="L59" s="2">
        <v>5.3</v>
      </c>
      <c r="M59" s="29">
        <f>M58/$C58*100</f>
        <v>17.777777777777779</v>
      </c>
      <c r="N59" s="2">
        <v>0.9</v>
      </c>
      <c r="O59" s="2">
        <v>6.7</v>
      </c>
      <c r="P59" s="2">
        <v>3.1</v>
      </c>
      <c r="Q59" s="2">
        <v>5.3</v>
      </c>
      <c r="R59" s="2">
        <v>1.8</v>
      </c>
      <c r="S59" s="2">
        <v>0.4</v>
      </c>
      <c r="T59" s="14">
        <v>50.2</v>
      </c>
      <c r="U59" s="111"/>
    </row>
    <row r="60" spans="2:21" ht="13.5" customHeight="1">
      <c r="B60" s="150" t="s">
        <v>296</v>
      </c>
      <c r="C60" s="21">
        <v>98</v>
      </c>
      <c r="D60" s="28">
        <v>60</v>
      </c>
      <c r="E60" s="28">
        <v>35</v>
      </c>
      <c r="F60" s="3">
        <v>4</v>
      </c>
      <c r="G60" s="3">
        <v>2</v>
      </c>
      <c r="H60" s="3">
        <v>4</v>
      </c>
      <c r="I60" s="3">
        <v>4</v>
      </c>
      <c r="J60" s="3">
        <v>11</v>
      </c>
      <c r="K60" s="3">
        <v>4</v>
      </c>
      <c r="L60" s="3">
        <v>6</v>
      </c>
      <c r="M60" s="3">
        <v>25</v>
      </c>
      <c r="N60" s="3">
        <v>2</v>
      </c>
      <c r="O60" s="3">
        <v>10</v>
      </c>
      <c r="P60" s="3">
        <v>3</v>
      </c>
      <c r="Q60" s="3">
        <v>9</v>
      </c>
      <c r="R60" s="3">
        <v>1</v>
      </c>
      <c r="S60" s="3">
        <v>1</v>
      </c>
      <c r="T60" s="17">
        <v>37</v>
      </c>
      <c r="U60" s="111"/>
    </row>
    <row r="61" spans="2:21" ht="13.5" customHeight="1">
      <c r="B61" s="150"/>
      <c r="C61" s="20">
        <v>100</v>
      </c>
      <c r="D61" s="29">
        <f>D60/$C60*100</f>
        <v>61.224489795918366</v>
      </c>
      <c r="E61" s="29">
        <f>E60/$C60*100</f>
        <v>35.714285714285715</v>
      </c>
      <c r="F61" s="2">
        <v>4.0999999999999996</v>
      </c>
      <c r="G61" s="2">
        <v>2</v>
      </c>
      <c r="H61" s="2">
        <v>4.0999999999999996</v>
      </c>
      <c r="I61" s="2">
        <v>4.0999999999999996</v>
      </c>
      <c r="J61" s="2">
        <v>11.2</v>
      </c>
      <c r="K61" s="2">
        <v>4.0999999999999996</v>
      </c>
      <c r="L61" s="2">
        <v>6.1</v>
      </c>
      <c r="M61" s="29">
        <f>M60/$C60*100</f>
        <v>25.510204081632654</v>
      </c>
      <c r="N61" s="2">
        <v>2</v>
      </c>
      <c r="O61" s="2">
        <v>10.199999999999999</v>
      </c>
      <c r="P61" s="2">
        <v>3.1</v>
      </c>
      <c r="Q61" s="2">
        <v>9.1999999999999993</v>
      </c>
      <c r="R61" s="2">
        <v>1</v>
      </c>
      <c r="S61" s="2">
        <v>1</v>
      </c>
      <c r="T61" s="14">
        <v>37.799999999999997</v>
      </c>
      <c r="U61" s="111"/>
    </row>
    <row r="62" spans="2:21" ht="13.5" customHeight="1">
      <c r="B62" s="150" t="s">
        <v>295</v>
      </c>
      <c r="C62" s="21">
        <v>40</v>
      </c>
      <c r="D62" s="28">
        <v>16</v>
      </c>
      <c r="E62" s="28">
        <v>14</v>
      </c>
      <c r="F62" s="3">
        <v>3</v>
      </c>
      <c r="G62" s="3">
        <v>2</v>
      </c>
      <c r="H62" s="3" t="s">
        <v>19</v>
      </c>
      <c r="I62" s="3">
        <v>2</v>
      </c>
      <c r="J62" s="3">
        <v>2</v>
      </c>
      <c r="K62" s="3">
        <v>3</v>
      </c>
      <c r="L62" s="3">
        <v>2</v>
      </c>
      <c r="M62" s="3">
        <v>2</v>
      </c>
      <c r="N62" s="3" t="s">
        <v>19</v>
      </c>
      <c r="O62" s="3">
        <v>1</v>
      </c>
      <c r="P62" s="3">
        <v>1</v>
      </c>
      <c r="Q62" s="3" t="s">
        <v>19</v>
      </c>
      <c r="R62" s="3" t="s">
        <v>19</v>
      </c>
      <c r="S62" s="3" t="s">
        <v>19</v>
      </c>
      <c r="T62" s="17">
        <v>24</v>
      </c>
      <c r="U62" s="111"/>
    </row>
    <row r="63" spans="2:21" ht="13.5" customHeight="1">
      <c r="B63" s="150"/>
      <c r="C63" s="20">
        <v>100</v>
      </c>
      <c r="D63" s="29">
        <f>D62/$C62*100</f>
        <v>40</v>
      </c>
      <c r="E63" s="29">
        <f>E62/$C62*100</f>
        <v>35</v>
      </c>
      <c r="F63" s="2">
        <v>7.5</v>
      </c>
      <c r="G63" s="2">
        <v>5</v>
      </c>
      <c r="H63" s="2" t="s">
        <v>19</v>
      </c>
      <c r="I63" s="2">
        <v>5</v>
      </c>
      <c r="J63" s="2">
        <v>5</v>
      </c>
      <c r="K63" s="2">
        <v>7.5</v>
      </c>
      <c r="L63" s="2">
        <v>5</v>
      </c>
      <c r="M63" s="29">
        <f>M62/$C62*100</f>
        <v>5</v>
      </c>
      <c r="N63" s="2" t="s">
        <v>19</v>
      </c>
      <c r="O63" s="2">
        <v>2.5</v>
      </c>
      <c r="P63" s="2">
        <v>2.5</v>
      </c>
      <c r="Q63" s="2" t="s">
        <v>19</v>
      </c>
      <c r="R63" s="2" t="s">
        <v>19</v>
      </c>
      <c r="S63" s="2" t="s">
        <v>19</v>
      </c>
      <c r="T63" s="14">
        <v>60</v>
      </c>
      <c r="U63" s="111"/>
    </row>
    <row r="64" spans="2:21" ht="13.5" customHeight="1">
      <c r="B64" s="150" t="s">
        <v>294</v>
      </c>
      <c r="C64" s="21">
        <v>87</v>
      </c>
      <c r="D64" s="28">
        <v>35</v>
      </c>
      <c r="E64" s="28">
        <v>22</v>
      </c>
      <c r="F64" s="3">
        <v>5</v>
      </c>
      <c r="G64" s="3">
        <v>2</v>
      </c>
      <c r="H64" s="3">
        <v>3</v>
      </c>
      <c r="I64" s="3">
        <v>2</v>
      </c>
      <c r="J64" s="3">
        <v>6</v>
      </c>
      <c r="K64" s="3" t="s">
        <v>19</v>
      </c>
      <c r="L64" s="3">
        <v>4</v>
      </c>
      <c r="M64" s="3">
        <v>13</v>
      </c>
      <c r="N64" s="3" t="s">
        <v>19</v>
      </c>
      <c r="O64" s="3">
        <v>4</v>
      </c>
      <c r="P64" s="3">
        <v>3</v>
      </c>
      <c r="Q64" s="3">
        <v>3</v>
      </c>
      <c r="R64" s="3">
        <v>3</v>
      </c>
      <c r="S64" s="3" t="s">
        <v>19</v>
      </c>
      <c r="T64" s="17">
        <v>52</v>
      </c>
      <c r="U64" s="111"/>
    </row>
    <row r="65" spans="2:21" ht="13.5" customHeight="1">
      <c r="B65" s="150"/>
      <c r="C65" s="20">
        <v>100</v>
      </c>
      <c r="D65" s="29">
        <f>D64/$C64*100</f>
        <v>40.229885057471265</v>
      </c>
      <c r="E65" s="29">
        <f>E64/$C64*100</f>
        <v>25.287356321839084</v>
      </c>
      <c r="F65" s="2">
        <v>5.7</v>
      </c>
      <c r="G65" s="2">
        <v>2.2999999999999998</v>
      </c>
      <c r="H65" s="2">
        <v>3.4</v>
      </c>
      <c r="I65" s="2">
        <v>2.2999999999999998</v>
      </c>
      <c r="J65" s="2">
        <v>6.9</v>
      </c>
      <c r="K65" s="2" t="s">
        <v>19</v>
      </c>
      <c r="L65" s="2">
        <v>4.5999999999999996</v>
      </c>
      <c r="M65" s="29">
        <f>M64/$C64*100</f>
        <v>14.942528735632186</v>
      </c>
      <c r="N65" s="2" t="s">
        <v>19</v>
      </c>
      <c r="O65" s="2">
        <v>4.5999999999999996</v>
      </c>
      <c r="P65" s="2">
        <v>3.4</v>
      </c>
      <c r="Q65" s="2">
        <v>3.4</v>
      </c>
      <c r="R65" s="2">
        <v>3.4</v>
      </c>
      <c r="S65" s="2" t="s">
        <v>19</v>
      </c>
      <c r="T65" s="14">
        <v>59.8</v>
      </c>
      <c r="U65" s="111"/>
    </row>
    <row r="66" spans="2:21" ht="13.5" customHeight="1">
      <c r="B66" s="150" t="s">
        <v>99</v>
      </c>
      <c r="C66" s="21">
        <v>406</v>
      </c>
      <c r="D66" s="28">
        <v>312</v>
      </c>
      <c r="E66" s="28">
        <v>219</v>
      </c>
      <c r="F66" s="3">
        <v>34</v>
      </c>
      <c r="G66" s="3">
        <v>32</v>
      </c>
      <c r="H66" s="3">
        <v>32</v>
      </c>
      <c r="I66" s="3">
        <v>27</v>
      </c>
      <c r="J66" s="3">
        <v>42</v>
      </c>
      <c r="K66" s="3">
        <v>21</v>
      </c>
      <c r="L66" s="3">
        <v>31</v>
      </c>
      <c r="M66" s="3">
        <v>93</v>
      </c>
      <c r="N66" s="3">
        <v>3</v>
      </c>
      <c r="O66" s="3">
        <v>38</v>
      </c>
      <c r="P66" s="3">
        <v>11</v>
      </c>
      <c r="Q66" s="3">
        <v>24</v>
      </c>
      <c r="R66" s="3">
        <v>17</v>
      </c>
      <c r="S66" s="3">
        <v>6</v>
      </c>
      <c r="T66" s="17">
        <v>88</v>
      </c>
      <c r="U66" s="111"/>
    </row>
    <row r="67" spans="2:21" ht="13.5" customHeight="1">
      <c r="B67" s="150"/>
      <c r="C67" s="20">
        <v>100</v>
      </c>
      <c r="D67" s="29">
        <f>D66/$C66*100</f>
        <v>76.847290640394078</v>
      </c>
      <c r="E67" s="29">
        <f>E66/$C66*100</f>
        <v>53.940886699507388</v>
      </c>
      <c r="F67" s="2">
        <v>8.4</v>
      </c>
      <c r="G67" s="2">
        <v>7.9</v>
      </c>
      <c r="H67" s="2">
        <v>7.9</v>
      </c>
      <c r="I67" s="2">
        <v>6.7</v>
      </c>
      <c r="J67" s="2">
        <v>10.3</v>
      </c>
      <c r="K67" s="2">
        <v>5.2</v>
      </c>
      <c r="L67" s="2">
        <v>7.6</v>
      </c>
      <c r="M67" s="29">
        <f>M66/$C66*100</f>
        <v>22.906403940886698</v>
      </c>
      <c r="N67" s="2">
        <v>0.7</v>
      </c>
      <c r="O67" s="2">
        <v>9.4</v>
      </c>
      <c r="P67" s="2">
        <v>2.7</v>
      </c>
      <c r="Q67" s="2">
        <v>5.9</v>
      </c>
      <c r="R67" s="2">
        <v>4.2</v>
      </c>
      <c r="S67" s="2">
        <v>1.5</v>
      </c>
      <c r="T67" s="14">
        <v>21.7</v>
      </c>
      <c r="U67" s="111"/>
    </row>
    <row r="68" spans="2:21" ht="13.5" customHeight="1">
      <c r="B68" s="150" t="s">
        <v>337</v>
      </c>
      <c r="C68" s="21">
        <v>406</v>
      </c>
      <c r="D68" s="28">
        <v>312</v>
      </c>
      <c r="E68" s="28">
        <v>219</v>
      </c>
      <c r="F68" s="3">
        <v>34</v>
      </c>
      <c r="G68" s="3">
        <v>32</v>
      </c>
      <c r="H68" s="3">
        <v>32</v>
      </c>
      <c r="I68" s="3">
        <v>27</v>
      </c>
      <c r="J68" s="3">
        <v>42</v>
      </c>
      <c r="K68" s="3">
        <v>21</v>
      </c>
      <c r="L68" s="3">
        <v>31</v>
      </c>
      <c r="M68" s="3">
        <v>93</v>
      </c>
      <c r="N68" s="3">
        <v>3</v>
      </c>
      <c r="O68" s="3">
        <v>38</v>
      </c>
      <c r="P68" s="3">
        <v>11</v>
      </c>
      <c r="Q68" s="3">
        <v>24</v>
      </c>
      <c r="R68" s="3">
        <v>17</v>
      </c>
      <c r="S68" s="3">
        <v>6</v>
      </c>
      <c r="T68" s="17">
        <v>88</v>
      </c>
      <c r="U68" s="111"/>
    </row>
    <row r="69" spans="2:21" ht="13.5" customHeight="1">
      <c r="B69" s="150"/>
      <c r="C69" s="20">
        <v>100</v>
      </c>
      <c r="D69" s="29">
        <f>D68/$C68*100</f>
        <v>76.847290640394078</v>
      </c>
      <c r="E69" s="29">
        <f>E68/$C68*100</f>
        <v>53.940886699507388</v>
      </c>
      <c r="F69" s="2">
        <v>8.4</v>
      </c>
      <c r="G69" s="2">
        <v>7.9</v>
      </c>
      <c r="H69" s="2">
        <v>7.9</v>
      </c>
      <c r="I69" s="2">
        <v>6.7</v>
      </c>
      <c r="J69" s="2">
        <v>10.3</v>
      </c>
      <c r="K69" s="2">
        <v>5.2</v>
      </c>
      <c r="L69" s="2">
        <v>7.6</v>
      </c>
      <c r="M69" s="29">
        <f>M68/$C68*100</f>
        <v>22.906403940886698</v>
      </c>
      <c r="N69" s="2">
        <v>0.7</v>
      </c>
      <c r="O69" s="2">
        <v>9.4</v>
      </c>
      <c r="P69" s="2">
        <v>2.7</v>
      </c>
      <c r="Q69" s="2">
        <v>5.9</v>
      </c>
      <c r="R69" s="2">
        <v>4.2</v>
      </c>
      <c r="S69" s="2">
        <v>1.5</v>
      </c>
      <c r="T69" s="14">
        <v>21.7</v>
      </c>
      <c r="U69" s="111"/>
    </row>
    <row r="70" spans="2:21" ht="13.5" customHeight="1">
      <c r="B70" s="150" t="s">
        <v>98</v>
      </c>
      <c r="C70" s="21">
        <v>207</v>
      </c>
      <c r="D70" s="28">
        <v>141</v>
      </c>
      <c r="E70" s="28">
        <v>102</v>
      </c>
      <c r="F70" s="3">
        <v>15</v>
      </c>
      <c r="G70" s="3">
        <v>13</v>
      </c>
      <c r="H70" s="3">
        <v>10</v>
      </c>
      <c r="I70" s="3">
        <v>16</v>
      </c>
      <c r="J70" s="3">
        <v>22</v>
      </c>
      <c r="K70" s="3">
        <v>7</v>
      </c>
      <c r="L70" s="3">
        <v>19</v>
      </c>
      <c r="M70" s="3">
        <v>39</v>
      </c>
      <c r="N70" s="3">
        <v>3</v>
      </c>
      <c r="O70" s="3">
        <v>14</v>
      </c>
      <c r="P70" s="3">
        <v>8</v>
      </c>
      <c r="Q70" s="3">
        <v>10</v>
      </c>
      <c r="R70" s="3">
        <v>4</v>
      </c>
      <c r="S70" s="3">
        <v>9</v>
      </c>
      <c r="T70" s="17">
        <v>57</v>
      </c>
      <c r="U70" s="111"/>
    </row>
    <row r="71" spans="2:21" ht="13.5" customHeight="1">
      <c r="B71" s="150"/>
      <c r="C71" s="20">
        <v>100</v>
      </c>
      <c r="D71" s="29">
        <f>D70/$C70*100</f>
        <v>68.115942028985515</v>
      </c>
      <c r="E71" s="29">
        <f>E70/$C70*100</f>
        <v>49.275362318840585</v>
      </c>
      <c r="F71" s="2">
        <v>7.2</v>
      </c>
      <c r="G71" s="2">
        <v>6.3</v>
      </c>
      <c r="H71" s="2">
        <v>4.8</v>
      </c>
      <c r="I71" s="2">
        <v>7.7</v>
      </c>
      <c r="J71" s="2">
        <v>10.6</v>
      </c>
      <c r="K71" s="2">
        <v>3.4</v>
      </c>
      <c r="L71" s="2">
        <v>9.1999999999999993</v>
      </c>
      <c r="M71" s="29">
        <f>M70/$C70*100</f>
        <v>18.840579710144929</v>
      </c>
      <c r="N71" s="2">
        <v>1.4</v>
      </c>
      <c r="O71" s="2">
        <v>6.8</v>
      </c>
      <c r="P71" s="2">
        <v>3.9</v>
      </c>
      <c r="Q71" s="2">
        <v>4.8</v>
      </c>
      <c r="R71" s="2">
        <v>1.9</v>
      </c>
      <c r="S71" s="2">
        <v>4.3</v>
      </c>
      <c r="T71" s="14">
        <v>27.5</v>
      </c>
      <c r="U71" s="111"/>
    </row>
    <row r="72" spans="2:21" ht="13.5" customHeight="1">
      <c r="B72" s="150" t="s">
        <v>293</v>
      </c>
      <c r="C72" s="21">
        <v>66</v>
      </c>
      <c r="D72" s="28">
        <v>45</v>
      </c>
      <c r="E72" s="28">
        <v>34</v>
      </c>
      <c r="F72" s="3">
        <v>3</v>
      </c>
      <c r="G72" s="3">
        <v>7</v>
      </c>
      <c r="H72" s="3">
        <v>4</v>
      </c>
      <c r="I72" s="3">
        <v>1</v>
      </c>
      <c r="J72" s="3">
        <v>7</v>
      </c>
      <c r="K72" s="3">
        <v>3</v>
      </c>
      <c r="L72" s="3">
        <v>9</v>
      </c>
      <c r="M72" s="3">
        <v>11</v>
      </c>
      <c r="N72" s="3" t="s">
        <v>19</v>
      </c>
      <c r="O72" s="3">
        <v>5</v>
      </c>
      <c r="P72" s="3">
        <v>2</v>
      </c>
      <c r="Q72" s="3">
        <v>2</v>
      </c>
      <c r="R72" s="3">
        <v>2</v>
      </c>
      <c r="S72" s="3">
        <v>3</v>
      </c>
      <c r="T72" s="17">
        <v>18</v>
      </c>
      <c r="U72" s="111"/>
    </row>
    <row r="73" spans="2:21" ht="13.5" customHeight="1">
      <c r="B73" s="150"/>
      <c r="C73" s="20">
        <v>100</v>
      </c>
      <c r="D73" s="29">
        <f>D72/$C72*100</f>
        <v>68.181818181818173</v>
      </c>
      <c r="E73" s="29">
        <f>E72/$C72*100</f>
        <v>51.515151515151516</v>
      </c>
      <c r="F73" s="2">
        <v>4.5</v>
      </c>
      <c r="G73" s="2">
        <v>10.6</v>
      </c>
      <c r="H73" s="2">
        <v>6.1</v>
      </c>
      <c r="I73" s="2">
        <v>1.5</v>
      </c>
      <c r="J73" s="2">
        <v>10.6</v>
      </c>
      <c r="K73" s="2">
        <v>4.5</v>
      </c>
      <c r="L73" s="2">
        <v>13.6</v>
      </c>
      <c r="M73" s="29">
        <f>M72/$C72*100</f>
        <v>16.666666666666664</v>
      </c>
      <c r="N73" s="2" t="s">
        <v>19</v>
      </c>
      <c r="O73" s="2">
        <v>7.6</v>
      </c>
      <c r="P73" s="2">
        <v>3</v>
      </c>
      <c r="Q73" s="2">
        <v>3</v>
      </c>
      <c r="R73" s="2">
        <v>3</v>
      </c>
      <c r="S73" s="2">
        <v>4.5</v>
      </c>
      <c r="T73" s="14">
        <v>27.3</v>
      </c>
      <c r="U73" s="111"/>
    </row>
    <row r="74" spans="2:21" ht="13.5" customHeight="1">
      <c r="B74" s="150" t="s">
        <v>292</v>
      </c>
      <c r="C74" s="21">
        <v>141</v>
      </c>
      <c r="D74" s="28">
        <v>96</v>
      </c>
      <c r="E74" s="28">
        <v>68</v>
      </c>
      <c r="F74" s="3">
        <v>12</v>
      </c>
      <c r="G74" s="3">
        <v>6</v>
      </c>
      <c r="H74" s="3">
        <v>6</v>
      </c>
      <c r="I74" s="3">
        <v>15</v>
      </c>
      <c r="J74" s="3">
        <v>15</v>
      </c>
      <c r="K74" s="3">
        <v>4</v>
      </c>
      <c r="L74" s="3">
        <v>10</v>
      </c>
      <c r="M74" s="3">
        <v>28</v>
      </c>
      <c r="N74" s="3">
        <v>3</v>
      </c>
      <c r="O74" s="3">
        <v>9</v>
      </c>
      <c r="P74" s="3">
        <v>6</v>
      </c>
      <c r="Q74" s="3">
        <v>8</v>
      </c>
      <c r="R74" s="3">
        <v>2</v>
      </c>
      <c r="S74" s="3">
        <v>6</v>
      </c>
      <c r="T74" s="17">
        <v>39</v>
      </c>
      <c r="U74" s="111"/>
    </row>
    <row r="75" spans="2:21" ht="13.5" customHeight="1">
      <c r="B75" s="150"/>
      <c r="C75" s="20">
        <v>100</v>
      </c>
      <c r="D75" s="29">
        <f>D74/$C74*100</f>
        <v>68.085106382978722</v>
      </c>
      <c r="E75" s="29">
        <f>E74/$C74*100</f>
        <v>48.226950354609926</v>
      </c>
      <c r="F75" s="2">
        <v>8.5</v>
      </c>
      <c r="G75" s="2">
        <v>4.3</v>
      </c>
      <c r="H75" s="2">
        <v>4.3</v>
      </c>
      <c r="I75" s="2">
        <v>10.6</v>
      </c>
      <c r="J75" s="2">
        <v>10.6</v>
      </c>
      <c r="K75" s="2">
        <v>2.8</v>
      </c>
      <c r="L75" s="2">
        <v>7.1</v>
      </c>
      <c r="M75" s="29">
        <f>M74/$C74*100</f>
        <v>19.858156028368796</v>
      </c>
      <c r="N75" s="2">
        <v>2.1</v>
      </c>
      <c r="O75" s="2">
        <v>6.4</v>
      </c>
      <c r="P75" s="2">
        <v>4.3</v>
      </c>
      <c r="Q75" s="2">
        <v>5.7</v>
      </c>
      <c r="R75" s="2">
        <v>1.4</v>
      </c>
      <c r="S75" s="2">
        <v>4.3</v>
      </c>
      <c r="T75" s="14">
        <v>27.7</v>
      </c>
      <c r="U75" s="111"/>
    </row>
    <row r="76" spans="2:21" ht="13.5" customHeight="1">
      <c r="B76" s="150" t="s">
        <v>97</v>
      </c>
      <c r="C76" s="21">
        <v>351</v>
      </c>
      <c r="D76" s="28">
        <v>226</v>
      </c>
      <c r="E76" s="28">
        <v>150</v>
      </c>
      <c r="F76" s="3">
        <v>16</v>
      </c>
      <c r="G76" s="3">
        <v>14</v>
      </c>
      <c r="H76" s="3">
        <v>19</v>
      </c>
      <c r="I76" s="3">
        <v>29</v>
      </c>
      <c r="J76" s="3">
        <v>27</v>
      </c>
      <c r="K76" s="3">
        <v>19</v>
      </c>
      <c r="L76" s="3">
        <v>26</v>
      </c>
      <c r="M76" s="3">
        <v>76</v>
      </c>
      <c r="N76" s="3">
        <v>6</v>
      </c>
      <c r="O76" s="3">
        <v>21</v>
      </c>
      <c r="P76" s="3">
        <v>12</v>
      </c>
      <c r="Q76" s="3">
        <v>21</v>
      </c>
      <c r="R76" s="3">
        <v>16</v>
      </c>
      <c r="S76" s="3">
        <v>2</v>
      </c>
      <c r="T76" s="17">
        <v>123</v>
      </c>
      <c r="U76" s="111"/>
    </row>
    <row r="77" spans="2:21" ht="13.5" customHeight="1">
      <c r="B77" s="150"/>
      <c r="C77" s="20">
        <v>100</v>
      </c>
      <c r="D77" s="29">
        <f>D76/$C76*100</f>
        <v>64.387464387464391</v>
      </c>
      <c r="E77" s="29">
        <f>E76/$C76*100</f>
        <v>42.735042735042732</v>
      </c>
      <c r="F77" s="2">
        <v>4.5999999999999996</v>
      </c>
      <c r="G77" s="2">
        <v>4</v>
      </c>
      <c r="H77" s="2">
        <v>5.4</v>
      </c>
      <c r="I77" s="2">
        <v>8.3000000000000007</v>
      </c>
      <c r="J77" s="2">
        <v>7.7</v>
      </c>
      <c r="K77" s="2">
        <v>5.4</v>
      </c>
      <c r="L77" s="2">
        <v>7.4</v>
      </c>
      <c r="M77" s="29">
        <f>M76/$C76*100</f>
        <v>21.652421652421651</v>
      </c>
      <c r="N77" s="2">
        <v>1.7</v>
      </c>
      <c r="O77" s="2">
        <v>6</v>
      </c>
      <c r="P77" s="2">
        <v>3.4</v>
      </c>
      <c r="Q77" s="2">
        <v>6</v>
      </c>
      <c r="R77" s="2">
        <v>4.5999999999999996</v>
      </c>
      <c r="S77" s="2">
        <v>0.6</v>
      </c>
      <c r="T77" s="14">
        <v>35</v>
      </c>
      <c r="U77" s="111"/>
    </row>
    <row r="78" spans="2:21" ht="13.5" customHeight="1">
      <c r="B78" s="150" t="s">
        <v>291</v>
      </c>
      <c r="C78" s="21">
        <v>30</v>
      </c>
      <c r="D78" s="28">
        <v>16</v>
      </c>
      <c r="E78" s="28">
        <v>9</v>
      </c>
      <c r="F78" s="3">
        <v>1</v>
      </c>
      <c r="G78" s="3" t="s">
        <v>19</v>
      </c>
      <c r="H78" s="3">
        <v>2</v>
      </c>
      <c r="I78" s="3" t="s">
        <v>19</v>
      </c>
      <c r="J78" s="3">
        <v>3</v>
      </c>
      <c r="K78" s="3">
        <v>2</v>
      </c>
      <c r="L78" s="3">
        <v>1</v>
      </c>
      <c r="M78" s="3">
        <v>7</v>
      </c>
      <c r="N78" s="3">
        <v>1</v>
      </c>
      <c r="O78" s="3">
        <v>2</v>
      </c>
      <c r="P78" s="3">
        <v>2</v>
      </c>
      <c r="Q78" s="3">
        <v>1</v>
      </c>
      <c r="R78" s="3">
        <v>1</v>
      </c>
      <c r="S78" s="3" t="s">
        <v>19</v>
      </c>
      <c r="T78" s="17">
        <v>14</v>
      </c>
      <c r="U78" s="111"/>
    </row>
    <row r="79" spans="2:21" ht="13.5" customHeight="1">
      <c r="B79" s="150"/>
      <c r="C79" s="20">
        <v>100</v>
      </c>
      <c r="D79" s="29">
        <f>D78/$C78*100</f>
        <v>53.333333333333336</v>
      </c>
      <c r="E79" s="29">
        <f>E78/$C78*100</f>
        <v>30</v>
      </c>
      <c r="F79" s="2">
        <v>3.3</v>
      </c>
      <c r="G79" s="2" t="s">
        <v>19</v>
      </c>
      <c r="H79" s="2">
        <v>6.7</v>
      </c>
      <c r="I79" s="2" t="s">
        <v>19</v>
      </c>
      <c r="J79" s="2">
        <v>10</v>
      </c>
      <c r="K79" s="2">
        <v>6.7</v>
      </c>
      <c r="L79" s="2">
        <v>3.3</v>
      </c>
      <c r="M79" s="29">
        <f>M78/$C78*100</f>
        <v>23.333333333333332</v>
      </c>
      <c r="N79" s="2">
        <v>3.3</v>
      </c>
      <c r="O79" s="2">
        <v>6.7</v>
      </c>
      <c r="P79" s="2">
        <v>6.7</v>
      </c>
      <c r="Q79" s="2">
        <v>3.3</v>
      </c>
      <c r="R79" s="2">
        <v>3.3</v>
      </c>
      <c r="S79" s="2" t="s">
        <v>19</v>
      </c>
      <c r="T79" s="14">
        <v>46.7</v>
      </c>
      <c r="U79" s="111"/>
    </row>
    <row r="80" spans="2:21" ht="13.5" customHeight="1">
      <c r="B80" s="150" t="s">
        <v>290</v>
      </c>
      <c r="C80" s="21">
        <v>42</v>
      </c>
      <c r="D80" s="28">
        <v>13</v>
      </c>
      <c r="E80" s="28">
        <v>7</v>
      </c>
      <c r="F80" s="3">
        <v>2</v>
      </c>
      <c r="G80" s="3" t="s">
        <v>19</v>
      </c>
      <c r="H80" s="3" t="s">
        <v>19</v>
      </c>
      <c r="I80" s="3">
        <v>1</v>
      </c>
      <c r="J80" s="3" t="s">
        <v>19</v>
      </c>
      <c r="K80" s="3">
        <v>1</v>
      </c>
      <c r="L80" s="3">
        <v>3</v>
      </c>
      <c r="M80" s="3">
        <v>6</v>
      </c>
      <c r="N80" s="3" t="s">
        <v>19</v>
      </c>
      <c r="O80" s="3">
        <v>3</v>
      </c>
      <c r="P80" s="3" t="s">
        <v>19</v>
      </c>
      <c r="Q80" s="3">
        <v>1</v>
      </c>
      <c r="R80" s="3">
        <v>2</v>
      </c>
      <c r="S80" s="3">
        <v>1</v>
      </c>
      <c r="T80" s="17">
        <v>28</v>
      </c>
      <c r="U80" s="111"/>
    </row>
    <row r="81" spans="2:21" ht="13.5" customHeight="1">
      <c r="B81" s="150"/>
      <c r="C81" s="20">
        <v>100</v>
      </c>
      <c r="D81" s="29">
        <f>D80/$C80*100</f>
        <v>30.952380952380953</v>
      </c>
      <c r="E81" s="29">
        <f>E80/$C80*100</f>
        <v>16.666666666666664</v>
      </c>
      <c r="F81" s="2">
        <v>4.8</v>
      </c>
      <c r="G81" s="2" t="s">
        <v>19</v>
      </c>
      <c r="H81" s="2" t="s">
        <v>19</v>
      </c>
      <c r="I81" s="2">
        <v>2.4</v>
      </c>
      <c r="J81" s="2" t="s">
        <v>19</v>
      </c>
      <c r="K81" s="2">
        <v>2.4</v>
      </c>
      <c r="L81" s="2">
        <v>7.1</v>
      </c>
      <c r="M81" s="29">
        <f>M80/$C80*100</f>
        <v>14.285714285714285</v>
      </c>
      <c r="N81" s="2" t="s">
        <v>19</v>
      </c>
      <c r="O81" s="2">
        <v>7.1</v>
      </c>
      <c r="P81" s="2" t="s">
        <v>19</v>
      </c>
      <c r="Q81" s="2">
        <v>2.4</v>
      </c>
      <c r="R81" s="2">
        <v>4.8</v>
      </c>
      <c r="S81" s="2">
        <v>2.4</v>
      </c>
      <c r="T81" s="14">
        <v>66.7</v>
      </c>
      <c r="U81" s="111"/>
    </row>
    <row r="82" spans="2:21" ht="13.5" customHeight="1">
      <c r="B82" s="150" t="s">
        <v>289</v>
      </c>
      <c r="C82" s="21">
        <v>86</v>
      </c>
      <c r="D82" s="28">
        <v>60</v>
      </c>
      <c r="E82" s="28">
        <v>39</v>
      </c>
      <c r="F82" s="3">
        <v>3</v>
      </c>
      <c r="G82" s="3">
        <v>3</v>
      </c>
      <c r="H82" s="3" t="s">
        <v>19</v>
      </c>
      <c r="I82" s="3">
        <v>8</v>
      </c>
      <c r="J82" s="3">
        <v>11</v>
      </c>
      <c r="K82" s="3">
        <v>5</v>
      </c>
      <c r="L82" s="3">
        <v>9</v>
      </c>
      <c r="M82" s="3">
        <v>21</v>
      </c>
      <c r="N82" s="3">
        <v>1</v>
      </c>
      <c r="O82" s="3">
        <v>3</v>
      </c>
      <c r="P82" s="3">
        <v>3</v>
      </c>
      <c r="Q82" s="3">
        <v>10</v>
      </c>
      <c r="R82" s="3">
        <v>4</v>
      </c>
      <c r="S82" s="3" t="s">
        <v>19</v>
      </c>
      <c r="T82" s="17">
        <v>26</v>
      </c>
      <c r="U82" s="111"/>
    </row>
    <row r="83" spans="2:21" ht="13.5" customHeight="1">
      <c r="B83" s="150"/>
      <c r="C83" s="20">
        <v>100</v>
      </c>
      <c r="D83" s="29">
        <f>D82/$C82*100</f>
        <v>69.767441860465112</v>
      </c>
      <c r="E83" s="29">
        <f>E82/$C82*100</f>
        <v>45.348837209302324</v>
      </c>
      <c r="F83" s="2">
        <v>3.5</v>
      </c>
      <c r="G83" s="2">
        <v>3.5</v>
      </c>
      <c r="H83" s="2" t="s">
        <v>19</v>
      </c>
      <c r="I83" s="2">
        <v>9.3000000000000007</v>
      </c>
      <c r="J83" s="2">
        <v>12.8</v>
      </c>
      <c r="K83" s="2">
        <v>5.8</v>
      </c>
      <c r="L83" s="2">
        <v>10.5</v>
      </c>
      <c r="M83" s="29">
        <f>M82/$C82*100</f>
        <v>24.418604651162788</v>
      </c>
      <c r="N83" s="2">
        <v>1.2</v>
      </c>
      <c r="O83" s="2">
        <v>3.5</v>
      </c>
      <c r="P83" s="2">
        <v>3.5</v>
      </c>
      <c r="Q83" s="2">
        <v>11.6</v>
      </c>
      <c r="R83" s="2">
        <v>4.7</v>
      </c>
      <c r="S83" s="2" t="s">
        <v>19</v>
      </c>
      <c r="T83" s="14">
        <v>30.2</v>
      </c>
      <c r="U83" s="111"/>
    </row>
    <row r="84" spans="2:21" ht="13.5" customHeight="1">
      <c r="B84" s="150" t="s">
        <v>288</v>
      </c>
      <c r="C84" s="21">
        <v>27</v>
      </c>
      <c r="D84" s="28">
        <v>22</v>
      </c>
      <c r="E84" s="28">
        <v>17</v>
      </c>
      <c r="F84" s="3">
        <v>3</v>
      </c>
      <c r="G84" s="3">
        <v>3</v>
      </c>
      <c r="H84" s="3">
        <v>2</v>
      </c>
      <c r="I84" s="3">
        <v>2</v>
      </c>
      <c r="J84" s="3">
        <v>3</v>
      </c>
      <c r="K84" s="3" t="s">
        <v>19</v>
      </c>
      <c r="L84" s="3">
        <v>4</v>
      </c>
      <c r="M84" s="3">
        <v>5</v>
      </c>
      <c r="N84" s="3" t="s">
        <v>19</v>
      </c>
      <c r="O84" s="3">
        <v>1</v>
      </c>
      <c r="P84" s="3">
        <v>2</v>
      </c>
      <c r="Q84" s="3">
        <v>1</v>
      </c>
      <c r="R84" s="3">
        <v>1</v>
      </c>
      <c r="S84" s="3" t="s">
        <v>19</v>
      </c>
      <c r="T84" s="17">
        <v>5</v>
      </c>
      <c r="U84" s="111"/>
    </row>
    <row r="85" spans="2:21" ht="13.5" customHeight="1">
      <c r="B85" s="150"/>
      <c r="C85" s="20">
        <v>100</v>
      </c>
      <c r="D85" s="29">
        <f>D84/$C84*100</f>
        <v>81.481481481481481</v>
      </c>
      <c r="E85" s="29">
        <f>E84/$C84*100</f>
        <v>62.962962962962962</v>
      </c>
      <c r="F85" s="2">
        <v>11.1</v>
      </c>
      <c r="G85" s="2">
        <v>11.1</v>
      </c>
      <c r="H85" s="2">
        <v>7.4</v>
      </c>
      <c r="I85" s="2">
        <v>7.4</v>
      </c>
      <c r="J85" s="2">
        <v>11.1</v>
      </c>
      <c r="K85" s="2" t="s">
        <v>19</v>
      </c>
      <c r="L85" s="2">
        <v>14.8</v>
      </c>
      <c r="M85" s="29">
        <f>M84/$C84*100</f>
        <v>18.518518518518519</v>
      </c>
      <c r="N85" s="2" t="s">
        <v>19</v>
      </c>
      <c r="O85" s="2">
        <v>3.7</v>
      </c>
      <c r="P85" s="2">
        <v>7.4</v>
      </c>
      <c r="Q85" s="2">
        <v>3.7</v>
      </c>
      <c r="R85" s="2">
        <v>3.7</v>
      </c>
      <c r="S85" s="2" t="s">
        <v>19</v>
      </c>
      <c r="T85" s="14">
        <v>18.5</v>
      </c>
      <c r="U85" s="111"/>
    </row>
    <row r="86" spans="2:21" ht="13.5" customHeight="1">
      <c r="B86" s="150" t="s">
        <v>287</v>
      </c>
      <c r="C86" s="21">
        <v>134</v>
      </c>
      <c r="D86" s="28">
        <v>95</v>
      </c>
      <c r="E86" s="28">
        <v>68</v>
      </c>
      <c r="F86" s="3">
        <v>7</v>
      </c>
      <c r="G86" s="3">
        <v>7</v>
      </c>
      <c r="H86" s="3">
        <v>13</v>
      </c>
      <c r="I86" s="3">
        <v>15</v>
      </c>
      <c r="J86" s="3">
        <v>10</v>
      </c>
      <c r="K86" s="3">
        <v>9</v>
      </c>
      <c r="L86" s="3">
        <v>7</v>
      </c>
      <c r="M86" s="3">
        <v>27</v>
      </c>
      <c r="N86" s="3">
        <v>3</v>
      </c>
      <c r="O86" s="3">
        <v>9</v>
      </c>
      <c r="P86" s="3">
        <v>4</v>
      </c>
      <c r="Q86" s="3">
        <v>4</v>
      </c>
      <c r="R86" s="3">
        <v>7</v>
      </c>
      <c r="S86" s="3">
        <v>1</v>
      </c>
      <c r="T86" s="17">
        <v>38</v>
      </c>
      <c r="U86" s="111"/>
    </row>
    <row r="87" spans="2:21" ht="13.5" customHeight="1">
      <c r="B87" s="150"/>
      <c r="C87" s="20">
        <v>100</v>
      </c>
      <c r="D87" s="29">
        <f>D86/$C86*100</f>
        <v>70.895522388059703</v>
      </c>
      <c r="E87" s="29">
        <f>E86/$C86*100</f>
        <v>50.746268656716417</v>
      </c>
      <c r="F87" s="2">
        <v>5.2</v>
      </c>
      <c r="G87" s="2">
        <v>5.2</v>
      </c>
      <c r="H87" s="2">
        <v>9.6999999999999993</v>
      </c>
      <c r="I87" s="2">
        <v>11.2</v>
      </c>
      <c r="J87" s="2">
        <v>7.5</v>
      </c>
      <c r="K87" s="2">
        <v>6.7</v>
      </c>
      <c r="L87" s="2">
        <v>5.2</v>
      </c>
      <c r="M87" s="29">
        <f>M86/$C86*100</f>
        <v>20.149253731343283</v>
      </c>
      <c r="N87" s="2">
        <v>2.2000000000000002</v>
      </c>
      <c r="O87" s="2">
        <v>6.7</v>
      </c>
      <c r="P87" s="2">
        <v>3</v>
      </c>
      <c r="Q87" s="2">
        <v>3</v>
      </c>
      <c r="R87" s="2">
        <v>5.2</v>
      </c>
      <c r="S87" s="2">
        <v>0.7</v>
      </c>
      <c r="T87" s="14">
        <v>28.4</v>
      </c>
      <c r="U87" s="111"/>
    </row>
    <row r="88" spans="2:21" ht="13.5" customHeight="1">
      <c r="B88" s="150" t="s">
        <v>286</v>
      </c>
      <c r="C88" s="21">
        <v>32</v>
      </c>
      <c r="D88" s="28">
        <v>20</v>
      </c>
      <c r="E88" s="28">
        <v>10</v>
      </c>
      <c r="F88" s="3" t="s">
        <v>19</v>
      </c>
      <c r="G88" s="3">
        <v>1</v>
      </c>
      <c r="H88" s="3">
        <v>2</v>
      </c>
      <c r="I88" s="3">
        <v>3</v>
      </c>
      <c r="J88" s="3" t="s">
        <v>19</v>
      </c>
      <c r="K88" s="3">
        <v>2</v>
      </c>
      <c r="L88" s="3">
        <v>2</v>
      </c>
      <c r="M88" s="3">
        <v>10</v>
      </c>
      <c r="N88" s="3">
        <v>1</v>
      </c>
      <c r="O88" s="3">
        <v>3</v>
      </c>
      <c r="P88" s="3">
        <v>1</v>
      </c>
      <c r="Q88" s="3">
        <v>4</v>
      </c>
      <c r="R88" s="3">
        <v>1</v>
      </c>
      <c r="S88" s="3" t="s">
        <v>19</v>
      </c>
      <c r="T88" s="17">
        <v>12</v>
      </c>
      <c r="U88" s="111"/>
    </row>
    <row r="89" spans="2:21" ht="13.5" customHeight="1">
      <c r="B89" s="150"/>
      <c r="C89" s="20">
        <v>100</v>
      </c>
      <c r="D89" s="29">
        <f>D88/$C88*100</f>
        <v>62.5</v>
      </c>
      <c r="E89" s="29">
        <f>E88/$C88*100</f>
        <v>31.25</v>
      </c>
      <c r="F89" s="2" t="s">
        <v>19</v>
      </c>
      <c r="G89" s="2">
        <v>3.1</v>
      </c>
      <c r="H89" s="2">
        <v>6.3</v>
      </c>
      <c r="I89" s="2">
        <v>9.4</v>
      </c>
      <c r="J89" s="2" t="s">
        <v>19</v>
      </c>
      <c r="K89" s="2">
        <v>6.3</v>
      </c>
      <c r="L89" s="2">
        <v>6.3</v>
      </c>
      <c r="M89" s="29">
        <f>M88/$C88*100</f>
        <v>31.25</v>
      </c>
      <c r="N89" s="2">
        <v>3.1</v>
      </c>
      <c r="O89" s="2">
        <v>9.4</v>
      </c>
      <c r="P89" s="2">
        <v>3.1</v>
      </c>
      <c r="Q89" s="2">
        <v>12.5</v>
      </c>
      <c r="R89" s="2">
        <v>3.1</v>
      </c>
      <c r="S89" s="2" t="s">
        <v>19</v>
      </c>
      <c r="T89" s="14">
        <v>37.5</v>
      </c>
      <c r="U89" s="111"/>
    </row>
    <row r="90" spans="2:21" ht="13.5" customHeight="1">
      <c r="B90" s="150" t="s">
        <v>285</v>
      </c>
      <c r="C90" s="21">
        <v>110</v>
      </c>
      <c r="D90" s="28">
        <v>59</v>
      </c>
      <c r="E90" s="28">
        <v>36</v>
      </c>
      <c r="F90" s="3">
        <v>6</v>
      </c>
      <c r="G90" s="3">
        <v>6</v>
      </c>
      <c r="H90" s="3">
        <v>3</v>
      </c>
      <c r="I90" s="3">
        <v>5</v>
      </c>
      <c r="J90" s="3">
        <v>6</v>
      </c>
      <c r="K90" s="3">
        <v>7</v>
      </c>
      <c r="L90" s="3">
        <v>3</v>
      </c>
      <c r="M90" s="3">
        <v>23</v>
      </c>
      <c r="N90" s="3">
        <v>2</v>
      </c>
      <c r="O90" s="3">
        <v>7</v>
      </c>
      <c r="P90" s="3">
        <v>2</v>
      </c>
      <c r="Q90" s="3">
        <v>9</v>
      </c>
      <c r="R90" s="3">
        <v>3</v>
      </c>
      <c r="S90" s="3">
        <v>2</v>
      </c>
      <c r="T90" s="17">
        <v>49</v>
      </c>
      <c r="U90" s="111"/>
    </row>
    <row r="91" spans="2:21" ht="13.5" customHeight="1">
      <c r="B91" s="150"/>
      <c r="C91" s="20">
        <v>100</v>
      </c>
      <c r="D91" s="29">
        <f>D90/$C90*100</f>
        <v>53.63636363636364</v>
      </c>
      <c r="E91" s="29">
        <f>E90/$C90*100</f>
        <v>32.727272727272727</v>
      </c>
      <c r="F91" s="2">
        <v>5.5</v>
      </c>
      <c r="G91" s="2">
        <v>5.5</v>
      </c>
      <c r="H91" s="2">
        <v>2.7</v>
      </c>
      <c r="I91" s="2">
        <v>4.5</v>
      </c>
      <c r="J91" s="2">
        <v>5.5</v>
      </c>
      <c r="K91" s="2">
        <v>6.4</v>
      </c>
      <c r="L91" s="2">
        <v>2.7</v>
      </c>
      <c r="M91" s="29">
        <f>M90/$C90*100</f>
        <v>20.909090909090907</v>
      </c>
      <c r="N91" s="2">
        <v>1.8</v>
      </c>
      <c r="O91" s="2">
        <v>6.4</v>
      </c>
      <c r="P91" s="2">
        <v>1.8</v>
      </c>
      <c r="Q91" s="2">
        <v>8.1999999999999993</v>
      </c>
      <c r="R91" s="2">
        <v>2.7</v>
      </c>
      <c r="S91" s="2">
        <v>1.8</v>
      </c>
      <c r="T91" s="14">
        <v>44.5</v>
      </c>
      <c r="U91" s="111"/>
    </row>
    <row r="92" spans="2:21" ht="13.5" customHeight="1">
      <c r="B92" s="150" t="s">
        <v>284</v>
      </c>
      <c r="C92" s="21">
        <v>55</v>
      </c>
      <c r="D92" s="28">
        <v>25</v>
      </c>
      <c r="E92" s="28">
        <v>13</v>
      </c>
      <c r="F92" s="3">
        <v>2</v>
      </c>
      <c r="G92" s="3">
        <v>1</v>
      </c>
      <c r="H92" s="3">
        <v>1</v>
      </c>
      <c r="I92" s="3">
        <v>2</v>
      </c>
      <c r="J92" s="3">
        <v>2</v>
      </c>
      <c r="K92" s="3">
        <v>4</v>
      </c>
      <c r="L92" s="3">
        <v>1</v>
      </c>
      <c r="M92" s="3">
        <v>12</v>
      </c>
      <c r="N92" s="3" t="s">
        <v>19</v>
      </c>
      <c r="O92" s="3">
        <v>5</v>
      </c>
      <c r="P92" s="3" t="s">
        <v>19</v>
      </c>
      <c r="Q92" s="3">
        <v>6</v>
      </c>
      <c r="R92" s="3">
        <v>1</v>
      </c>
      <c r="S92" s="3">
        <v>2</v>
      </c>
      <c r="T92" s="17">
        <v>28</v>
      </c>
      <c r="U92" s="111"/>
    </row>
    <row r="93" spans="2:21" ht="13.5" customHeight="1">
      <c r="B93" s="150"/>
      <c r="C93" s="20">
        <v>100</v>
      </c>
      <c r="D93" s="29">
        <f>D92/$C92*100</f>
        <v>45.454545454545453</v>
      </c>
      <c r="E93" s="29">
        <f>E92/$C92*100</f>
        <v>23.636363636363637</v>
      </c>
      <c r="F93" s="2">
        <v>3.6</v>
      </c>
      <c r="G93" s="2">
        <v>1.8</v>
      </c>
      <c r="H93" s="2">
        <v>1.8</v>
      </c>
      <c r="I93" s="2">
        <v>3.6</v>
      </c>
      <c r="J93" s="2">
        <v>3.6</v>
      </c>
      <c r="K93" s="2">
        <v>7.3</v>
      </c>
      <c r="L93" s="2">
        <v>1.8</v>
      </c>
      <c r="M93" s="29">
        <f>M92/$C92*100</f>
        <v>21.818181818181817</v>
      </c>
      <c r="N93" s="2" t="s">
        <v>19</v>
      </c>
      <c r="O93" s="2">
        <v>9.1</v>
      </c>
      <c r="P93" s="2" t="s">
        <v>19</v>
      </c>
      <c r="Q93" s="2">
        <v>10.9</v>
      </c>
      <c r="R93" s="2">
        <v>1.8</v>
      </c>
      <c r="S93" s="2">
        <v>3.6</v>
      </c>
      <c r="T93" s="14">
        <v>50.9</v>
      </c>
      <c r="U93" s="111"/>
    </row>
    <row r="94" spans="2:21" ht="13.5" customHeight="1">
      <c r="B94" s="150" t="s">
        <v>283</v>
      </c>
      <c r="C94" s="21">
        <v>39</v>
      </c>
      <c r="D94" s="28">
        <v>20</v>
      </c>
      <c r="E94" s="28">
        <v>14</v>
      </c>
      <c r="F94" s="3">
        <v>4</v>
      </c>
      <c r="G94" s="3">
        <v>3</v>
      </c>
      <c r="H94" s="3">
        <v>2</v>
      </c>
      <c r="I94" s="3">
        <v>2</v>
      </c>
      <c r="J94" s="3">
        <v>1</v>
      </c>
      <c r="K94" s="3">
        <v>1</v>
      </c>
      <c r="L94" s="3">
        <v>1</v>
      </c>
      <c r="M94" s="3">
        <v>6</v>
      </c>
      <c r="N94" s="3">
        <v>2</v>
      </c>
      <c r="O94" s="3">
        <v>1</v>
      </c>
      <c r="P94" s="3" t="s">
        <v>19</v>
      </c>
      <c r="Q94" s="3">
        <v>2</v>
      </c>
      <c r="R94" s="3">
        <v>1</v>
      </c>
      <c r="S94" s="3" t="s">
        <v>19</v>
      </c>
      <c r="T94" s="17">
        <v>19</v>
      </c>
      <c r="U94" s="111"/>
    </row>
    <row r="95" spans="2:21" ht="13.5" customHeight="1">
      <c r="B95" s="150"/>
      <c r="C95" s="20">
        <v>100</v>
      </c>
      <c r="D95" s="29">
        <f>D94/$C94*100</f>
        <v>51.282051282051277</v>
      </c>
      <c r="E95" s="29">
        <f>E94/$C94*100</f>
        <v>35.897435897435898</v>
      </c>
      <c r="F95" s="2">
        <v>10.3</v>
      </c>
      <c r="G95" s="2">
        <v>7.7</v>
      </c>
      <c r="H95" s="2">
        <v>5.0999999999999996</v>
      </c>
      <c r="I95" s="2">
        <v>5.0999999999999996</v>
      </c>
      <c r="J95" s="2">
        <v>2.6</v>
      </c>
      <c r="K95" s="2">
        <v>2.6</v>
      </c>
      <c r="L95" s="2">
        <v>2.6</v>
      </c>
      <c r="M95" s="29">
        <f>M94/$C94*100</f>
        <v>15.384615384615385</v>
      </c>
      <c r="N95" s="2">
        <v>5.0999999999999996</v>
      </c>
      <c r="O95" s="2">
        <v>2.6</v>
      </c>
      <c r="P95" s="2" t="s">
        <v>19</v>
      </c>
      <c r="Q95" s="2">
        <v>5.0999999999999996</v>
      </c>
      <c r="R95" s="2">
        <v>2.6</v>
      </c>
      <c r="S95" s="2" t="s">
        <v>19</v>
      </c>
      <c r="T95" s="14">
        <v>48.7</v>
      </c>
      <c r="U95" s="111"/>
    </row>
    <row r="96" spans="2:21" ht="13.5" customHeight="1">
      <c r="B96" s="164" t="s">
        <v>282</v>
      </c>
      <c r="C96" s="21">
        <v>16</v>
      </c>
      <c r="D96" s="28">
        <v>14</v>
      </c>
      <c r="E96" s="28">
        <v>9</v>
      </c>
      <c r="F96" s="3" t="s">
        <v>19</v>
      </c>
      <c r="G96" s="3">
        <v>2</v>
      </c>
      <c r="H96" s="3" t="s">
        <v>19</v>
      </c>
      <c r="I96" s="3">
        <v>1</v>
      </c>
      <c r="J96" s="3">
        <v>3</v>
      </c>
      <c r="K96" s="3">
        <v>2</v>
      </c>
      <c r="L96" s="3">
        <v>1</v>
      </c>
      <c r="M96" s="3">
        <v>5</v>
      </c>
      <c r="N96" s="3" t="s">
        <v>19</v>
      </c>
      <c r="O96" s="3">
        <v>1</v>
      </c>
      <c r="P96" s="3">
        <v>2</v>
      </c>
      <c r="Q96" s="3">
        <v>1</v>
      </c>
      <c r="R96" s="3">
        <v>1</v>
      </c>
      <c r="S96" s="3" t="s">
        <v>19</v>
      </c>
      <c r="T96" s="17">
        <v>2</v>
      </c>
      <c r="U96" s="111"/>
    </row>
    <row r="97" spans="2:21" ht="13.5" customHeight="1">
      <c r="B97" s="150"/>
      <c r="C97" s="20">
        <v>100</v>
      </c>
      <c r="D97" s="29">
        <f>D96/$C96*100</f>
        <v>87.5</v>
      </c>
      <c r="E97" s="29">
        <f>E96/$C96*100</f>
        <v>56.25</v>
      </c>
      <c r="F97" s="2" t="s">
        <v>19</v>
      </c>
      <c r="G97" s="2">
        <v>12.5</v>
      </c>
      <c r="H97" s="2" t="s">
        <v>19</v>
      </c>
      <c r="I97" s="2">
        <v>6.3</v>
      </c>
      <c r="J97" s="2">
        <v>18.8</v>
      </c>
      <c r="K97" s="2">
        <v>12.5</v>
      </c>
      <c r="L97" s="2">
        <v>6.3</v>
      </c>
      <c r="M97" s="29">
        <f>M96/$C96*100</f>
        <v>31.25</v>
      </c>
      <c r="N97" s="2" t="s">
        <v>19</v>
      </c>
      <c r="O97" s="2">
        <v>6.3</v>
      </c>
      <c r="P97" s="2">
        <v>12.5</v>
      </c>
      <c r="Q97" s="2">
        <v>6.3</v>
      </c>
      <c r="R97" s="2">
        <v>6.3</v>
      </c>
      <c r="S97" s="2" t="s">
        <v>19</v>
      </c>
      <c r="T97" s="14">
        <v>12.5</v>
      </c>
      <c r="U97" s="111"/>
    </row>
    <row r="98" spans="2:21" ht="13.5" customHeight="1">
      <c r="B98" s="150" t="s">
        <v>96</v>
      </c>
      <c r="C98" s="21">
        <v>81</v>
      </c>
      <c r="D98" s="28">
        <v>44</v>
      </c>
      <c r="E98" s="28">
        <v>28</v>
      </c>
      <c r="F98" s="3">
        <v>1</v>
      </c>
      <c r="G98" s="3">
        <v>4</v>
      </c>
      <c r="H98" s="3">
        <v>3</v>
      </c>
      <c r="I98" s="3">
        <v>5</v>
      </c>
      <c r="J98" s="3">
        <v>6</v>
      </c>
      <c r="K98" s="3">
        <v>3</v>
      </c>
      <c r="L98" s="3">
        <v>6</v>
      </c>
      <c r="M98" s="3">
        <v>16</v>
      </c>
      <c r="N98" s="3">
        <v>1</v>
      </c>
      <c r="O98" s="3">
        <v>3</v>
      </c>
      <c r="P98" s="3">
        <v>8</v>
      </c>
      <c r="Q98" s="3" t="s">
        <v>19</v>
      </c>
      <c r="R98" s="3">
        <v>4</v>
      </c>
      <c r="S98" s="3">
        <v>3</v>
      </c>
      <c r="T98" s="17">
        <v>34</v>
      </c>
      <c r="U98" s="111"/>
    </row>
    <row r="99" spans="2:21" ht="13.5" customHeight="1">
      <c r="B99" s="150"/>
      <c r="C99" s="20">
        <v>100</v>
      </c>
      <c r="D99" s="29">
        <f>D98/$C98*100</f>
        <v>54.320987654320987</v>
      </c>
      <c r="E99" s="29">
        <f>E98/$C98*100</f>
        <v>34.567901234567898</v>
      </c>
      <c r="F99" s="2">
        <v>1.2</v>
      </c>
      <c r="G99" s="2">
        <v>4.9000000000000004</v>
      </c>
      <c r="H99" s="2">
        <v>3.7</v>
      </c>
      <c r="I99" s="2">
        <v>6.2</v>
      </c>
      <c r="J99" s="2">
        <v>7.4</v>
      </c>
      <c r="K99" s="2">
        <v>3.7</v>
      </c>
      <c r="L99" s="2">
        <v>7.4</v>
      </c>
      <c r="M99" s="29">
        <f>M98/$C98*100</f>
        <v>19.753086419753085</v>
      </c>
      <c r="N99" s="2">
        <v>1.2</v>
      </c>
      <c r="O99" s="2">
        <v>3.7</v>
      </c>
      <c r="P99" s="2">
        <v>9.9</v>
      </c>
      <c r="Q99" s="2" t="s">
        <v>19</v>
      </c>
      <c r="R99" s="2">
        <v>4.9000000000000004</v>
      </c>
      <c r="S99" s="2">
        <v>3.7</v>
      </c>
      <c r="T99" s="14">
        <v>42</v>
      </c>
      <c r="U99" s="111"/>
    </row>
    <row r="100" spans="2:21" ht="13.5" customHeight="1">
      <c r="B100" s="150" t="s">
        <v>281</v>
      </c>
      <c r="C100" s="21">
        <v>27</v>
      </c>
      <c r="D100" s="28">
        <v>10</v>
      </c>
      <c r="E100" s="28">
        <v>8</v>
      </c>
      <c r="F100" s="3">
        <v>1</v>
      </c>
      <c r="G100" s="3">
        <v>1</v>
      </c>
      <c r="H100" s="3">
        <v>1</v>
      </c>
      <c r="I100" s="3">
        <v>1</v>
      </c>
      <c r="J100" s="3">
        <v>1</v>
      </c>
      <c r="K100" s="3">
        <v>1</v>
      </c>
      <c r="L100" s="3">
        <v>2</v>
      </c>
      <c r="M100" s="3">
        <v>2</v>
      </c>
      <c r="N100" s="3" t="s">
        <v>19</v>
      </c>
      <c r="O100" s="3">
        <v>2</v>
      </c>
      <c r="P100" s="3" t="s">
        <v>19</v>
      </c>
      <c r="Q100" s="3" t="s">
        <v>19</v>
      </c>
      <c r="R100" s="3" t="s">
        <v>19</v>
      </c>
      <c r="S100" s="3">
        <v>1</v>
      </c>
      <c r="T100" s="17">
        <v>16</v>
      </c>
      <c r="U100" s="111"/>
    </row>
    <row r="101" spans="2:21" ht="13.5" customHeight="1">
      <c r="B101" s="150"/>
      <c r="C101" s="20">
        <v>100</v>
      </c>
      <c r="D101" s="29">
        <f>D100/$C100*100</f>
        <v>37.037037037037038</v>
      </c>
      <c r="E101" s="29">
        <f>E100/$C100*100</f>
        <v>29.629629629629626</v>
      </c>
      <c r="F101" s="2">
        <v>3.7</v>
      </c>
      <c r="G101" s="2">
        <v>3.7</v>
      </c>
      <c r="H101" s="2">
        <v>3.7</v>
      </c>
      <c r="I101" s="2">
        <v>3.7</v>
      </c>
      <c r="J101" s="2">
        <v>3.7</v>
      </c>
      <c r="K101" s="2">
        <v>3.7</v>
      </c>
      <c r="L101" s="2">
        <v>7.4</v>
      </c>
      <c r="M101" s="29">
        <f>M100/$C100*100</f>
        <v>7.4074074074074066</v>
      </c>
      <c r="N101" s="2" t="s">
        <v>19</v>
      </c>
      <c r="O101" s="2">
        <v>7.4</v>
      </c>
      <c r="P101" s="2" t="s">
        <v>19</v>
      </c>
      <c r="Q101" s="2" t="s">
        <v>19</v>
      </c>
      <c r="R101" s="2" t="s">
        <v>19</v>
      </c>
      <c r="S101" s="2">
        <v>3.7</v>
      </c>
      <c r="T101" s="14">
        <v>59.3</v>
      </c>
      <c r="U101" s="111"/>
    </row>
    <row r="102" spans="2:21" ht="13.5" customHeight="1">
      <c r="B102" s="150" t="s">
        <v>280</v>
      </c>
      <c r="C102" s="21">
        <v>54</v>
      </c>
      <c r="D102" s="28">
        <v>34</v>
      </c>
      <c r="E102" s="28">
        <v>20</v>
      </c>
      <c r="F102" s="3" t="s">
        <v>19</v>
      </c>
      <c r="G102" s="3">
        <v>3</v>
      </c>
      <c r="H102" s="3">
        <v>2</v>
      </c>
      <c r="I102" s="3">
        <v>4</v>
      </c>
      <c r="J102" s="3">
        <v>5</v>
      </c>
      <c r="K102" s="3">
        <v>2</v>
      </c>
      <c r="L102" s="3">
        <v>4</v>
      </c>
      <c r="M102" s="3">
        <v>14</v>
      </c>
      <c r="N102" s="3">
        <v>1</v>
      </c>
      <c r="O102" s="3">
        <v>1</v>
      </c>
      <c r="P102" s="3">
        <v>8</v>
      </c>
      <c r="Q102" s="3" t="s">
        <v>19</v>
      </c>
      <c r="R102" s="3">
        <v>4</v>
      </c>
      <c r="S102" s="3">
        <v>2</v>
      </c>
      <c r="T102" s="17">
        <v>18</v>
      </c>
      <c r="U102" s="111"/>
    </row>
    <row r="103" spans="2:21" ht="13.5" customHeight="1">
      <c r="B103" s="150"/>
      <c r="C103" s="20">
        <v>100</v>
      </c>
      <c r="D103" s="29">
        <f>D102/$C102*100</f>
        <v>62.962962962962962</v>
      </c>
      <c r="E103" s="29">
        <f>E102/$C102*100</f>
        <v>37.037037037037038</v>
      </c>
      <c r="F103" s="2" t="s">
        <v>19</v>
      </c>
      <c r="G103" s="2">
        <v>5.6</v>
      </c>
      <c r="H103" s="2">
        <v>3.7</v>
      </c>
      <c r="I103" s="2">
        <v>7.4</v>
      </c>
      <c r="J103" s="2">
        <v>9.3000000000000007</v>
      </c>
      <c r="K103" s="2">
        <v>3.7</v>
      </c>
      <c r="L103" s="2">
        <v>7.4</v>
      </c>
      <c r="M103" s="29">
        <f>M102/$C102*100</f>
        <v>25.925925925925924</v>
      </c>
      <c r="N103" s="2">
        <v>1.9</v>
      </c>
      <c r="O103" s="2">
        <v>1.9</v>
      </c>
      <c r="P103" s="2">
        <v>14.8</v>
      </c>
      <c r="Q103" s="2" t="s">
        <v>19</v>
      </c>
      <c r="R103" s="2">
        <v>7.4</v>
      </c>
      <c r="S103" s="2">
        <v>3.7</v>
      </c>
      <c r="T103" s="14">
        <v>33.299999999999997</v>
      </c>
      <c r="U103" s="111"/>
    </row>
    <row r="104" spans="2:21" ht="13.5" customHeight="1">
      <c r="B104" s="150" t="s">
        <v>95</v>
      </c>
      <c r="C104" s="21">
        <v>360</v>
      </c>
      <c r="D104" s="28">
        <v>168</v>
      </c>
      <c r="E104" s="28">
        <v>116</v>
      </c>
      <c r="F104" s="3">
        <v>21</v>
      </c>
      <c r="G104" s="3">
        <v>13</v>
      </c>
      <c r="H104" s="3">
        <v>16</v>
      </c>
      <c r="I104" s="3">
        <v>19</v>
      </c>
      <c r="J104" s="3">
        <v>20</v>
      </c>
      <c r="K104" s="3">
        <v>14</v>
      </c>
      <c r="L104" s="3">
        <v>13</v>
      </c>
      <c r="M104" s="3">
        <v>52</v>
      </c>
      <c r="N104" s="3">
        <v>4</v>
      </c>
      <c r="O104" s="3">
        <v>17</v>
      </c>
      <c r="P104" s="3">
        <v>10</v>
      </c>
      <c r="Q104" s="3">
        <v>18</v>
      </c>
      <c r="R104" s="3">
        <v>3</v>
      </c>
      <c r="S104" s="3">
        <v>3</v>
      </c>
      <c r="T104" s="17">
        <v>189</v>
      </c>
      <c r="U104" s="111"/>
    </row>
    <row r="105" spans="2:21" ht="13.5" customHeight="1">
      <c r="B105" s="150"/>
      <c r="C105" s="20">
        <v>100</v>
      </c>
      <c r="D105" s="29">
        <f>D104/$C104*100</f>
        <v>46.666666666666664</v>
      </c>
      <c r="E105" s="29">
        <f>E104/$C104*100</f>
        <v>32.222222222222221</v>
      </c>
      <c r="F105" s="2">
        <v>5.8</v>
      </c>
      <c r="G105" s="2">
        <v>3.6</v>
      </c>
      <c r="H105" s="2">
        <v>4.4000000000000004</v>
      </c>
      <c r="I105" s="2">
        <v>5.3</v>
      </c>
      <c r="J105" s="2">
        <v>5.6</v>
      </c>
      <c r="K105" s="2">
        <v>3.9</v>
      </c>
      <c r="L105" s="2">
        <v>3.6</v>
      </c>
      <c r="M105" s="29">
        <f>M104/$C104*100</f>
        <v>14.444444444444443</v>
      </c>
      <c r="N105" s="2">
        <v>1.1000000000000001</v>
      </c>
      <c r="O105" s="2">
        <v>4.7</v>
      </c>
      <c r="P105" s="2">
        <v>2.8</v>
      </c>
      <c r="Q105" s="2">
        <v>5</v>
      </c>
      <c r="R105" s="2">
        <v>0.8</v>
      </c>
      <c r="S105" s="2">
        <v>0.8</v>
      </c>
      <c r="T105" s="14">
        <v>52.5</v>
      </c>
      <c r="U105" s="111"/>
    </row>
    <row r="106" spans="2:21" ht="13.5" customHeight="1">
      <c r="B106" s="150" t="s">
        <v>279</v>
      </c>
      <c r="C106" s="21">
        <v>22</v>
      </c>
      <c r="D106" s="28">
        <v>13</v>
      </c>
      <c r="E106" s="28">
        <v>8</v>
      </c>
      <c r="F106" s="3">
        <v>2</v>
      </c>
      <c r="G106" s="3" t="s">
        <v>19</v>
      </c>
      <c r="H106" s="3">
        <v>1</v>
      </c>
      <c r="I106" s="3">
        <v>4</v>
      </c>
      <c r="J106" s="3" t="s">
        <v>19</v>
      </c>
      <c r="K106" s="3">
        <v>1</v>
      </c>
      <c r="L106" s="3" t="s">
        <v>19</v>
      </c>
      <c r="M106" s="3">
        <v>5</v>
      </c>
      <c r="N106" s="3">
        <v>1</v>
      </c>
      <c r="O106" s="3">
        <v>1</v>
      </c>
      <c r="P106" s="3">
        <v>2</v>
      </c>
      <c r="Q106" s="3">
        <v>1</v>
      </c>
      <c r="R106" s="3" t="s">
        <v>19</v>
      </c>
      <c r="S106" s="3" t="s">
        <v>19</v>
      </c>
      <c r="T106" s="17">
        <v>9</v>
      </c>
      <c r="U106" s="111"/>
    </row>
    <row r="107" spans="2:21" ht="13.5" customHeight="1">
      <c r="B107" s="150"/>
      <c r="C107" s="20">
        <v>100</v>
      </c>
      <c r="D107" s="29">
        <f>D106/$C106*100</f>
        <v>59.090909090909093</v>
      </c>
      <c r="E107" s="29">
        <f>E106/$C106*100</f>
        <v>36.363636363636367</v>
      </c>
      <c r="F107" s="2">
        <v>9.1</v>
      </c>
      <c r="G107" s="2" t="s">
        <v>19</v>
      </c>
      <c r="H107" s="2">
        <v>4.5</v>
      </c>
      <c r="I107" s="2">
        <v>18.2</v>
      </c>
      <c r="J107" s="2" t="s">
        <v>19</v>
      </c>
      <c r="K107" s="2">
        <v>4.5</v>
      </c>
      <c r="L107" s="2" t="s">
        <v>19</v>
      </c>
      <c r="M107" s="29">
        <f>M106/$C106*100</f>
        <v>22.727272727272727</v>
      </c>
      <c r="N107" s="2">
        <v>4.5</v>
      </c>
      <c r="O107" s="2">
        <v>4.5</v>
      </c>
      <c r="P107" s="2">
        <v>9.1</v>
      </c>
      <c r="Q107" s="2">
        <v>4.5</v>
      </c>
      <c r="R107" s="2" t="s">
        <v>19</v>
      </c>
      <c r="S107" s="2" t="s">
        <v>19</v>
      </c>
      <c r="T107" s="14">
        <v>40.9</v>
      </c>
      <c r="U107" s="111"/>
    </row>
    <row r="108" spans="2:21" ht="13.5" customHeight="1">
      <c r="B108" s="150" t="s">
        <v>278</v>
      </c>
      <c r="C108" s="21">
        <v>12</v>
      </c>
      <c r="D108" s="28">
        <v>5</v>
      </c>
      <c r="E108" s="28">
        <v>4</v>
      </c>
      <c r="F108" s="3" t="s">
        <v>19</v>
      </c>
      <c r="G108" s="3" t="s">
        <v>19</v>
      </c>
      <c r="H108" s="3">
        <v>1</v>
      </c>
      <c r="I108" s="3">
        <v>1</v>
      </c>
      <c r="J108" s="3">
        <v>2</v>
      </c>
      <c r="K108" s="3" t="s">
        <v>19</v>
      </c>
      <c r="L108" s="3" t="s">
        <v>19</v>
      </c>
      <c r="M108" s="3">
        <v>1</v>
      </c>
      <c r="N108" s="3" t="s">
        <v>19</v>
      </c>
      <c r="O108" s="3" t="s">
        <v>19</v>
      </c>
      <c r="P108" s="3" t="s">
        <v>19</v>
      </c>
      <c r="Q108" s="3">
        <v>1</v>
      </c>
      <c r="R108" s="3" t="s">
        <v>19</v>
      </c>
      <c r="S108" s="3" t="s">
        <v>19</v>
      </c>
      <c r="T108" s="17">
        <v>7</v>
      </c>
      <c r="U108" s="111"/>
    </row>
    <row r="109" spans="2:21" ht="13.5" customHeight="1">
      <c r="B109" s="150"/>
      <c r="C109" s="20">
        <v>100</v>
      </c>
      <c r="D109" s="29">
        <f>D108/$C108*100</f>
        <v>41.666666666666671</v>
      </c>
      <c r="E109" s="29">
        <f>E108/$C108*100</f>
        <v>33.333333333333329</v>
      </c>
      <c r="F109" s="2" t="s">
        <v>19</v>
      </c>
      <c r="G109" s="2" t="s">
        <v>19</v>
      </c>
      <c r="H109" s="2">
        <v>8.3000000000000007</v>
      </c>
      <c r="I109" s="2">
        <v>8.3000000000000007</v>
      </c>
      <c r="J109" s="2">
        <v>16.7</v>
      </c>
      <c r="K109" s="2" t="s">
        <v>19</v>
      </c>
      <c r="L109" s="2" t="s">
        <v>19</v>
      </c>
      <c r="M109" s="29">
        <f>M108/$C108*100</f>
        <v>8.3333333333333321</v>
      </c>
      <c r="N109" s="2" t="s">
        <v>19</v>
      </c>
      <c r="O109" s="2" t="s">
        <v>19</v>
      </c>
      <c r="P109" s="2" t="s">
        <v>19</v>
      </c>
      <c r="Q109" s="2">
        <v>8.3000000000000007</v>
      </c>
      <c r="R109" s="2" t="s">
        <v>19</v>
      </c>
      <c r="S109" s="2" t="s">
        <v>19</v>
      </c>
      <c r="T109" s="14">
        <v>58.3</v>
      </c>
      <c r="U109" s="111"/>
    </row>
    <row r="110" spans="2:21" ht="13.5" customHeight="1">
      <c r="B110" s="150" t="s">
        <v>277</v>
      </c>
      <c r="C110" s="21">
        <v>104</v>
      </c>
      <c r="D110" s="28">
        <v>32</v>
      </c>
      <c r="E110" s="28">
        <v>21</v>
      </c>
      <c r="F110" s="3">
        <v>3</v>
      </c>
      <c r="G110" s="3">
        <v>1</v>
      </c>
      <c r="H110" s="3">
        <v>3</v>
      </c>
      <c r="I110" s="3">
        <v>2</v>
      </c>
      <c r="J110" s="3">
        <v>2</v>
      </c>
      <c r="K110" s="3">
        <v>6</v>
      </c>
      <c r="L110" s="3">
        <v>4</v>
      </c>
      <c r="M110" s="3">
        <v>11</v>
      </c>
      <c r="N110" s="3">
        <v>1</v>
      </c>
      <c r="O110" s="3">
        <v>6</v>
      </c>
      <c r="P110" s="3">
        <v>1</v>
      </c>
      <c r="Q110" s="3">
        <v>3</v>
      </c>
      <c r="R110" s="3" t="s">
        <v>19</v>
      </c>
      <c r="S110" s="3" t="s">
        <v>19</v>
      </c>
      <c r="T110" s="17">
        <v>72</v>
      </c>
      <c r="U110" s="111"/>
    </row>
    <row r="111" spans="2:21" ht="13.5" customHeight="1">
      <c r="B111" s="150"/>
      <c r="C111" s="20">
        <v>100</v>
      </c>
      <c r="D111" s="29">
        <f>D110/$C110*100</f>
        <v>30.76923076923077</v>
      </c>
      <c r="E111" s="29">
        <f>E110/$C110*100</f>
        <v>20.192307692307693</v>
      </c>
      <c r="F111" s="2">
        <v>2.9</v>
      </c>
      <c r="G111" s="2">
        <v>1</v>
      </c>
      <c r="H111" s="2">
        <v>2.9</v>
      </c>
      <c r="I111" s="2">
        <v>1.9</v>
      </c>
      <c r="J111" s="2">
        <v>1.9</v>
      </c>
      <c r="K111" s="2">
        <v>5.8</v>
      </c>
      <c r="L111" s="2">
        <v>3.8</v>
      </c>
      <c r="M111" s="29">
        <f>M110/$C110*100</f>
        <v>10.576923076923077</v>
      </c>
      <c r="N111" s="2">
        <v>1</v>
      </c>
      <c r="O111" s="2">
        <v>5.8</v>
      </c>
      <c r="P111" s="2">
        <v>1</v>
      </c>
      <c r="Q111" s="2">
        <v>2.9</v>
      </c>
      <c r="R111" s="2" t="s">
        <v>19</v>
      </c>
      <c r="S111" s="2" t="s">
        <v>19</v>
      </c>
      <c r="T111" s="14">
        <v>69.2</v>
      </c>
      <c r="U111" s="111"/>
    </row>
    <row r="112" spans="2:21" ht="13.5" customHeight="1">
      <c r="B112" s="164" t="s">
        <v>335</v>
      </c>
      <c r="C112" s="21">
        <v>34</v>
      </c>
      <c r="D112" s="28">
        <v>17</v>
      </c>
      <c r="E112" s="28">
        <v>13</v>
      </c>
      <c r="F112" s="3">
        <v>1</v>
      </c>
      <c r="G112" s="3">
        <v>3</v>
      </c>
      <c r="H112" s="3" t="s">
        <v>19</v>
      </c>
      <c r="I112" s="3" t="s">
        <v>19</v>
      </c>
      <c r="J112" s="3">
        <v>3</v>
      </c>
      <c r="K112" s="3">
        <v>3</v>
      </c>
      <c r="L112" s="3">
        <v>3</v>
      </c>
      <c r="M112" s="3">
        <v>4</v>
      </c>
      <c r="N112" s="3">
        <v>1</v>
      </c>
      <c r="O112" s="3">
        <v>1</v>
      </c>
      <c r="P112" s="3">
        <v>2</v>
      </c>
      <c r="Q112" s="3" t="s">
        <v>19</v>
      </c>
      <c r="R112" s="3" t="s">
        <v>19</v>
      </c>
      <c r="S112" s="3" t="s">
        <v>19</v>
      </c>
      <c r="T112" s="17">
        <v>17</v>
      </c>
      <c r="U112" s="111"/>
    </row>
    <row r="113" spans="2:21" ht="13.5" customHeight="1">
      <c r="B113" s="150"/>
      <c r="C113" s="20">
        <v>100</v>
      </c>
      <c r="D113" s="29">
        <f>D112/$C112*100</f>
        <v>50</v>
      </c>
      <c r="E113" s="29">
        <f>E112/$C112*100</f>
        <v>38.235294117647058</v>
      </c>
      <c r="F113" s="2">
        <v>2.9</v>
      </c>
      <c r="G113" s="2">
        <v>8.8000000000000007</v>
      </c>
      <c r="H113" s="2" t="s">
        <v>19</v>
      </c>
      <c r="I113" s="2" t="s">
        <v>19</v>
      </c>
      <c r="J113" s="2">
        <v>8.8000000000000007</v>
      </c>
      <c r="K113" s="2">
        <v>8.8000000000000007</v>
      </c>
      <c r="L113" s="2">
        <v>8.8000000000000007</v>
      </c>
      <c r="M113" s="29">
        <f>M112/$C112*100</f>
        <v>11.76470588235294</v>
      </c>
      <c r="N113" s="2">
        <v>2.9</v>
      </c>
      <c r="O113" s="2">
        <v>2.9</v>
      </c>
      <c r="P113" s="2">
        <v>5.9</v>
      </c>
      <c r="Q113" s="2" t="s">
        <v>19</v>
      </c>
      <c r="R113" s="2" t="s">
        <v>19</v>
      </c>
      <c r="S113" s="2" t="s">
        <v>19</v>
      </c>
      <c r="T113" s="14">
        <v>50</v>
      </c>
      <c r="U113" s="111"/>
    </row>
    <row r="114" spans="2:21" ht="13.5" customHeight="1">
      <c r="B114" s="150" t="s">
        <v>276</v>
      </c>
      <c r="C114" s="21">
        <v>14</v>
      </c>
      <c r="D114" s="28">
        <v>9</v>
      </c>
      <c r="E114" s="28">
        <v>7</v>
      </c>
      <c r="F114" s="3">
        <v>4</v>
      </c>
      <c r="G114" s="3">
        <v>1</v>
      </c>
      <c r="H114" s="3">
        <v>1</v>
      </c>
      <c r="I114" s="3" t="s">
        <v>19</v>
      </c>
      <c r="J114" s="3">
        <v>1</v>
      </c>
      <c r="K114" s="3" t="s">
        <v>19</v>
      </c>
      <c r="L114" s="3" t="s">
        <v>19</v>
      </c>
      <c r="M114" s="3">
        <v>2</v>
      </c>
      <c r="N114" s="3" t="s">
        <v>19</v>
      </c>
      <c r="O114" s="3" t="s">
        <v>19</v>
      </c>
      <c r="P114" s="3">
        <v>1</v>
      </c>
      <c r="Q114" s="3">
        <v>1</v>
      </c>
      <c r="R114" s="3" t="s">
        <v>19</v>
      </c>
      <c r="S114" s="3" t="s">
        <v>19</v>
      </c>
      <c r="T114" s="17">
        <v>5</v>
      </c>
      <c r="U114" s="111"/>
    </row>
    <row r="115" spans="2:21" ht="13.5" customHeight="1">
      <c r="B115" s="150"/>
      <c r="C115" s="20">
        <v>100</v>
      </c>
      <c r="D115" s="29">
        <f>D114/$C114*100</f>
        <v>64.285714285714292</v>
      </c>
      <c r="E115" s="29">
        <f>E114/$C114*100</f>
        <v>50</v>
      </c>
      <c r="F115" s="2">
        <v>28.6</v>
      </c>
      <c r="G115" s="2">
        <v>7.1</v>
      </c>
      <c r="H115" s="2">
        <v>7.1</v>
      </c>
      <c r="I115" s="2" t="s">
        <v>19</v>
      </c>
      <c r="J115" s="2">
        <v>7.1</v>
      </c>
      <c r="K115" s="2" t="s">
        <v>19</v>
      </c>
      <c r="L115" s="2" t="s">
        <v>19</v>
      </c>
      <c r="M115" s="29">
        <f>M114/$C114*100</f>
        <v>14.285714285714285</v>
      </c>
      <c r="N115" s="2" t="s">
        <v>19</v>
      </c>
      <c r="O115" s="2" t="s">
        <v>19</v>
      </c>
      <c r="P115" s="2">
        <v>7.1</v>
      </c>
      <c r="Q115" s="2">
        <v>7.1</v>
      </c>
      <c r="R115" s="2" t="s">
        <v>19</v>
      </c>
      <c r="S115" s="2" t="s">
        <v>19</v>
      </c>
      <c r="T115" s="14">
        <v>35.700000000000003</v>
      </c>
      <c r="U115" s="111"/>
    </row>
    <row r="116" spans="2:21" ht="13.5" customHeight="1">
      <c r="B116" s="150" t="s">
        <v>275</v>
      </c>
      <c r="C116" s="21">
        <v>169</v>
      </c>
      <c r="D116" s="28">
        <v>90</v>
      </c>
      <c r="E116" s="28">
        <v>61</v>
      </c>
      <c r="F116" s="3">
        <v>11</v>
      </c>
      <c r="G116" s="3">
        <v>7</v>
      </c>
      <c r="H116" s="3">
        <v>9</v>
      </c>
      <c r="I116" s="3">
        <v>12</v>
      </c>
      <c r="J116" s="3">
        <v>12</v>
      </c>
      <c r="K116" s="3">
        <v>4</v>
      </c>
      <c r="L116" s="3">
        <v>6</v>
      </c>
      <c r="M116" s="3">
        <v>29</v>
      </c>
      <c r="N116" s="3">
        <v>1</v>
      </c>
      <c r="O116" s="3">
        <v>9</v>
      </c>
      <c r="P116" s="3">
        <v>4</v>
      </c>
      <c r="Q116" s="3">
        <v>12</v>
      </c>
      <c r="R116" s="3">
        <v>3</v>
      </c>
      <c r="S116" s="3">
        <v>3</v>
      </c>
      <c r="T116" s="17">
        <v>76</v>
      </c>
      <c r="U116" s="111"/>
    </row>
    <row r="117" spans="2:21" ht="13.5" customHeight="1">
      <c r="B117" s="150"/>
      <c r="C117" s="20">
        <v>100</v>
      </c>
      <c r="D117" s="29">
        <f>D116/$C116*100</f>
        <v>53.254437869822489</v>
      </c>
      <c r="E117" s="29">
        <f>E116/$C116*100</f>
        <v>36.094674556213022</v>
      </c>
      <c r="F117" s="2">
        <v>6.5</v>
      </c>
      <c r="G117" s="2">
        <v>4.0999999999999996</v>
      </c>
      <c r="H117" s="2">
        <v>5.3</v>
      </c>
      <c r="I117" s="2">
        <v>7.1</v>
      </c>
      <c r="J117" s="2">
        <v>7.1</v>
      </c>
      <c r="K117" s="2">
        <v>2.4</v>
      </c>
      <c r="L117" s="2">
        <v>3.6</v>
      </c>
      <c r="M117" s="29">
        <f>M116/$C116*100</f>
        <v>17.159763313609467</v>
      </c>
      <c r="N117" s="2">
        <v>0.6</v>
      </c>
      <c r="O117" s="2">
        <v>5.3</v>
      </c>
      <c r="P117" s="2">
        <v>2.4</v>
      </c>
      <c r="Q117" s="2">
        <v>7.1</v>
      </c>
      <c r="R117" s="2">
        <v>1.8</v>
      </c>
      <c r="S117" s="2">
        <v>1.8</v>
      </c>
      <c r="T117" s="14">
        <v>45</v>
      </c>
      <c r="U117" s="111"/>
    </row>
    <row r="118" spans="2:21" ht="13.5" customHeight="1">
      <c r="B118" s="150" t="s">
        <v>274</v>
      </c>
      <c r="C118" s="21">
        <v>5</v>
      </c>
      <c r="D118" s="3" t="s">
        <v>19</v>
      </c>
      <c r="E118" s="28">
        <v>2</v>
      </c>
      <c r="F118" s="3" t="s">
        <v>19</v>
      </c>
      <c r="G118" s="3">
        <v>1</v>
      </c>
      <c r="H118" s="3">
        <v>1</v>
      </c>
      <c r="I118" s="3" t="s">
        <v>19</v>
      </c>
      <c r="J118" s="3" t="s">
        <v>19</v>
      </c>
      <c r="K118" s="3" t="s">
        <v>19</v>
      </c>
      <c r="L118" s="3" t="s">
        <v>19</v>
      </c>
      <c r="M118" s="3" t="s">
        <v>19</v>
      </c>
      <c r="N118" s="3" t="s">
        <v>19</v>
      </c>
      <c r="O118" s="3" t="s">
        <v>19</v>
      </c>
      <c r="P118" s="3" t="s">
        <v>19</v>
      </c>
      <c r="Q118" s="3" t="s">
        <v>19</v>
      </c>
      <c r="R118" s="3" t="s">
        <v>19</v>
      </c>
      <c r="S118" s="3" t="s">
        <v>19</v>
      </c>
      <c r="T118" s="17">
        <v>3</v>
      </c>
      <c r="U118" s="111"/>
    </row>
    <row r="119" spans="2:21" ht="13.5" customHeight="1">
      <c r="B119" s="150"/>
      <c r="C119" s="20">
        <v>100</v>
      </c>
      <c r="D119" s="2" t="s">
        <v>19</v>
      </c>
      <c r="E119" s="29">
        <f>E118/$C118*100</f>
        <v>40</v>
      </c>
      <c r="F119" s="2" t="s">
        <v>19</v>
      </c>
      <c r="G119" s="2">
        <v>20</v>
      </c>
      <c r="H119" s="2">
        <v>20</v>
      </c>
      <c r="I119" s="2" t="s">
        <v>19</v>
      </c>
      <c r="J119" s="2" t="s">
        <v>19</v>
      </c>
      <c r="K119" s="2" t="s">
        <v>19</v>
      </c>
      <c r="L119" s="2" t="s">
        <v>19</v>
      </c>
      <c r="M119" s="2" t="s">
        <v>19</v>
      </c>
      <c r="N119" s="2" t="s">
        <v>19</v>
      </c>
      <c r="O119" s="2" t="s">
        <v>19</v>
      </c>
      <c r="P119" s="2" t="s">
        <v>19</v>
      </c>
      <c r="Q119" s="2" t="s">
        <v>19</v>
      </c>
      <c r="R119" s="2" t="s">
        <v>19</v>
      </c>
      <c r="S119" s="2" t="s">
        <v>19</v>
      </c>
      <c r="T119" s="14">
        <v>60</v>
      </c>
      <c r="U119" s="111"/>
    </row>
    <row r="120" spans="2:21">
      <c r="B120" s="150" t="s">
        <v>15</v>
      </c>
      <c r="C120" s="21" t="s">
        <v>19</v>
      </c>
      <c r="D120" s="3" t="s">
        <v>19</v>
      </c>
      <c r="E120" s="3" t="s">
        <v>19</v>
      </c>
      <c r="F120" s="3" t="s">
        <v>19</v>
      </c>
      <c r="G120" s="3" t="s">
        <v>19</v>
      </c>
      <c r="H120" s="3" t="s">
        <v>19</v>
      </c>
      <c r="I120" s="3" t="s">
        <v>19</v>
      </c>
      <c r="J120" s="3" t="s">
        <v>19</v>
      </c>
      <c r="K120" s="3" t="s">
        <v>19</v>
      </c>
      <c r="L120" s="3" t="s">
        <v>19</v>
      </c>
      <c r="M120" s="3" t="s">
        <v>19</v>
      </c>
      <c r="N120" s="3" t="s">
        <v>19</v>
      </c>
      <c r="O120" s="3" t="s">
        <v>19</v>
      </c>
      <c r="P120" s="3" t="s">
        <v>19</v>
      </c>
      <c r="Q120" s="3" t="s">
        <v>19</v>
      </c>
      <c r="R120" s="3" t="s">
        <v>19</v>
      </c>
      <c r="S120" s="3" t="s">
        <v>19</v>
      </c>
      <c r="T120" s="17" t="s">
        <v>19</v>
      </c>
      <c r="U120" s="111"/>
    </row>
    <row r="121" spans="2:21">
      <c r="B121" s="151"/>
      <c r="C121" s="24" t="s">
        <v>19</v>
      </c>
      <c r="D121" s="6" t="s">
        <v>19</v>
      </c>
      <c r="E121" s="6" t="s">
        <v>19</v>
      </c>
      <c r="F121" s="6" t="s">
        <v>19</v>
      </c>
      <c r="G121" s="6" t="s">
        <v>19</v>
      </c>
      <c r="H121" s="6" t="s">
        <v>19</v>
      </c>
      <c r="I121" s="6" t="s">
        <v>19</v>
      </c>
      <c r="J121" s="6" t="s">
        <v>19</v>
      </c>
      <c r="K121" s="6" t="s">
        <v>19</v>
      </c>
      <c r="L121" s="6" t="s">
        <v>19</v>
      </c>
      <c r="M121" s="6" t="s">
        <v>19</v>
      </c>
      <c r="N121" s="6" t="s">
        <v>19</v>
      </c>
      <c r="O121" s="6" t="s">
        <v>19</v>
      </c>
      <c r="P121" s="6" t="s">
        <v>19</v>
      </c>
      <c r="Q121" s="6" t="s">
        <v>19</v>
      </c>
      <c r="R121" s="6" t="s">
        <v>19</v>
      </c>
      <c r="S121" s="6" t="s">
        <v>19</v>
      </c>
      <c r="T121" s="18" t="s">
        <v>19</v>
      </c>
      <c r="U121" s="111"/>
    </row>
    <row r="123" spans="2:21">
      <c r="D123" s="114"/>
    </row>
    <row r="125" spans="2:21">
      <c r="C125" s="104"/>
      <c r="D125" s="104"/>
      <c r="E125" s="104"/>
      <c r="F125" s="120"/>
      <c r="G125" s="120"/>
    </row>
  </sheetData>
  <mergeCells count="77">
    <mergeCell ref="J3:J5"/>
    <mergeCell ref="E3:E5"/>
    <mergeCell ref="F3:F5"/>
    <mergeCell ref="G3:G5"/>
    <mergeCell ref="H3:H5"/>
    <mergeCell ref="I3:I5"/>
    <mergeCell ref="B26:B27"/>
    <mergeCell ref="B36:B37"/>
    <mergeCell ref="B10:B11"/>
    <mergeCell ref="B6:B7"/>
    <mergeCell ref="B8:B9"/>
    <mergeCell ref="B22:B23"/>
    <mergeCell ref="B24:B25"/>
    <mergeCell ref="B30:B31"/>
    <mergeCell ref="B42:B43"/>
    <mergeCell ref="B40:B41"/>
    <mergeCell ref="B34:B35"/>
    <mergeCell ref="T3:T5"/>
    <mergeCell ref="S3:S5"/>
    <mergeCell ref="C3:C5"/>
    <mergeCell ref="B2:B5"/>
    <mergeCell ref="B38:B39"/>
    <mergeCell ref="B20:B21"/>
    <mergeCell ref="B12:B13"/>
    <mergeCell ref="B16:B17"/>
    <mergeCell ref="B14:B15"/>
    <mergeCell ref="B18:B19"/>
    <mergeCell ref="B28:B29"/>
    <mergeCell ref="D3:D5"/>
    <mergeCell ref="B32:B33"/>
    <mergeCell ref="B72:B73"/>
    <mergeCell ref="B54:B55"/>
    <mergeCell ref="B64:B65"/>
    <mergeCell ref="B66:B67"/>
    <mergeCell ref="B44:B45"/>
    <mergeCell ref="B46:B47"/>
    <mergeCell ref="B56:B57"/>
    <mergeCell ref="B120:B121"/>
    <mergeCell ref="B58:B59"/>
    <mergeCell ref="B48:B49"/>
    <mergeCell ref="B50:B51"/>
    <mergeCell ref="B52:B53"/>
    <mergeCell ref="B86:B87"/>
    <mergeCell ref="B102:B103"/>
    <mergeCell ref="B96:B97"/>
    <mergeCell ref="B90:B91"/>
    <mergeCell ref="B88:B89"/>
    <mergeCell ref="B82:B83"/>
    <mergeCell ref="B60:B61"/>
    <mergeCell ref="B62:B63"/>
    <mergeCell ref="B118:B119"/>
    <mergeCell ref="B110:B111"/>
    <mergeCell ref="B104:B105"/>
    <mergeCell ref="B106:B107"/>
    <mergeCell ref="B108:B109"/>
    <mergeCell ref="B114:B115"/>
    <mergeCell ref="B116:B117"/>
    <mergeCell ref="B68:B69"/>
    <mergeCell ref="B112:B113"/>
    <mergeCell ref="B100:B101"/>
    <mergeCell ref="B80:B81"/>
    <mergeCell ref="B92:B93"/>
    <mergeCell ref="B98:B99"/>
    <mergeCell ref="B84:B85"/>
    <mergeCell ref="B78:B79"/>
    <mergeCell ref="B74:B75"/>
    <mergeCell ref="B70:B71"/>
    <mergeCell ref="B76:B77"/>
    <mergeCell ref="B94:B95"/>
    <mergeCell ref="P3:P5"/>
    <mergeCell ref="Q3:Q5"/>
    <mergeCell ref="R3:R5"/>
    <mergeCell ref="K3:K5"/>
    <mergeCell ref="L3:L5"/>
    <mergeCell ref="M3:M5"/>
    <mergeCell ref="N3:N5"/>
    <mergeCell ref="O3:O5"/>
  </mergeCells>
  <phoneticPr fontId="2"/>
  <pageMargins left="0.25" right="0.25" top="0.75" bottom="0.75" header="0.3" footer="0.3"/>
  <pageSetup paperSize="8" scale="6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BI38"/>
  <sheetViews>
    <sheetView zoomScaleNormal="100" workbookViewId="0"/>
  </sheetViews>
  <sheetFormatPr defaultColWidth="9" defaultRowHeight="12"/>
  <cols>
    <col min="1" max="1" width="0.5" style="99" customWidth="1"/>
    <col min="2" max="2" width="18.19921875" style="99" customWidth="1"/>
    <col min="3" max="3" width="7.3984375" style="99" customWidth="1"/>
    <col min="4" max="23" width="6.8984375" style="99" customWidth="1"/>
    <col min="24" max="16384" width="9" style="99"/>
  </cols>
  <sheetData>
    <row r="1" spans="1:61" s="93" customFormat="1" ht="13.5" customHeight="1" thickBot="1">
      <c r="B1" s="7" t="s">
        <v>359</v>
      </c>
      <c r="C1" s="7"/>
      <c r="D1" s="7"/>
      <c r="E1" s="7"/>
      <c r="F1" s="7"/>
      <c r="G1" s="65"/>
      <c r="H1" s="7"/>
      <c r="I1" s="7"/>
      <c r="J1" s="9"/>
      <c r="K1" s="9"/>
      <c r="L1" s="9"/>
      <c r="M1" s="9"/>
      <c r="N1" s="9"/>
      <c r="P1" s="9"/>
      <c r="Q1" s="9"/>
      <c r="R1" s="9"/>
      <c r="S1" s="9"/>
      <c r="T1" s="9"/>
      <c r="U1" s="9"/>
      <c r="V1" s="9"/>
      <c r="W1" s="9"/>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2"/>
      <c r="W2" s="12"/>
    </row>
    <row r="3" spans="1:61" s="97" customFormat="1" ht="12.6" customHeight="1">
      <c r="B3" s="160"/>
      <c r="C3" s="204" t="s">
        <v>18</v>
      </c>
      <c r="D3" s="217" t="s">
        <v>110</v>
      </c>
      <c r="E3" s="198" t="s">
        <v>390</v>
      </c>
      <c r="F3" s="198" t="s">
        <v>391</v>
      </c>
      <c r="G3" s="198" t="s">
        <v>392</v>
      </c>
      <c r="H3" s="198" t="s">
        <v>393</v>
      </c>
      <c r="I3" s="198" t="s">
        <v>394</v>
      </c>
      <c r="J3" s="217" t="s">
        <v>111</v>
      </c>
      <c r="K3" s="219" t="s">
        <v>395</v>
      </c>
      <c r="L3" s="219" t="s">
        <v>396</v>
      </c>
      <c r="M3" s="219" t="s">
        <v>397</v>
      </c>
      <c r="N3" s="219" t="s">
        <v>398</v>
      </c>
      <c r="O3" s="219" t="s">
        <v>399</v>
      </c>
      <c r="P3" s="219" t="s">
        <v>400</v>
      </c>
      <c r="Q3" s="217" t="s">
        <v>95</v>
      </c>
      <c r="R3" s="198" t="s">
        <v>401</v>
      </c>
      <c r="S3" s="198" t="s">
        <v>402</v>
      </c>
      <c r="T3" s="198" t="s">
        <v>403</v>
      </c>
      <c r="U3" s="198" t="s">
        <v>400</v>
      </c>
      <c r="V3" s="198" t="s">
        <v>404</v>
      </c>
      <c r="W3" s="202" t="s">
        <v>15</v>
      </c>
    </row>
    <row r="4" spans="1:61" s="97" customFormat="1" ht="13.2" customHeight="1">
      <c r="B4" s="160"/>
      <c r="C4" s="204"/>
      <c r="D4" s="217"/>
      <c r="E4" s="198"/>
      <c r="F4" s="198"/>
      <c r="G4" s="198"/>
      <c r="H4" s="198"/>
      <c r="I4" s="198"/>
      <c r="J4" s="217"/>
      <c r="K4" s="219"/>
      <c r="L4" s="219"/>
      <c r="M4" s="219"/>
      <c r="N4" s="219"/>
      <c r="O4" s="219"/>
      <c r="P4" s="219"/>
      <c r="Q4" s="217"/>
      <c r="R4" s="198"/>
      <c r="S4" s="198"/>
      <c r="T4" s="198"/>
      <c r="U4" s="198"/>
      <c r="V4" s="198"/>
      <c r="W4" s="202"/>
    </row>
    <row r="5" spans="1:61" ht="222.75" customHeight="1">
      <c r="B5" s="161"/>
      <c r="C5" s="205"/>
      <c r="D5" s="218"/>
      <c r="E5" s="199"/>
      <c r="F5" s="199"/>
      <c r="G5" s="199"/>
      <c r="H5" s="199"/>
      <c r="I5" s="199"/>
      <c r="J5" s="218"/>
      <c r="K5" s="220"/>
      <c r="L5" s="220"/>
      <c r="M5" s="220"/>
      <c r="N5" s="220"/>
      <c r="O5" s="220"/>
      <c r="P5" s="220"/>
      <c r="Q5" s="218"/>
      <c r="R5" s="199"/>
      <c r="S5" s="199"/>
      <c r="T5" s="199"/>
      <c r="U5" s="199"/>
      <c r="V5" s="199"/>
      <c r="W5" s="203"/>
    </row>
    <row r="6" spans="1:61" ht="13.5" customHeight="1">
      <c r="B6" s="154" t="s">
        <v>14</v>
      </c>
      <c r="C6" s="1">
        <v>5627</v>
      </c>
      <c r="D6" s="38">
        <v>2705</v>
      </c>
      <c r="E6" s="1">
        <v>594</v>
      </c>
      <c r="F6" s="1">
        <v>566</v>
      </c>
      <c r="G6" s="1">
        <v>871</v>
      </c>
      <c r="H6" s="1">
        <v>738</v>
      </c>
      <c r="I6" s="1">
        <v>1787</v>
      </c>
      <c r="J6" s="1">
        <v>1977</v>
      </c>
      <c r="K6" s="1">
        <v>251</v>
      </c>
      <c r="L6" s="1">
        <v>366</v>
      </c>
      <c r="M6" s="1">
        <v>213</v>
      </c>
      <c r="N6" s="1">
        <v>69</v>
      </c>
      <c r="O6" s="1">
        <v>949</v>
      </c>
      <c r="P6" s="1">
        <v>525</v>
      </c>
      <c r="Q6" s="13">
        <v>4062</v>
      </c>
      <c r="R6" s="1">
        <v>1748</v>
      </c>
      <c r="S6" s="1">
        <v>2194</v>
      </c>
      <c r="T6" s="1">
        <v>226</v>
      </c>
      <c r="U6" s="1">
        <v>190</v>
      </c>
      <c r="V6" s="13">
        <v>735</v>
      </c>
      <c r="W6" s="13">
        <v>244</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50"/>
      <c r="C7" s="2">
        <v>100</v>
      </c>
      <c r="D7" s="39">
        <v>48.07179669450862</v>
      </c>
      <c r="E7" s="2">
        <v>10.556246667851431</v>
      </c>
      <c r="F7" s="2">
        <v>10.058645814821396</v>
      </c>
      <c r="G7" s="2">
        <v>15.478940821041407</v>
      </c>
      <c r="H7" s="2">
        <v>13.115336769148747</v>
      </c>
      <c r="I7" s="2">
        <v>31.757597298738226</v>
      </c>
      <c r="J7" s="2">
        <v>35.134174515727743</v>
      </c>
      <c r="K7" s="2">
        <v>4.4606362182335175</v>
      </c>
      <c r="L7" s="2">
        <v>6.5043540074640127</v>
      </c>
      <c r="M7" s="2">
        <v>3.7853207748356139</v>
      </c>
      <c r="N7" s="2">
        <v>1.2262306735382975</v>
      </c>
      <c r="O7" s="2">
        <v>16.865114625910788</v>
      </c>
      <c r="P7" s="2">
        <v>9.3300159943131327</v>
      </c>
      <c r="Q7" s="14">
        <v>72.187666607428469</v>
      </c>
      <c r="R7" s="2">
        <v>31.064510396303536</v>
      </c>
      <c r="S7" s="2">
        <v>38.990581126710502</v>
      </c>
      <c r="T7" s="2">
        <v>4.0163497423138441</v>
      </c>
      <c r="U7" s="2">
        <v>3.3765772169895145</v>
      </c>
      <c r="V7" s="14">
        <v>13.062022392038386</v>
      </c>
      <c r="W7" s="14">
        <v>4.3362360049760085</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50" t="s">
        <v>13</v>
      </c>
      <c r="C8" s="4">
        <v>3689</v>
      </c>
      <c r="D8" s="4">
        <v>1731</v>
      </c>
      <c r="E8" s="4">
        <v>407</v>
      </c>
      <c r="F8" s="4">
        <v>377</v>
      </c>
      <c r="G8" s="4">
        <v>532</v>
      </c>
      <c r="H8" s="4">
        <v>415</v>
      </c>
      <c r="I8" s="4">
        <v>1136</v>
      </c>
      <c r="J8" s="4">
        <v>1303</v>
      </c>
      <c r="K8" s="4">
        <v>172</v>
      </c>
      <c r="L8" s="4">
        <v>246</v>
      </c>
      <c r="M8" s="4">
        <v>126</v>
      </c>
      <c r="N8" s="4">
        <v>46</v>
      </c>
      <c r="O8" s="4">
        <v>632</v>
      </c>
      <c r="P8" s="4">
        <v>354</v>
      </c>
      <c r="Q8" s="15">
        <v>2678</v>
      </c>
      <c r="R8" s="4">
        <v>1193</v>
      </c>
      <c r="S8" s="4">
        <v>1434</v>
      </c>
      <c r="T8" s="4">
        <v>149</v>
      </c>
      <c r="U8" s="4">
        <v>113</v>
      </c>
      <c r="V8" s="15">
        <v>504</v>
      </c>
      <c r="W8" s="15">
        <v>159</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50"/>
      <c r="C9" s="5">
        <v>100</v>
      </c>
      <c r="D9" s="2">
        <v>46.923285443209537</v>
      </c>
      <c r="E9" s="5">
        <v>11.032800216860938</v>
      </c>
      <c r="F9" s="5">
        <v>10.2195716996476</v>
      </c>
      <c r="G9" s="5">
        <v>14.421252371916509</v>
      </c>
      <c r="H9" s="5">
        <v>11.249661154784494</v>
      </c>
      <c r="I9" s="5">
        <v>30.794253185145028</v>
      </c>
      <c r="J9" s="2">
        <v>35.321225264299265</v>
      </c>
      <c r="K9" s="5">
        <v>4.6625101653564647</v>
      </c>
      <c r="L9" s="5">
        <v>6.6684738411493623</v>
      </c>
      <c r="M9" s="5">
        <v>3.4155597722960152</v>
      </c>
      <c r="N9" s="5">
        <v>1.24695039306045</v>
      </c>
      <c r="O9" s="5">
        <v>17.132014095960965</v>
      </c>
      <c r="P9" s="5">
        <v>9.5960965031173746</v>
      </c>
      <c r="Q9" s="16">
        <v>72.594198969910536</v>
      </c>
      <c r="R9" s="5">
        <v>32.339387367850364</v>
      </c>
      <c r="S9" s="5">
        <v>38.872323122797511</v>
      </c>
      <c r="T9" s="5">
        <v>4.0390349688262406</v>
      </c>
      <c r="U9" s="5">
        <v>3.0631607481702359</v>
      </c>
      <c r="V9" s="16">
        <v>13.662239089184061</v>
      </c>
      <c r="W9" s="16">
        <v>4.3101111412306858</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50" t="s">
        <v>12</v>
      </c>
      <c r="C10" s="3">
        <v>350</v>
      </c>
      <c r="D10" s="4">
        <v>170</v>
      </c>
      <c r="E10" s="3">
        <v>45</v>
      </c>
      <c r="F10" s="3">
        <v>36</v>
      </c>
      <c r="G10" s="3">
        <v>54</v>
      </c>
      <c r="H10" s="3">
        <v>41</v>
      </c>
      <c r="I10" s="3">
        <v>118</v>
      </c>
      <c r="J10" s="4">
        <v>136</v>
      </c>
      <c r="K10" s="3">
        <v>23</v>
      </c>
      <c r="L10" s="3">
        <v>20</v>
      </c>
      <c r="M10" s="3">
        <v>12</v>
      </c>
      <c r="N10" s="3">
        <v>3</v>
      </c>
      <c r="O10" s="3">
        <v>62</v>
      </c>
      <c r="P10" s="3">
        <v>48</v>
      </c>
      <c r="Q10" s="17">
        <v>249</v>
      </c>
      <c r="R10" s="3">
        <v>120</v>
      </c>
      <c r="S10" s="3">
        <v>119</v>
      </c>
      <c r="T10" s="3">
        <v>16</v>
      </c>
      <c r="U10" s="3">
        <v>14</v>
      </c>
      <c r="V10" s="17">
        <v>53</v>
      </c>
      <c r="W10" s="17">
        <v>4</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50"/>
      <c r="C11" s="2">
        <v>100</v>
      </c>
      <c r="D11" s="2">
        <v>48.571428571428569</v>
      </c>
      <c r="E11" s="2">
        <v>12.857142857142856</v>
      </c>
      <c r="F11" s="2">
        <v>10.285714285714285</v>
      </c>
      <c r="G11" s="2">
        <v>15.428571428571427</v>
      </c>
      <c r="H11" s="2">
        <v>11.714285714285715</v>
      </c>
      <c r="I11" s="2">
        <v>33.714285714285715</v>
      </c>
      <c r="J11" s="2">
        <v>38.857142857142854</v>
      </c>
      <c r="K11" s="2">
        <v>6.5714285714285712</v>
      </c>
      <c r="L11" s="2">
        <v>5.7142857142857144</v>
      </c>
      <c r="M11" s="2">
        <v>3.4285714285714288</v>
      </c>
      <c r="N11" s="2">
        <v>0.85714285714285721</v>
      </c>
      <c r="O11" s="2">
        <v>17.714285714285712</v>
      </c>
      <c r="P11" s="2">
        <v>13.714285714285715</v>
      </c>
      <c r="Q11" s="14">
        <v>71.142857142857139</v>
      </c>
      <c r="R11" s="2">
        <v>34.285714285714285</v>
      </c>
      <c r="S11" s="2">
        <v>34</v>
      </c>
      <c r="T11" s="2">
        <v>4.5714285714285712</v>
      </c>
      <c r="U11" s="2">
        <v>4</v>
      </c>
      <c r="V11" s="14">
        <v>15.142857142857144</v>
      </c>
      <c r="W11" s="14">
        <v>1.1428571428571428</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50" t="s">
        <v>11</v>
      </c>
      <c r="C12" s="3">
        <v>412</v>
      </c>
      <c r="D12" s="4">
        <v>192</v>
      </c>
      <c r="E12" s="3">
        <v>46</v>
      </c>
      <c r="F12" s="3">
        <v>45</v>
      </c>
      <c r="G12" s="3">
        <v>69</v>
      </c>
      <c r="H12" s="3">
        <v>29</v>
      </c>
      <c r="I12" s="3">
        <v>125</v>
      </c>
      <c r="J12" s="4">
        <v>149</v>
      </c>
      <c r="K12" s="3">
        <v>27</v>
      </c>
      <c r="L12" s="3">
        <v>25</v>
      </c>
      <c r="M12" s="3">
        <v>16</v>
      </c>
      <c r="N12" s="3">
        <v>2</v>
      </c>
      <c r="O12" s="3">
        <v>79</v>
      </c>
      <c r="P12" s="3">
        <v>34</v>
      </c>
      <c r="Q12" s="17">
        <v>296</v>
      </c>
      <c r="R12" s="3">
        <v>135</v>
      </c>
      <c r="S12" s="3">
        <v>153</v>
      </c>
      <c r="T12" s="3">
        <v>5</v>
      </c>
      <c r="U12" s="3">
        <v>12</v>
      </c>
      <c r="V12" s="17">
        <v>52</v>
      </c>
      <c r="W12" s="17">
        <v>22</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50"/>
      <c r="C13" s="2">
        <v>100</v>
      </c>
      <c r="D13" s="2">
        <v>46.601941747572816</v>
      </c>
      <c r="E13" s="2">
        <v>11.165048543689322</v>
      </c>
      <c r="F13" s="2">
        <v>10.922330097087379</v>
      </c>
      <c r="G13" s="2">
        <v>16.747572815533982</v>
      </c>
      <c r="H13" s="2">
        <v>7.0388349514563107</v>
      </c>
      <c r="I13" s="2">
        <v>30.339805825242717</v>
      </c>
      <c r="J13" s="2">
        <v>36.165048543689323</v>
      </c>
      <c r="K13" s="2">
        <v>6.5533980582524274</v>
      </c>
      <c r="L13" s="2">
        <v>6.0679611650485441</v>
      </c>
      <c r="M13" s="2">
        <v>3.8834951456310676</v>
      </c>
      <c r="N13" s="2">
        <v>0.48543689320388345</v>
      </c>
      <c r="O13" s="2">
        <v>19.174757281553397</v>
      </c>
      <c r="P13" s="2">
        <v>8.2524271844660202</v>
      </c>
      <c r="Q13" s="14">
        <v>71.844660194174764</v>
      </c>
      <c r="R13" s="2">
        <v>32.76699029126214</v>
      </c>
      <c r="S13" s="2">
        <v>37.135922330097088</v>
      </c>
      <c r="T13" s="2">
        <v>1.2135922330097086</v>
      </c>
      <c r="U13" s="2">
        <v>2.912621359223301</v>
      </c>
      <c r="V13" s="14">
        <v>12.621359223300971</v>
      </c>
      <c r="W13" s="14">
        <v>5.3398058252427179</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50" t="s">
        <v>10</v>
      </c>
      <c r="C14" s="3">
        <v>444</v>
      </c>
      <c r="D14" s="4">
        <v>209</v>
      </c>
      <c r="E14" s="3">
        <v>55</v>
      </c>
      <c r="F14" s="3">
        <v>55</v>
      </c>
      <c r="G14" s="3">
        <v>75</v>
      </c>
      <c r="H14" s="3">
        <v>35</v>
      </c>
      <c r="I14" s="3">
        <v>127</v>
      </c>
      <c r="J14" s="4">
        <v>160</v>
      </c>
      <c r="K14" s="3">
        <v>19</v>
      </c>
      <c r="L14" s="3">
        <v>27</v>
      </c>
      <c r="M14" s="3">
        <v>10</v>
      </c>
      <c r="N14" s="3">
        <v>6</v>
      </c>
      <c r="O14" s="3">
        <v>72</v>
      </c>
      <c r="P14" s="3">
        <v>56</v>
      </c>
      <c r="Q14" s="17">
        <v>324</v>
      </c>
      <c r="R14" s="3">
        <v>160</v>
      </c>
      <c r="S14" s="3">
        <v>191</v>
      </c>
      <c r="T14" s="3">
        <v>19</v>
      </c>
      <c r="U14" s="3">
        <v>15</v>
      </c>
      <c r="V14" s="17">
        <v>39</v>
      </c>
      <c r="W14" s="17">
        <v>23</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50"/>
      <c r="C15" s="2">
        <v>100</v>
      </c>
      <c r="D15" s="2">
        <v>47.072072072072075</v>
      </c>
      <c r="E15" s="2">
        <v>12.387387387387387</v>
      </c>
      <c r="F15" s="2">
        <v>12.387387387387387</v>
      </c>
      <c r="G15" s="2">
        <v>16.891891891891891</v>
      </c>
      <c r="H15" s="2">
        <v>7.8828828828828827</v>
      </c>
      <c r="I15" s="2">
        <v>28.603603603603606</v>
      </c>
      <c r="J15" s="2">
        <v>36.036036036036037</v>
      </c>
      <c r="K15" s="2">
        <v>4.2792792792792795</v>
      </c>
      <c r="L15" s="2">
        <v>6.0810810810810816</v>
      </c>
      <c r="M15" s="2">
        <v>2.2522522522522523</v>
      </c>
      <c r="N15" s="2">
        <v>1.3513513513513513</v>
      </c>
      <c r="O15" s="2">
        <v>16.216216216216218</v>
      </c>
      <c r="P15" s="2">
        <v>12.612612612612612</v>
      </c>
      <c r="Q15" s="14">
        <v>72.972972972972968</v>
      </c>
      <c r="R15" s="2">
        <v>36.036036036036037</v>
      </c>
      <c r="S15" s="2">
        <v>43.018018018018019</v>
      </c>
      <c r="T15" s="2">
        <v>4.2792792792792795</v>
      </c>
      <c r="U15" s="2">
        <v>3.3783783783783785</v>
      </c>
      <c r="V15" s="14">
        <v>8.7837837837837842</v>
      </c>
      <c r="W15" s="14">
        <v>5.1801801801801801</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50" t="s">
        <v>9</v>
      </c>
      <c r="C16" s="3">
        <v>511</v>
      </c>
      <c r="D16" s="4">
        <v>240</v>
      </c>
      <c r="E16" s="3">
        <v>57</v>
      </c>
      <c r="F16" s="3">
        <v>56</v>
      </c>
      <c r="G16" s="3">
        <v>75</v>
      </c>
      <c r="H16" s="3">
        <v>63</v>
      </c>
      <c r="I16" s="3">
        <v>136</v>
      </c>
      <c r="J16" s="4">
        <v>170</v>
      </c>
      <c r="K16" s="3">
        <v>19</v>
      </c>
      <c r="L16" s="3">
        <v>27</v>
      </c>
      <c r="M16" s="3">
        <v>15</v>
      </c>
      <c r="N16" s="3">
        <v>4</v>
      </c>
      <c r="O16" s="3">
        <v>83</v>
      </c>
      <c r="P16" s="3">
        <v>58</v>
      </c>
      <c r="Q16" s="17">
        <v>389</v>
      </c>
      <c r="R16" s="3">
        <v>195</v>
      </c>
      <c r="S16" s="3">
        <v>200</v>
      </c>
      <c r="T16" s="3">
        <v>25</v>
      </c>
      <c r="U16" s="3">
        <v>17</v>
      </c>
      <c r="V16" s="17">
        <v>70</v>
      </c>
      <c r="W16" s="17">
        <v>20</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50"/>
      <c r="C17" s="2">
        <v>100</v>
      </c>
      <c r="D17" s="2">
        <v>46.966731898238748</v>
      </c>
      <c r="E17" s="2">
        <v>11.154598825831702</v>
      </c>
      <c r="F17" s="2">
        <v>10.95890410958904</v>
      </c>
      <c r="G17" s="2">
        <v>14.677103718199607</v>
      </c>
      <c r="H17" s="2">
        <v>12.328767123287671</v>
      </c>
      <c r="I17" s="2">
        <v>26.614481409001954</v>
      </c>
      <c r="J17" s="2">
        <v>33.268101761252446</v>
      </c>
      <c r="K17" s="2">
        <v>3.7181996086105675</v>
      </c>
      <c r="L17" s="2">
        <v>5.283757338551859</v>
      </c>
      <c r="M17" s="2">
        <v>2.9354207436399218</v>
      </c>
      <c r="N17" s="2">
        <v>0.78277886497064575</v>
      </c>
      <c r="O17" s="2">
        <v>16.2426614481409</v>
      </c>
      <c r="P17" s="2">
        <v>11.350293542074363</v>
      </c>
      <c r="Q17" s="14">
        <v>76.1252446183953</v>
      </c>
      <c r="R17" s="2">
        <v>38.160469667318978</v>
      </c>
      <c r="S17" s="2">
        <v>39.138943248532286</v>
      </c>
      <c r="T17" s="2">
        <v>4.8923679060665357</v>
      </c>
      <c r="U17" s="2">
        <v>3.3268101761252442</v>
      </c>
      <c r="V17" s="14">
        <v>13.698630136986301</v>
      </c>
      <c r="W17" s="14">
        <v>3.9138943248532287</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ht="13.5" customHeight="1">
      <c r="B18" s="150" t="s">
        <v>8</v>
      </c>
      <c r="C18" s="3">
        <v>795</v>
      </c>
      <c r="D18" s="4">
        <v>380</v>
      </c>
      <c r="E18" s="3">
        <v>96</v>
      </c>
      <c r="F18" s="3">
        <v>88</v>
      </c>
      <c r="G18" s="3">
        <v>122</v>
      </c>
      <c r="H18" s="3">
        <v>96</v>
      </c>
      <c r="I18" s="3">
        <v>262</v>
      </c>
      <c r="J18" s="4">
        <v>295</v>
      </c>
      <c r="K18" s="3">
        <v>31</v>
      </c>
      <c r="L18" s="3">
        <v>59</v>
      </c>
      <c r="M18" s="3">
        <v>28</v>
      </c>
      <c r="N18" s="3">
        <v>15</v>
      </c>
      <c r="O18" s="3">
        <v>151</v>
      </c>
      <c r="P18" s="3">
        <v>78</v>
      </c>
      <c r="Q18" s="17">
        <v>556</v>
      </c>
      <c r="R18" s="3">
        <v>229</v>
      </c>
      <c r="S18" s="3">
        <v>306</v>
      </c>
      <c r="T18" s="3">
        <v>32</v>
      </c>
      <c r="U18" s="3">
        <v>23</v>
      </c>
      <c r="V18" s="17">
        <v>113</v>
      </c>
      <c r="W18" s="17">
        <v>28</v>
      </c>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ht="13.5" customHeight="1">
      <c r="B19" s="150"/>
      <c r="C19" s="2">
        <v>100</v>
      </c>
      <c r="D19" s="2">
        <v>47.79874213836478</v>
      </c>
      <c r="E19" s="2">
        <v>12.075471698113208</v>
      </c>
      <c r="F19" s="2">
        <v>11.069182389937108</v>
      </c>
      <c r="G19" s="2">
        <v>15.345911949685535</v>
      </c>
      <c r="H19" s="2">
        <v>12.075471698113208</v>
      </c>
      <c r="I19" s="2">
        <v>32.955974842767297</v>
      </c>
      <c r="J19" s="2">
        <v>37.106918238993707</v>
      </c>
      <c r="K19" s="2">
        <v>3.89937106918239</v>
      </c>
      <c r="L19" s="2">
        <v>7.4213836477987423</v>
      </c>
      <c r="M19" s="2">
        <v>3.5220125786163523</v>
      </c>
      <c r="N19" s="2">
        <v>1.8867924528301887</v>
      </c>
      <c r="O19" s="2">
        <v>18.9937106918239</v>
      </c>
      <c r="P19" s="2">
        <v>9.8113207547169825</v>
      </c>
      <c r="Q19" s="14">
        <v>69.937106918238996</v>
      </c>
      <c r="R19" s="2">
        <v>28.80503144654088</v>
      </c>
      <c r="S19" s="2">
        <v>38.490566037735853</v>
      </c>
      <c r="T19" s="2">
        <v>4.0251572327044025</v>
      </c>
      <c r="U19" s="2">
        <v>2.8930817610062896</v>
      </c>
      <c r="V19" s="14">
        <v>14.213836477987421</v>
      </c>
      <c r="W19" s="14">
        <v>3.5220125786163523</v>
      </c>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ht="13.5" customHeight="1">
      <c r="B20" s="150" t="s">
        <v>7</v>
      </c>
      <c r="C20" s="3">
        <v>576</v>
      </c>
      <c r="D20" s="4">
        <v>261</v>
      </c>
      <c r="E20" s="3">
        <v>58</v>
      </c>
      <c r="F20" s="3">
        <v>50</v>
      </c>
      <c r="G20" s="3">
        <v>65</v>
      </c>
      <c r="H20" s="3">
        <v>70</v>
      </c>
      <c r="I20" s="3">
        <v>178</v>
      </c>
      <c r="J20" s="4">
        <v>188</v>
      </c>
      <c r="K20" s="3">
        <v>26</v>
      </c>
      <c r="L20" s="3">
        <v>46</v>
      </c>
      <c r="M20" s="3">
        <v>25</v>
      </c>
      <c r="N20" s="3">
        <v>10</v>
      </c>
      <c r="O20" s="3">
        <v>78</v>
      </c>
      <c r="P20" s="3">
        <v>39</v>
      </c>
      <c r="Q20" s="17">
        <v>413</v>
      </c>
      <c r="R20" s="3">
        <v>172</v>
      </c>
      <c r="S20" s="3">
        <v>236</v>
      </c>
      <c r="T20" s="3">
        <v>22</v>
      </c>
      <c r="U20" s="3">
        <v>14</v>
      </c>
      <c r="V20" s="17">
        <v>78</v>
      </c>
      <c r="W20" s="17">
        <v>38</v>
      </c>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ht="13.5" customHeight="1">
      <c r="B21" s="150"/>
      <c r="C21" s="2">
        <v>100</v>
      </c>
      <c r="D21" s="2">
        <v>45.3125</v>
      </c>
      <c r="E21" s="2">
        <v>10.069444444444445</v>
      </c>
      <c r="F21" s="2">
        <v>8.6805555555555554</v>
      </c>
      <c r="G21" s="2">
        <v>11.284722222222223</v>
      </c>
      <c r="H21" s="2">
        <v>12.152777777777777</v>
      </c>
      <c r="I21" s="2">
        <v>30.902777777777779</v>
      </c>
      <c r="J21" s="2">
        <v>32.638888888888893</v>
      </c>
      <c r="K21" s="2">
        <v>4.5138888888888884</v>
      </c>
      <c r="L21" s="2">
        <v>7.9861111111111107</v>
      </c>
      <c r="M21" s="2">
        <v>4.3402777777777777</v>
      </c>
      <c r="N21" s="2">
        <v>1.7361111111111112</v>
      </c>
      <c r="O21" s="2">
        <v>13.541666666666666</v>
      </c>
      <c r="P21" s="2">
        <v>6.770833333333333</v>
      </c>
      <c r="Q21" s="14">
        <v>71.701388888888886</v>
      </c>
      <c r="R21" s="2">
        <v>29.861111111111111</v>
      </c>
      <c r="S21" s="2">
        <v>40.972222222222221</v>
      </c>
      <c r="T21" s="2">
        <v>3.8194444444444446</v>
      </c>
      <c r="U21" s="2">
        <v>2.4305555555555558</v>
      </c>
      <c r="V21" s="14">
        <v>13.541666666666666</v>
      </c>
      <c r="W21" s="14">
        <v>6.5972222222222223</v>
      </c>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ht="13.5" customHeight="1">
      <c r="B22" s="150" t="s">
        <v>6</v>
      </c>
      <c r="C22" s="3">
        <v>601</v>
      </c>
      <c r="D22" s="4">
        <v>279</v>
      </c>
      <c r="E22" s="3">
        <v>50</v>
      </c>
      <c r="F22" s="3">
        <v>47</v>
      </c>
      <c r="G22" s="3">
        <v>72</v>
      </c>
      <c r="H22" s="3">
        <v>81</v>
      </c>
      <c r="I22" s="3">
        <v>190</v>
      </c>
      <c r="J22" s="4">
        <v>205</v>
      </c>
      <c r="K22" s="3">
        <v>27</v>
      </c>
      <c r="L22" s="3">
        <v>42</v>
      </c>
      <c r="M22" s="3">
        <v>20</v>
      </c>
      <c r="N22" s="3">
        <v>6</v>
      </c>
      <c r="O22" s="3">
        <v>107</v>
      </c>
      <c r="P22" s="3">
        <v>41</v>
      </c>
      <c r="Q22" s="17">
        <v>451</v>
      </c>
      <c r="R22" s="3">
        <v>182</v>
      </c>
      <c r="S22" s="3">
        <v>229</v>
      </c>
      <c r="T22" s="3">
        <v>30</v>
      </c>
      <c r="U22" s="3">
        <v>18</v>
      </c>
      <c r="V22" s="17">
        <v>99</v>
      </c>
      <c r="W22" s="17">
        <v>24</v>
      </c>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ht="13.5" customHeight="1">
      <c r="B23" s="150"/>
      <c r="C23" s="2">
        <v>100</v>
      </c>
      <c r="D23" s="2">
        <v>46.422628951747086</v>
      </c>
      <c r="E23" s="2">
        <v>8.3194675540765388</v>
      </c>
      <c r="F23" s="2">
        <v>7.8202995008319469</v>
      </c>
      <c r="G23" s="2">
        <v>11.980033277870216</v>
      </c>
      <c r="H23" s="2">
        <v>13.477537437603992</v>
      </c>
      <c r="I23" s="2">
        <v>31.613976705490849</v>
      </c>
      <c r="J23" s="2">
        <v>34.109816971713805</v>
      </c>
      <c r="K23" s="2">
        <v>4.4925124792013316</v>
      </c>
      <c r="L23" s="2">
        <v>6.988352745424292</v>
      </c>
      <c r="M23" s="2">
        <v>3.3277870216306153</v>
      </c>
      <c r="N23" s="2">
        <v>0.99833610648918469</v>
      </c>
      <c r="O23" s="2">
        <v>17.803660565723796</v>
      </c>
      <c r="P23" s="2">
        <v>6.8219633943427613</v>
      </c>
      <c r="Q23" s="14">
        <v>75.041597337770384</v>
      </c>
      <c r="R23" s="2">
        <v>30.282861896838604</v>
      </c>
      <c r="S23" s="2">
        <v>38.103161397670547</v>
      </c>
      <c r="T23" s="2">
        <v>4.9916805324459235</v>
      </c>
      <c r="U23" s="2">
        <v>2.9950083194675541</v>
      </c>
      <c r="V23" s="14">
        <v>16.472545757071547</v>
      </c>
      <c r="W23" s="14">
        <v>3.9933444259567388</v>
      </c>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ht="13.5" customHeight="1">
      <c r="B24" s="150" t="s">
        <v>5</v>
      </c>
      <c r="C24" s="3">
        <v>1938</v>
      </c>
      <c r="D24" s="4">
        <v>974</v>
      </c>
      <c r="E24" s="3">
        <v>187</v>
      </c>
      <c r="F24" s="3">
        <v>189</v>
      </c>
      <c r="G24" s="3">
        <v>339</v>
      </c>
      <c r="H24" s="3">
        <v>323</v>
      </c>
      <c r="I24" s="3">
        <v>651</v>
      </c>
      <c r="J24" s="4">
        <v>674</v>
      </c>
      <c r="K24" s="3">
        <v>79</v>
      </c>
      <c r="L24" s="3">
        <v>120</v>
      </c>
      <c r="M24" s="3">
        <v>87</v>
      </c>
      <c r="N24" s="3">
        <v>23</v>
      </c>
      <c r="O24" s="3">
        <v>317</v>
      </c>
      <c r="P24" s="3">
        <v>171</v>
      </c>
      <c r="Q24" s="17">
        <v>1384</v>
      </c>
      <c r="R24" s="3">
        <v>555</v>
      </c>
      <c r="S24" s="3">
        <v>760</v>
      </c>
      <c r="T24" s="3">
        <v>77</v>
      </c>
      <c r="U24" s="3">
        <v>77</v>
      </c>
      <c r="V24" s="17">
        <v>231</v>
      </c>
      <c r="W24" s="17">
        <v>85</v>
      </c>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ht="13.5" customHeight="1">
      <c r="B25" s="150"/>
      <c r="C25" s="2">
        <v>100</v>
      </c>
      <c r="D25" s="2">
        <v>50.257997936016508</v>
      </c>
      <c r="E25" s="2">
        <v>9.6491228070175428</v>
      </c>
      <c r="F25" s="2">
        <v>9.7523219814241493</v>
      </c>
      <c r="G25" s="2">
        <v>17.492260061919502</v>
      </c>
      <c r="H25" s="2">
        <v>16.666666666666664</v>
      </c>
      <c r="I25" s="2">
        <v>33.591331269349844</v>
      </c>
      <c r="J25" s="2">
        <v>34.778121775025802</v>
      </c>
      <c r="K25" s="2">
        <v>4.0763673890608878</v>
      </c>
      <c r="L25" s="2">
        <v>6.1919504643962853</v>
      </c>
      <c r="M25" s="2">
        <v>4.4891640866873059</v>
      </c>
      <c r="N25" s="2">
        <v>1.1867905056759547</v>
      </c>
      <c r="O25" s="2">
        <v>16.357069143446854</v>
      </c>
      <c r="P25" s="2">
        <v>8.8235294117647065</v>
      </c>
      <c r="Q25" s="14">
        <v>71.41382868937049</v>
      </c>
      <c r="R25" s="2">
        <v>28.637770897832816</v>
      </c>
      <c r="S25" s="2">
        <v>39.215686274509807</v>
      </c>
      <c r="T25" s="2">
        <v>3.973168214654283</v>
      </c>
      <c r="U25" s="2">
        <v>3.973168214654283</v>
      </c>
      <c r="V25" s="14">
        <v>11.919504643962849</v>
      </c>
      <c r="W25" s="14">
        <v>4.3859649122807012</v>
      </c>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ht="13.5" customHeight="1">
      <c r="B26" s="150" t="s">
        <v>4</v>
      </c>
      <c r="C26" s="3">
        <v>156</v>
      </c>
      <c r="D26" s="4">
        <v>67</v>
      </c>
      <c r="E26" s="3">
        <v>21</v>
      </c>
      <c r="F26" s="3">
        <v>9</v>
      </c>
      <c r="G26" s="3">
        <v>28</v>
      </c>
      <c r="H26" s="3">
        <v>23</v>
      </c>
      <c r="I26" s="3">
        <v>40</v>
      </c>
      <c r="J26" s="4">
        <v>40</v>
      </c>
      <c r="K26" s="3">
        <v>5</v>
      </c>
      <c r="L26" s="3">
        <v>11</v>
      </c>
      <c r="M26" s="3">
        <v>5</v>
      </c>
      <c r="N26" s="3">
        <v>3</v>
      </c>
      <c r="O26" s="3">
        <v>20</v>
      </c>
      <c r="P26" s="3">
        <v>6</v>
      </c>
      <c r="Q26" s="17">
        <v>118</v>
      </c>
      <c r="R26" s="3">
        <v>35</v>
      </c>
      <c r="S26" s="3">
        <v>66</v>
      </c>
      <c r="T26" s="3">
        <v>13</v>
      </c>
      <c r="U26" s="3">
        <v>5</v>
      </c>
      <c r="V26" s="17">
        <v>25</v>
      </c>
      <c r="W26" s="17">
        <v>9</v>
      </c>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ht="13.5" customHeight="1">
      <c r="B27" s="150"/>
      <c r="C27" s="2">
        <v>100</v>
      </c>
      <c r="D27" s="2">
        <v>42.948717948717949</v>
      </c>
      <c r="E27" s="2">
        <v>13.461538461538462</v>
      </c>
      <c r="F27" s="2">
        <v>5.7692307692307692</v>
      </c>
      <c r="G27" s="2">
        <v>17.948717948717949</v>
      </c>
      <c r="H27" s="2">
        <v>14.743589743589745</v>
      </c>
      <c r="I27" s="2">
        <v>25.641025641025639</v>
      </c>
      <c r="J27" s="2">
        <v>25.641025641025639</v>
      </c>
      <c r="K27" s="2">
        <v>3.2051282051282048</v>
      </c>
      <c r="L27" s="2">
        <v>7.0512820512820511</v>
      </c>
      <c r="M27" s="2">
        <v>3.2051282051282048</v>
      </c>
      <c r="N27" s="2">
        <v>1.9230769230769231</v>
      </c>
      <c r="O27" s="2">
        <v>12.820512820512819</v>
      </c>
      <c r="P27" s="2">
        <v>3.8461538461538463</v>
      </c>
      <c r="Q27" s="14">
        <v>75.641025641025635</v>
      </c>
      <c r="R27" s="2">
        <v>22.435897435897438</v>
      </c>
      <c r="S27" s="2">
        <v>42.307692307692307</v>
      </c>
      <c r="T27" s="2">
        <v>8.3333333333333321</v>
      </c>
      <c r="U27" s="2">
        <v>3.2051282051282048</v>
      </c>
      <c r="V27" s="14">
        <v>16.025641025641026</v>
      </c>
      <c r="W27" s="14">
        <v>5.7692307692307692</v>
      </c>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ht="13.5" customHeight="1">
      <c r="B28" s="150" t="s">
        <v>3</v>
      </c>
      <c r="C28" s="3">
        <v>664</v>
      </c>
      <c r="D28" s="4">
        <v>356</v>
      </c>
      <c r="E28" s="3">
        <v>63</v>
      </c>
      <c r="F28" s="3">
        <v>59</v>
      </c>
      <c r="G28" s="3">
        <v>112</v>
      </c>
      <c r="H28" s="3">
        <v>129</v>
      </c>
      <c r="I28" s="3">
        <v>224</v>
      </c>
      <c r="J28" s="4">
        <v>243</v>
      </c>
      <c r="K28" s="3">
        <v>25</v>
      </c>
      <c r="L28" s="3">
        <v>50</v>
      </c>
      <c r="M28" s="3">
        <v>28</v>
      </c>
      <c r="N28" s="3">
        <v>6</v>
      </c>
      <c r="O28" s="3">
        <v>110</v>
      </c>
      <c r="P28" s="3">
        <v>63</v>
      </c>
      <c r="Q28" s="17">
        <v>478</v>
      </c>
      <c r="R28" s="3">
        <v>193</v>
      </c>
      <c r="S28" s="3">
        <v>275</v>
      </c>
      <c r="T28" s="3">
        <v>22</v>
      </c>
      <c r="U28" s="3">
        <v>25</v>
      </c>
      <c r="V28" s="17">
        <v>72</v>
      </c>
      <c r="W28" s="17">
        <v>25</v>
      </c>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ht="13.5" customHeight="1">
      <c r="B29" s="150"/>
      <c r="C29" s="2">
        <v>100</v>
      </c>
      <c r="D29" s="2">
        <v>53.614457831325304</v>
      </c>
      <c r="E29" s="2">
        <v>9.4879518072289155</v>
      </c>
      <c r="F29" s="2">
        <v>8.8855421686746983</v>
      </c>
      <c r="G29" s="2">
        <v>16.867469879518072</v>
      </c>
      <c r="H29" s="2">
        <v>19.427710843373493</v>
      </c>
      <c r="I29" s="2">
        <v>33.734939759036145</v>
      </c>
      <c r="J29" s="2">
        <v>36.596385542168676</v>
      </c>
      <c r="K29" s="2">
        <v>3.7650602409638556</v>
      </c>
      <c r="L29" s="2">
        <v>7.5301204819277112</v>
      </c>
      <c r="M29" s="2">
        <v>4.2168674698795181</v>
      </c>
      <c r="N29" s="2">
        <v>0.90361445783132521</v>
      </c>
      <c r="O29" s="2">
        <v>16.566265060240966</v>
      </c>
      <c r="P29" s="2">
        <v>9.4879518072289155</v>
      </c>
      <c r="Q29" s="14">
        <v>71.98795180722891</v>
      </c>
      <c r="R29" s="2">
        <v>29.066265060240966</v>
      </c>
      <c r="S29" s="2">
        <v>41.415662650602407</v>
      </c>
      <c r="T29" s="2">
        <v>3.3132530120481931</v>
      </c>
      <c r="U29" s="2">
        <v>3.7650602409638556</v>
      </c>
      <c r="V29" s="14">
        <v>10.843373493975903</v>
      </c>
      <c r="W29" s="14">
        <v>3.7650602409638556</v>
      </c>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ht="13.5" customHeight="1">
      <c r="B30" s="150" t="s">
        <v>2</v>
      </c>
      <c r="C30" s="3">
        <v>306</v>
      </c>
      <c r="D30" s="4">
        <v>146</v>
      </c>
      <c r="E30" s="3">
        <v>24</v>
      </c>
      <c r="F30" s="3">
        <v>31</v>
      </c>
      <c r="G30" s="3">
        <v>46</v>
      </c>
      <c r="H30" s="3">
        <v>56</v>
      </c>
      <c r="I30" s="3">
        <v>99</v>
      </c>
      <c r="J30" s="4">
        <v>107</v>
      </c>
      <c r="K30" s="3">
        <v>18</v>
      </c>
      <c r="L30" s="3">
        <v>10</v>
      </c>
      <c r="M30" s="3">
        <v>22</v>
      </c>
      <c r="N30" s="3">
        <v>4</v>
      </c>
      <c r="O30" s="3">
        <v>43</v>
      </c>
      <c r="P30" s="3">
        <v>33</v>
      </c>
      <c r="Q30" s="17">
        <v>211</v>
      </c>
      <c r="R30" s="3">
        <v>85</v>
      </c>
      <c r="S30" s="3">
        <v>113</v>
      </c>
      <c r="T30" s="3">
        <v>9</v>
      </c>
      <c r="U30" s="3">
        <v>13</v>
      </c>
      <c r="V30" s="17">
        <v>38</v>
      </c>
      <c r="W30" s="17">
        <v>15</v>
      </c>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ht="13.5" customHeight="1">
      <c r="B31" s="150"/>
      <c r="C31" s="2">
        <v>100</v>
      </c>
      <c r="D31" s="2">
        <v>47.712418300653596</v>
      </c>
      <c r="E31" s="2">
        <v>7.8431372549019605</v>
      </c>
      <c r="F31" s="2">
        <v>10.130718954248366</v>
      </c>
      <c r="G31" s="2">
        <v>15.032679738562091</v>
      </c>
      <c r="H31" s="2">
        <v>18.300653594771241</v>
      </c>
      <c r="I31" s="2">
        <v>32.352941176470587</v>
      </c>
      <c r="J31" s="2">
        <v>34.967320261437905</v>
      </c>
      <c r="K31" s="2">
        <v>5.8823529411764701</v>
      </c>
      <c r="L31" s="2">
        <v>3.2679738562091507</v>
      </c>
      <c r="M31" s="2">
        <v>7.18954248366013</v>
      </c>
      <c r="N31" s="2">
        <v>1.3071895424836601</v>
      </c>
      <c r="O31" s="2">
        <v>14.052287581699346</v>
      </c>
      <c r="P31" s="2">
        <v>10.784313725490197</v>
      </c>
      <c r="Q31" s="14">
        <v>68.954248366013076</v>
      </c>
      <c r="R31" s="2">
        <v>27.777777777777779</v>
      </c>
      <c r="S31" s="2">
        <v>36.928104575163403</v>
      </c>
      <c r="T31" s="2">
        <v>2.9411764705882351</v>
      </c>
      <c r="U31" s="2">
        <v>4.2483660130718954</v>
      </c>
      <c r="V31" s="14">
        <v>12.418300653594772</v>
      </c>
      <c r="W31" s="14">
        <v>4.9019607843137258</v>
      </c>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ht="13.5" customHeight="1">
      <c r="B32" s="150" t="s">
        <v>1</v>
      </c>
      <c r="C32" s="3">
        <v>474</v>
      </c>
      <c r="D32" s="4">
        <v>235</v>
      </c>
      <c r="E32" s="3">
        <v>49</v>
      </c>
      <c r="F32" s="3">
        <v>52</v>
      </c>
      <c r="G32" s="3">
        <v>97</v>
      </c>
      <c r="H32" s="3">
        <v>73</v>
      </c>
      <c r="I32" s="3">
        <v>155</v>
      </c>
      <c r="J32" s="4">
        <v>165</v>
      </c>
      <c r="K32" s="3">
        <v>16</v>
      </c>
      <c r="L32" s="3">
        <v>32</v>
      </c>
      <c r="M32" s="3">
        <v>21</v>
      </c>
      <c r="N32" s="3">
        <v>4</v>
      </c>
      <c r="O32" s="3">
        <v>79</v>
      </c>
      <c r="P32" s="3">
        <v>41</v>
      </c>
      <c r="Q32" s="17">
        <v>330</v>
      </c>
      <c r="R32" s="3">
        <v>141</v>
      </c>
      <c r="S32" s="3">
        <v>173</v>
      </c>
      <c r="T32" s="3">
        <v>20</v>
      </c>
      <c r="U32" s="3">
        <v>19</v>
      </c>
      <c r="V32" s="17">
        <v>56</v>
      </c>
      <c r="W32" s="17">
        <v>24</v>
      </c>
      <c r="Y32" s="100"/>
      <c r="Z32" s="100"/>
      <c r="AA32" s="100"/>
      <c r="AB32" s="100"/>
      <c r="AC32" s="100"/>
      <c r="AD32" s="100"/>
      <c r="AE32" s="100"/>
      <c r="AF32" s="100"/>
      <c r="AG32" s="100"/>
      <c r="AH32" s="100"/>
      <c r="AI32" s="100"/>
      <c r="AJ32" s="100"/>
      <c r="AK32" s="100"/>
      <c r="AL32" s="100"/>
      <c r="AM32" s="100"/>
      <c r="AN32" s="100"/>
      <c r="AO32" s="100"/>
      <c r="AP32" s="100"/>
      <c r="AQ32" s="100"/>
      <c r="AR32" s="100"/>
    </row>
    <row r="33" spans="2:44" ht="13.5" customHeight="1">
      <c r="B33" s="150"/>
      <c r="C33" s="2">
        <v>100</v>
      </c>
      <c r="D33" s="2">
        <v>49.57805907172996</v>
      </c>
      <c r="E33" s="2">
        <v>10.337552742616033</v>
      </c>
      <c r="F33" s="2">
        <v>10.970464135021098</v>
      </c>
      <c r="G33" s="2">
        <v>20.464135021097047</v>
      </c>
      <c r="H33" s="2">
        <v>15.400843881856542</v>
      </c>
      <c r="I33" s="2">
        <v>32.700421940928273</v>
      </c>
      <c r="J33" s="2">
        <v>34.810126582278485</v>
      </c>
      <c r="K33" s="2">
        <v>3.3755274261603372</v>
      </c>
      <c r="L33" s="2">
        <v>6.7510548523206744</v>
      </c>
      <c r="M33" s="2">
        <v>4.4303797468354427</v>
      </c>
      <c r="N33" s="2">
        <v>0.8438818565400843</v>
      </c>
      <c r="O33" s="2">
        <v>16.666666666666664</v>
      </c>
      <c r="P33" s="2">
        <v>8.6497890295358655</v>
      </c>
      <c r="Q33" s="14">
        <v>69.620253164556971</v>
      </c>
      <c r="R33" s="2">
        <v>29.746835443037973</v>
      </c>
      <c r="S33" s="2">
        <v>36.497890295358651</v>
      </c>
      <c r="T33" s="2">
        <v>4.2194092827004219</v>
      </c>
      <c r="U33" s="2">
        <v>4.0084388185654012</v>
      </c>
      <c r="V33" s="14">
        <v>11.814345991561181</v>
      </c>
      <c r="W33" s="14">
        <v>5.0632911392405067</v>
      </c>
      <c r="Y33" s="108"/>
      <c r="Z33" s="108"/>
      <c r="AA33" s="108"/>
      <c r="AB33" s="108"/>
      <c r="AC33" s="108"/>
      <c r="AD33" s="108"/>
      <c r="AE33" s="108"/>
      <c r="AF33" s="108"/>
      <c r="AG33" s="108"/>
      <c r="AH33" s="108"/>
      <c r="AI33" s="108"/>
      <c r="AJ33" s="108"/>
      <c r="AK33" s="108"/>
      <c r="AL33" s="108"/>
      <c r="AM33" s="108"/>
      <c r="AN33" s="108"/>
      <c r="AO33" s="108"/>
      <c r="AP33" s="108"/>
      <c r="AQ33" s="108"/>
      <c r="AR33" s="108"/>
    </row>
    <row r="34" spans="2:44" ht="13.5" customHeight="1">
      <c r="B34" s="150" t="s">
        <v>0</v>
      </c>
      <c r="C34" s="3">
        <v>338</v>
      </c>
      <c r="D34" s="4">
        <v>170</v>
      </c>
      <c r="E34" s="3">
        <v>30</v>
      </c>
      <c r="F34" s="3">
        <v>38</v>
      </c>
      <c r="G34" s="3">
        <v>56</v>
      </c>
      <c r="H34" s="3">
        <v>42</v>
      </c>
      <c r="I34" s="3">
        <v>133</v>
      </c>
      <c r="J34" s="4">
        <v>119</v>
      </c>
      <c r="K34" s="3">
        <v>15</v>
      </c>
      <c r="L34" s="3">
        <v>17</v>
      </c>
      <c r="M34" s="3">
        <v>11</v>
      </c>
      <c r="N34" s="3">
        <v>6</v>
      </c>
      <c r="O34" s="3">
        <v>65</v>
      </c>
      <c r="P34" s="3">
        <v>28</v>
      </c>
      <c r="Q34" s="17">
        <v>247</v>
      </c>
      <c r="R34" s="3">
        <v>101</v>
      </c>
      <c r="S34" s="3">
        <v>133</v>
      </c>
      <c r="T34" s="3">
        <v>13</v>
      </c>
      <c r="U34" s="3">
        <v>15</v>
      </c>
      <c r="V34" s="17">
        <v>40</v>
      </c>
      <c r="W34" s="17">
        <v>12</v>
      </c>
      <c r="Y34" s="100"/>
      <c r="Z34" s="100"/>
      <c r="AA34" s="100"/>
      <c r="AB34" s="100"/>
      <c r="AC34" s="100"/>
      <c r="AD34" s="100"/>
      <c r="AE34" s="100"/>
      <c r="AF34" s="100"/>
      <c r="AG34" s="100"/>
      <c r="AH34" s="100"/>
      <c r="AI34" s="100"/>
      <c r="AJ34" s="100"/>
      <c r="AK34" s="100"/>
      <c r="AL34" s="100"/>
      <c r="AM34" s="100"/>
      <c r="AN34" s="100"/>
      <c r="AO34" s="100"/>
      <c r="AP34" s="100"/>
      <c r="AQ34" s="100"/>
      <c r="AR34" s="100"/>
    </row>
    <row r="35" spans="2:44" ht="13.5" customHeight="1">
      <c r="B35" s="151"/>
      <c r="C35" s="6">
        <v>100</v>
      </c>
      <c r="D35" s="6">
        <v>50.295857988165679</v>
      </c>
      <c r="E35" s="6">
        <v>8.8757396449704142</v>
      </c>
      <c r="F35" s="6">
        <v>11.242603550295858</v>
      </c>
      <c r="G35" s="6">
        <v>16.568047337278109</v>
      </c>
      <c r="H35" s="6">
        <v>12.42603550295858</v>
      </c>
      <c r="I35" s="6">
        <v>39.349112426035504</v>
      </c>
      <c r="J35" s="6">
        <v>35.207100591715978</v>
      </c>
      <c r="K35" s="6">
        <v>4.4378698224852071</v>
      </c>
      <c r="L35" s="6">
        <v>5.0295857988165684</v>
      </c>
      <c r="M35" s="6">
        <v>3.2544378698224854</v>
      </c>
      <c r="N35" s="6">
        <v>1.7751479289940828</v>
      </c>
      <c r="O35" s="6">
        <v>19.230769230769234</v>
      </c>
      <c r="P35" s="6">
        <v>8.2840236686390547</v>
      </c>
      <c r="Q35" s="18">
        <v>73.076923076923066</v>
      </c>
      <c r="R35" s="6">
        <v>29.88165680473373</v>
      </c>
      <c r="S35" s="6">
        <v>39.349112426035504</v>
      </c>
      <c r="T35" s="6">
        <v>3.8461538461538463</v>
      </c>
      <c r="U35" s="6">
        <v>4.4378698224852071</v>
      </c>
      <c r="V35" s="18">
        <v>11.834319526627219</v>
      </c>
      <c r="W35" s="18">
        <v>3.5502958579881656</v>
      </c>
      <c r="Y35" s="108"/>
      <c r="Z35" s="108"/>
      <c r="AA35" s="108"/>
      <c r="AB35" s="108"/>
      <c r="AC35" s="108"/>
      <c r="AD35" s="108"/>
      <c r="AE35" s="108"/>
      <c r="AF35" s="108"/>
      <c r="AG35" s="108"/>
      <c r="AH35" s="108"/>
      <c r="AI35" s="108"/>
      <c r="AJ35" s="108"/>
      <c r="AK35" s="108"/>
      <c r="AL35" s="108"/>
      <c r="AM35" s="108"/>
      <c r="AN35" s="108"/>
      <c r="AO35" s="108"/>
      <c r="AP35" s="108"/>
      <c r="AQ35" s="108"/>
      <c r="AR35" s="108"/>
    </row>
    <row r="36" spans="2:44" ht="13.5" customHeight="1"/>
    <row r="37" spans="2:44" ht="13.5" customHeight="1"/>
    <row r="38" spans="2:44">
      <c r="D38" s="100"/>
      <c r="E38" s="100"/>
      <c r="F38" s="100"/>
      <c r="G38" s="100"/>
      <c r="H38" s="100"/>
      <c r="I38" s="100"/>
      <c r="J38" s="100"/>
      <c r="K38" s="100"/>
      <c r="L38" s="100"/>
      <c r="M38" s="100"/>
      <c r="N38" s="100"/>
      <c r="O38" s="100"/>
      <c r="P38" s="100"/>
      <c r="Q38" s="100"/>
      <c r="R38" s="100"/>
      <c r="S38" s="100"/>
      <c r="T38" s="100"/>
      <c r="U38" s="100"/>
      <c r="V38" s="100"/>
      <c r="W38" s="100"/>
    </row>
  </sheetData>
  <mergeCells count="37">
    <mergeCell ref="W3:W5"/>
    <mergeCell ref="Q3:Q5"/>
    <mergeCell ref="J3:J5"/>
    <mergeCell ref="H3:H5"/>
    <mergeCell ref="I3:I5"/>
    <mergeCell ref="K3:K5"/>
    <mergeCell ref="L3:L5"/>
    <mergeCell ref="M3:M5"/>
    <mergeCell ref="N3:N5"/>
    <mergeCell ref="U3:U5"/>
    <mergeCell ref="V3:V5"/>
    <mergeCell ref="O3:O5"/>
    <mergeCell ref="P3:P5"/>
    <mergeCell ref="R3:R5"/>
    <mergeCell ref="S3:S5"/>
    <mergeCell ref="T3:T5"/>
    <mergeCell ref="B34:B35"/>
    <mergeCell ref="B18:B19"/>
    <mergeCell ref="B20:B21"/>
    <mergeCell ref="B22:B23"/>
    <mergeCell ref="B24:B25"/>
    <mergeCell ref="B26:B27"/>
    <mergeCell ref="B28:B29"/>
    <mergeCell ref="B30:B31"/>
    <mergeCell ref="B32:B33"/>
    <mergeCell ref="E3:E5"/>
    <mergeCell ref="F3:F5"/>
    <mergeCell ref="G3:G5"/>
    <mergeCell ref="B16:B17"/>
    <mergeCell ref="B2:B5"/>
    <mergeCell ref="C3:C5"/>
    <mergeCell ref="D3:D5"/>
    <mergeCell ref="B6:B7"/>
    <mergeCell ref="B8:B9"/>
    <mergeCell ref="B10:B11"/>
    <mergeCell ref="B12:B13"/>
    <mergeCell ref="B14:B15"/>
  </mergeCells>
  <phoneticPr fontId="2"/>
  <pageMargins left="0.25" right="0.25" top="0.75" bottom="0.75" header="0.3" footer="0.3"/>
  <pageSetup paperSize="9" scale="73"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O101"/>
  <sheetViews>
    <sheetView zoomScaleNormal="100" workbookViewId="0"/>
  </sheetViews>
  <sheetFormatPr defaultColWidth="9" defaultRowHeight="12"/>
  <cols>
    <col min="1" max="1" width="0.5" style="99" customWidth="1"/>
    <col min="2" max="2" width="17.09765625" style="99" customWidth="1"/>
    <col min="3" max="3" width="7.3984375" style="99" customWidth="1"/>
    <col min="4" max="23" width="6.8984375" style="99" customWidth="1"/>
    <col min="24" max="16384" width="9" style="99"/>
  </cols>
  <sheetData>
    <row r="1" spans="1:41" s="93" customFormat="1" ht="13.5" customHeight="1" thickBot="1">
      <c r="B1" s="7" t="s">
        <v>477</v>
      </c>
      <c r="C1" s="7"/>
      <c r="D1" s="7"/>
      <c r="E1" s="7"/>
      <c r="F1" s="7"/>
      <c r="H1" s="65"/>
      <c r="I1" s="65"/>
      <c r="J1" s="7"/>
      <c r="K1" s="7"/>
      <c r="L1" s="7"/>
      <c r="M1" s="7"/>
      <c r="N1" s="7"/>
      <c r="O1" s="7"/>
      <c r="P1" s="7"/>
      <c r="Q1" s="7"/>
      <c r="R1" s="7"/>
      <c r="S1" s="7"/>
      <c r="T1" s="7"/>
      <c r="U1" s="7"/>
      <c r="V1" s="7"/>
      <c r="W1" s="7"/>
      <c r="X1" s="9"/>
      <c r="Y1" s="94"/>
      <c r="Z1" s="94"/>
      <c r="AA1" s="94"/>
      <c r="AB1" s="94"/>
      <c r="AC1" s="94"/>
      <c r="AD1" s="94"/>
      <c r="AE1" s="94"/>
      <c r="AF1" s="94"/>
      <c r="AG1" s="94"/>
      <c r="AH1" s="94"/>
      <c r="AI1" s="94"/>
      <c r="AJ1" s="94"/>
      <c r="AK1" s="94"/>
      <c r="AL1" s="94"/>
      <c r="AM1" s="94"/>
      <c r="AN1" s="94"/>
      <c r="AO1" s="94"/>
    </row>
    <row r="2" spans="1:4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41" s="97" customFormat="1" ht="12.6" customHeight="1">
      <c r="B3" s="160"/>
      <c r="C3" s="204" t="s">
        <v>18</v>
      </c>
      <c r="D3" s="217" t="s">
        <v>110</v>
      </c>
      <c r="E3" s="198" t="s">
        <v>390</v>
      </c>
      <c r="F3" s="198" t="s">
        <v>391</v>
      </c>
      <c r="G3" s="198" t="s">
        <v>392</v>
      </c>
      <c r="H3" s="198" t="s">
        <v>393</v>
      </c>
      <c r="I3" s="198" t="s">
        <v>394</v>
      </c>
      <c r="J3" s="217" t="s">
        <v>111</v>
      </c>
      <c r="K3" s="219" t="s">
        <v>395</v>
      </c>
      <c r="L3" s="219" t="s">
        <v>396</v>
      </c>
      <c r="M3" s="219" t="s">
        <v>397</v>
      </c>
      <c r="N3" s="219" t="s">
        <v>398</v>
      </c>
      <c r="O3" s="219" t="s">
        <v>399</v>
      </c>
      <c r="P3" s="219" t="s">
        <v>400</v>
      </c>
      <c r="Q3" s="217" t="s">
        <v>95</v>
      </c>
      <c r="R3" s="198" t="s">
        <v>401</v>
      </c>
      <c r="S3" s="198" t="s">
        <v>402</v>
      </c>
      <c r="T3" s="198" t="s">
        <v>403</v>
      </c>
      <c r="U3" s="198" t="s">
        <v>400</v>
      </c>
      <c r="V3" s="198" t="s">
        <v>404</v>
      </c>
      <c r="W3" s="202" t="s">
        <v>15</v>
      </c>
    </row>
    <row r="4" spans="1:41" s="97" customFormat="1" ht="13.2" customHeight="1">
      <c r="B4" s="160"/>
      <c r="C4" s="204"/>
      <c r="D4" s="217"/>
      <c r="E4" s="198"/>
      <c r="F4" s="198"/>
      <c r="G4" s="198"/>
      <c r="H4" s="198"/>
      <c r="I4" s="198"/>
      <c r="J4" s="217"/>
      <c r="K4" s="219"/>
      <c r="L4" s="219"/>
      <c r="M4" s="219"/>
      <c r="N4" s="219"/>
      <c r="O4" s="219"/>
      <c r="P4" s="219"/>
      <c r="Q4" s="217"/>
      <c r="R4" s="198"/>
      <c r="S4" s="198"/>
      <c r="T4" s="198"/>
      <c r="U4" s="198"/>
      <c r="V4" s="198"/>
      <c r="W4" s="202"/>
    </row>
    <row r="5" spans="1:41" ht="222.75" customHeight="1">
      <c r="B5" s="161"/>
      <c r="C5" s="205"/>
      <c r="D5" s="218"/>
      <c r="E5" s="199"/>
      <c r="F5" s="199"/>
      <c r="G5" s="199"/>
      <c r="H5" s="199"/>
      <c r="I5" s="199"/>
      <c r="J5" s="218"/>
      <c r="K5" s="220"/>
      <c r="L5" s="220"/>
      <c r="M5" s="220"/>
      <c r="N5" s="220"/>
      <c r="O5" s="220"/>
      <c r="P5" s="220"/>
      <c r="Q5" s="218"/>
      <c r="R5" s="199"/>
      <c r="S5" s="199"/>
      <c r="T5" s="199"/>
      <c r="U5" s="199"/>
      <c r="V5" s="199"/>
      <c r="W5" s="203"/>
    </row>
    <row r="6" spans="1:41" ht="13.5" customHeight="1">
      <c r="B6" s="154" t="s">
        <v>14</v>
      </c>
      <c r="C6" s="19">
        <v>5627</v>
      </c>
      <c r="D6" s="38">
        <v>2705</v>
      </c>
      <c r="E6" s="1">
        <v>594</v>
      </c>
      <c r="F6" s="1">
        <v>566</v>
      </c>
      <c r="G6" s="1">
        <v>871</v>
      </c>
      <c r="H6" s="1">
        <v>738</v>
      </c>
      <c r="I6" s="1">
        <v>1787</v>
      </c>
      <c r="J6" s="1">
        <v>1977</v>
      </c>
      <c r="K6" s="1">
        <v>251</v>
      </c>
      <c r="L6" s="1">
        <v>366</v>
      </c>
      <c r="M6" s="1">
        <v>213</v>
      </c>
      <c r="N6" s="1">
        <v>69</v>
      </c>
      <c r="O6" s="1">
        <v>949</v>
      </c>
      <c r="P6" s="1">
        <v>525</v>
      </c>
      <c r="Q6" s="1">
        <v>4062</v>
      </c>
      <c r="R6" s="1">
        <v>1748</v>
      </c>
      <c r="S6" s="1">
        <v>2194</v>
      </c>
      <c r="T6" s="1">
        <v>226</v>
      </c>
      <c r="U6" s="1">
        <v>190</v>
      </c>
      <c r="V6" s="13">
        <v>735</v>
      </c>
      <c r="W6" s="13">
        <v>244</v>
      </c>
    </row>
    <row r="7" spans="1:41" ht="13.5" customHeight="1">
      <c r="B7" s="150"/>
      <c r="C7" s="20">
        <v>100</v>
      </c>
      <c r="D7" s="39">
        <v>48.07179669450862</v>
      </c>
      <c r="E7" s="2">
        <v>10.6</v>
      </c>
      <c r="F7" s="2">
        <v>10.1</v>
      </c>
      <c r="G7" s="2">
        <v>15.5</v>
      </c>
      <c r="H7" s="2">
        <v>13.1</v>
      </c>
      <c r="I7" s="2">
        <v>31.8</v>
      </c>
      <c r="J7" s="2">
        <v>35.1</v>
      </c>
      <c r="K7" s="2">
        <v>4.5</v>
      </c>
      <c r="L7" s="2">
        <v>6.5</v>
      </c>
      <c r="M7" s="2">
        <v>3.8</v>
      </c>
      <c r="N7" s="2">
        <v>1.2</v>
      </c>
      <c r="O7" s="2">
        <v>16.899999999999999</v>
      </c>
      <c r="P7" s="2">
        <v>9.3000000000000007</v>
      </c>
      <c r="Q7" s="2">
        <v>72.2</v>
      </c>
      <c r="R7" s="2">
        <v>31.1</v>
      </c>
      <c r="S7" s="2">
        <v>39</v>
      </c>
      <c r="T7" s="2">
        <v>4</v>
      </c>
      <c r="U7" s="2">
        <v>3.4</v>
      </c>
      <c r="V7" s="14">
        <v>13.1</v>
      </c>
      <c r="W7" s="14">
        <v>4.3</v>
      </c>
    </row>
    <row r="8" spans="1:41" ht="13.5" customHeight="1">
      <c r="B8" s="150" t="s">
        <v>34</v>
      </c>
      <c r="C8" s="21">
        <v>233</v>
      </c>
      <c r="D8" s="28">
        <v>77</v>
      </c>
      <c r="E8" s="3">
        <v>19</v>
      </c>
      <c r="F8" s="3">
        <v>13</v>
      </c>
      <c r="G8" s="3">
        <v>7</v>
      </c>
      <c r="H8" s="3">
        <v>13</v>
      </c>
      <c r="I8" s="3">
        <v>59</v>
      </c>
      <c r="J8" s="3">
        <v>96</v>
      </c>
      <c r="K8" s="3">
        <v>5</v>
      </c>
      <c r="L8" s="3">
        <v>12</v>
      </c>
      <c r="M8" s="3">
        <v>2</v>
      </c>
      <c r="N8" s="3" t="s">
        <v>19</v>
      </c>
      <c r="O8" s="3">
        <v>74</v>
      </c>
      <c r="P8" s="3">
        <v>16</v>
      </c>
      <c r="Q8" s="3">
        <v>152</v>
      </c>
      <c r="R8" s="3">
        <v>27</v>
      </c>
      <c r="S8" s="3">
        <v>72</v>
      </c>
      <c r="T8" s="3">
        <v>6</v>
      </c>
      <c r="U8" s="3">
        <v>11</v>
      </c>
      <c r="V8" s="17">
        <v>53</v>
      </c>
      <c r="W8" s="17">
        <v>17</v>
      </c>
    </row>
    <row r="9" spans="1:41" ht="13.5" customHeight="1">
      <c r="B9" s="150"/>
      <c r="C9" s="20">
        <v>100</v>
      </c>
      <c r="D9" s="29">
        <v>33.047210300429185</v>
      </c>
      <c r="E9" s="2">
        <v>8.1999999999999993</v>
      </c>
      <c r="F9" s="2">
        <v>5.6</v>
      </c>
      <c r="G9" s="2">
        <v>3</v>
      </c>
      <c r="H9" s="2">
        <v>5.6</v>
      </c>
      <c r="I9" s="2">
        <v>25.3</v>
      </c>
      <c r="J9" s="2">
        <v>41.2</v>
      </c>
      <c r="K9" s="2">
        <v>2.1</v>
      </c>
      <c r="L9" s="2">
        <v>5.2</v>
      </c>
      <c r="M9" s="2">
        <v>0.9</v>
      </c>
      <c r="N9" s="2" t="s">
        <v>19</v>
      </c>
      <c r="O9" s="2">
        <v>31.8</v>
      </c>
      <c r="P9" s="2">
        <v>6.9</v>
      </c>
      <c r="Q9" s="2">
        <v>65.2</v>
      </c>
      <c r="R9" s="2">
        <v>11.6</v>
      </c>
      <c r="S9" s="2">
        <v>30.9</v>
      </c>
      <c r="T9" s="2">
        <v>2.6</v>
      </c>
      <c r="U9" s="2">
        <v>4.7</v>
      </c>
      <c r="V9" s="14">
        <v>22.7</v>
      </c>
      <c r="W9" s="14">
        <v>7.3</v>
      </c>
    </row>
    <row r="10" spans="1:41" ht="13.5" customHeight="1">
      <c r="B10" s="150" t="s">
        <v>33</v>
      </c>
      <c r="C10" s="21">
        <v>279</v>
      </c>
      <c r="D10" s="28">
        <v>114</v>
      </c>
      <c r="E10" s="3">
        <v>28</v>
      </c>
      <c r="F10" s="3">
        <v>21</v>
      </c>
      <c r="G10" s="3">
        <v>11</v>
      </c>
      <c r="H10" s="3">
        <v>8</v>
      </c>
      <c r="I10" s="3">
        <v>95</v>
      </c>
      <c r="J10" s="3">
        <v>142</v>
      </c>
      <c r="K10" s="3">
        <v>6</v>
      </c>
      <c r="L10" s="3">
        <v>24</v>
      </c>
      <c r="M10" s="3">
        <v>6</v>
      </c>
      <c r="N10" s="3">
        <v>3</v>
      </c>
      <c r="O10" s="3">
        <v>94</v>
      </c>
      <c r="P10" s="3">
        <v>31</v>
      </c>
      <c r="Q10" s="3">
        <v>171</v>
      </c>
      <c r="R10" s="3">
        <v>52</v>
      </c>
      <c r="S10" s="3">
        <v>85</v>
      </c>
      <c r="T10" s="3">
        <v>10</v>
      </c>
      <c r="U10" s="3">
        <v>7</v>
      </c>
      <c r="V10" s="17">
        <v>45</v>
      </c>
      <c r="W10" s="17">
        <v>16</v>
      </c>
    </row>
    <row r="11" spans="1:41" ht="13.5" customHeight="1">
      <c r="B11" s="150"/>
      <c r="C11" s="20">
        <v>100</v>
      </c>
      <c r="D11" s="29">
        <v>40.86021505376344</v>
      </c>
      <c r="E11" s="2">
        <v>10</v>
      </c>
      <c r="F11" s="2">
        <v>7.5</v>
      </c>
      <c r="G11" s="2">
        <v>3.9</v>
      </c>
      <c r="H11" s="2">
        <v>2.9</v>
      </c>
      <c r="I11" s="2">
        <v>34.1</v>
      </c>
      <c r="J11" s="2">
        <v>50.9</v>
      </c>
      <c r="K11" s="2">
        <v>2.2000000000000002</v>
      </c>
      <c r="L11" s="2">
        <v>8.6</v>
      </c>
      <c r="M11" s="2">
        <v>2.2000000000000002</v>
      </c>
      <c r="N11" s="2">
        <v>1.1000000000000001</v>
      </c>
      <c r="O11" s="2">
        <v>33.700000000000003</v>
      </c>
      <c r="P11" s="2">
        <v>11.1</v>
      </c>
      <c r="Q11" s="2">
        <v>61.3</v>
      </c>
      <c r="R11" s="2">
        <v>18.600000000000001</v>
      </c>
      <c r="S11" s="2">
        <v>30.5</v>
      </c>
      <c r="T11" s="2">
        <v>3.6</v>
      </c>
      <c r="U11" s="2">
        <v>2.5</v>
      </c>
      <c r="V11" s="14">
        <v>16.100000000000001</v>
      </c>
      <c r="W11" s="14">
        <v>5.7</v>
      </c>
    </row>
    <row r="12" spans="1:41" ht="13.5" customHeight="1">
      <c r="B12" s="150" t="s">
        <v>32</v>
      </c>
      <c r="C12" s="21">
        <v>322</v>
      </c>
      <c r="D12" s="28">
        <v>119</v>
      </c>
      <c r="E12" s="3">
        <v>25</v>
      </c>
      <c r="F12" s="3">
        <v>28</v>
      </c>
      <c r="G12" s="3">
        <v>20</v>
      </c>
      <c r="H12" s="3">
        <v>19</v>
      </c>
      <c r="I12" s="3">
        <v>86</v>
      </c>
      <c r="J12" s="3">
        <v>171</v>
      </c>
      <c r="K12" s="3">
        <v>16</v>
      </c>
      <c r="L12" s="3">
        <v>22</v>
      </c>
      <c r="M12" s="3">
        <v>11</v>
      </c>
      <c r="N12" s="3">
        <v>5</v>
      </c>
      <c r="O12" s="3">
        <v>97</v>
      </c>
      <c r="P12" s="3">
        <v>51</v>
      </c>
      <c r="Q12" s="3">
        <v>197</v>
      </c>
      <c r="R12" s="3">
        <v>64</v>
      </c>
      <c r="S12" s="3">
        <v>125</v>
      </c>
      <c r="T12" s="3">
        <v>12</v>
      </c>
      <c r="U12" s="3">
        <v>15</v>
      </c>
      <c r="V12" s="17">
        <v>38</v>
      </c>
      <c r="W12" s="17">
        <v>22</v>
      </c>
    </row>
    <row r="13" spans="1:41" ht="13.5" customHeight="1">
      <c r="B13" s="150"/>
      <c r="C13" s="20">
        <v>100</v>
      </c>
      <c r="D13" s="29">
        <v>36.95652173913043</v>
      </c>
      <c r="E13" s="2">
        <v>7.8</v>
      </c>
      <c r="F13" s="2">
        <v>8.6999999999999993</v>
      </c>
      <c r="G13" s="2">
        <v>6.2</v>
      </c>
      <c r="H13" s="2">
        <v>5.9</v>
      </c>
      <c r="I13" s="2">
        <v>26.7</v>
      </c>
      <c r="J13" s="2">
        <v>53.1</v>
      </c>
      <c r="K13" s="2">
        <v>5</v>
      </c>
      <c r="L13" s="2">
        <v>6.8</v>
      </c>
      <c r="M13" s="2">
        <v>3.4</v>
      </c>
      <c r="N13" s="2">
        <v>1.6</v>
      </c>
      <c r="O13" s="2">
        <v>30.1</v>
      </c>
      <c r="P13" s="2">
        <v>15.8</v>
      </c>
      <c r="Q13" s="2">
        <v>61.2</v>
      </c>
      <c r="R13" s="2">
        <v>19.899999999999999</v>
      </c>
      <c r="S13" s="2">
        <v>38.799999999999997</v>
      </c>
      <c r="T13" s="2">
        <v>3.7</v>
      </c>
      <c r="U13" s="2">
        <v>4.7</v>
      </c>
      <c r="V13" s="14">
        <v>11.8</v>
      </c>
      <c r="W13" s="14">
        <v>6.8</v>
      </c>
    </row>
    <row r="14" spans="1:41" ht="13.5" customHeight="1">
      <c r="B14" s="150" t="s">
        <v>31</v>
      </c>
      <c r="C14" s="21">
        <v>390</v>
      </c>
      <c r="D14" s="28">
        <v>140</v>
      </c>
      <c r="E14" s="3">
        <v>29</v>
      </c>
      <c r="F14" s="3">
        <v>36</v>
      </c>
      <c r="G14" s="3">
        <v>15</v>
      </c>
      <c r="H14" s="3">
        <v>25</v>
      </c>
      <c r="I14" s="3">
        <v>99</v>
      </c>
      <c r="J14" s="3">
        <v>215</v>
      </c>
      <c r="K14" s="3">
        <v>13</v>
      </c>
      <c r="L14" s="3">
        <v>33</v>
      </c>
      <c r="M14" s="3">
        <v>13</v>
      </c>
      <c r="N14" s="3">
        <v>5</v>
      </c>
      <c r="O14" s="3">
        <v>120</v>
      </c>
      <c r="P14" s="3">
        <v>68</v>
      </c>
      <c r="Q14" s="3">
        <v>279</v>
      </c>
      <c r="R14" s="3">
        <v>96</v>
      </c>
      <c r="S14" s="3">
        <v>147</v>
      </c>
      <c r="T14" s="3">
        <v>23</v>
      </c>
      <c r="U14" s="3">
        <v>16</v>
      </c>
      <c r="V14" s="17">
        <v>64</v>
      </c>
      <c r="W14" s="17">
        <v>19</v>
      </c>
    </row>
    <row r="15" spans="1:41" ht="13.5" customHeight="1">
      <c r="B15" s="150"/>
      <c r="C15" s="20">
        <v>100</v>
      </c>
      <c r="D15" s="29">
        <v>35.897435897435898</v>
      </c>
      <c r="E15" s="2">
        <v>7.4</v>
      </c>
      <c r="F15" s="2">
        <v>9.1999999999999993</v>
      </c>
      <c r="G15" s="2">
        <v>3.8</v>
      </c>
      <c r="H15" s="2">
        <v>6.4</v>
      </c>
      <c r="I15" s="2">
        <v>25.4</v>
      </c>
      <c r="J15" s="2">
        <v>55.1</v>
      </c>
      <c r="K15" s="2">
        <v>3.3</v>
      </c>
      <c r="L15" s="2">
        <v>8.5</v>
      </c>
      <c r="M15" s="2">
        <v>3.3</v>
      </c>
      <c r="N15" s="2">
        <v>1.3</v>
      </c>
      <c r="O15" s="2">
        <v>30.8</v>
      </c>
      <c r="P15" s="2">
        <v>17.399999999999999</v>
      </c>
      <c r="Q15" s="2">
        <v>71.5</v>
      </c>
      <c r="R15" s="2">
        <v>24.6</v>
      </c>
      <c r="S15" s="2">
        <v>37.700000000000003</v>
      </c>
      <c r="T15" s="2">
        <v>5.9</v>
      </c>
      <c r="U15" s="2">
        <v>4.0999999999999996</v>
      </c>
      <c r="V15" s="14">
        <v>16.399999999999999</v>
      </c>
      <c r="W15" s="14">
        <v>4.9000000000000004</v>
      </c>
    </row>
    <row r="16" spans="1:41" ht="13.5" customHeight="1">
      <c r="B16" s="150" t="s">
        <v>30</v>
      </c>
      <c r="C16" s="21">
        <v>471</v>
      </c>
      <c r="D16" s="28">
        <v>190</v>
      </c>
      <c r="E16" s="3">
        <v>29</v>
      </c>
      <c r="F16" s="3">
        <v>40</v>
      </c>
      <c r="G16" s="3">
        <v>34</v>
      </c>
      <c r="H16" s="3">
        <v>51</v>
      </c>
      <c r="I16" s="3">
        <v>121</v>
      </c>
      <c r="J16" s="3">
        <v>249</v>
      </c>
      <c r="K16" s="3">
        <v>23</v>
      </c>
      <c r="L16" s="3">
        <v>37</v>
      </c>
      <c r="M16" s="3">
        <v>14</v>
      </c>
      <c r="N16" s="3">
        <v>4</v>
      </c>
      <c r="O16" s="3">
        <v>121</v>
      </c>
      <c r="P16" s="3">
        <v>92</v>
      </c>
      <c r="Q16" s="3">
        <v>341</v>
      </c>
      <c r="R16" s="3">
        <v>106</v>
      </c>
      <c r="S16" s="3">
        <v>216</v>
      </c>
      <c r="T16" s="3">
        <v>18</v>
      </c>
      <c r="U16" s="3">
        <v>14</v>
      </c>
      <c r="V16" s="17">
        <v>67</v>
      </c>
      <c r="W16" s="17">
        <v>12</v>
      </c>
    </row>
    <row r="17" spans="2:23" ht="13.5" customHeight="1">
      <c r="B17" s="150"/>
      <c r="C17" s="20">
        <v>100</v>
      </c>
      <c r="D17" s="29">
        <v>40.339702760084926</v>
      </c>
      <c r="E17" s="2">
        <v>6.2</v>
      </c>
      <c r="F17" s="2">
        <v>8.5</v>
      </c>
      <c r="G17" s="2">
        <v>7.2</v>
      </c>
      <c r="H17" s="2">
        <v>10.8</v>
      </c>
      <c r="I17" s="2">
        <v>25.7</v>
      </c>
      <c r="J17" s="2">
        <v>52.9</v>
      </c>
      <c r="K17" s="2">
        <v>4.9000000000000004</v>
      </c>
      <c r="L17" s="2">
        <v>7.9</v>
      </c>
      <c r="M17" s="2">
        <v>3</v>
      </c>
      <c r="N17" s="2">
        <v>0.8</v>
      </c>
      <c r="O17" s="2">
        <v>25.7</v>
      </c>
      <c r="P17" s="2">
        <v>19.5</v>
      </c>
      <c r="Q17" s="2">
        <v>72.400000000000006</v>
      </c>
      <c r="R17" s="2">
        <v>22.5</v>
      </c>
      <c r="S17" s="2">
        <v>45.9</v>
      </c>
      <c r="T17" s="2">
        <v>3.8</v>
      </c>
      <c r="U17" s="2">
        <v>3</v>
      </c>
      <c r="V17" s="14">
        <v>14.2</v>
      </c>
      <c r="W17" s="14">
        <v>2.5</v>
      </c>
    </row>
    <row r="18" spans="2:23" ht="13.5" customHeight="1">
      <c r="B18" s="150" t="s">
        <v>29</v>
      </c>
      <c r="C18" s="21">
        <v>552</v>
      </c>
      <c r="D18" s="28">
        <v>242</v>
      </c>
      <c r="E18" s="3">
        <v>42</v>
      </c>
      <c r="F18" s="3">
        <v>56</v>
      </c>
      <c r="G18" s="3">
        <v>62</v>
      </c>
      <c r="H18" s="3">
        <v>66</v>
      </c>
      <c r="I18" s="3">
        <v>168</v>
      </c>
      <c r="J18" s="3">
        <v>246</v>
      </c>
      <c r="K18" s="3">
        <v>38</v>
      </c>
      <c r="L18" s="3">
        <v>50</v>
      </c>
      <c r="M18" s="3">
        <v>18</v>
      </c>
      <c r="N18" s="3">
        <v>3</v>
      </c>
      <c r="O18" s="3">
        <v>110</v>
      </c>
      <c r="P18" s="3">
        <v>76</v>
      </c>
      <c r="Q18" s="3">
        <v>404</v>
      </c>
      <c r="R18" s="3">
        <v>122</v>
      </c>
      <c r="S18" s="3">
        <v>242</v>
      </c>
      <c r="T18" s="3">
        <v>17</v>
      </c>
      <c r="U18" s="3">
        <v>23</v>
      </c>
      <c r="V18" s="17">
        <v>88</v>
      </c>
      <c r="W18" s="17">
        <v>10</v>
      </c>
    </row>
    <row r="19" spans="2:23" ht="13.5" customHeight="1">
      <c r="B19" s="150"/>
      <c r="C19" s="20">
        <v>100</v>
      </c>
      <c r="D19" s="29">
        <v>43.840579710144929</v>
      </c>
      <c r="E19" s="2">
        <v>7.6</v>
      </c>
      <c r="F19" s="2">
        <v>10.1</v>
      </c>
      <c r="G19" s="2">
        <v>11.2</v>
      </c>
      <c r="H19" s="2">
        <v>12</v>
      </c>
      <c r="I19" s="2">
        <v>30.4</v>
      </c>
      <c r="J19" s="2">
        <v>44.6</v>
      </c>
      <c r="K19" s="2">
        <v>6.9</v>
      </c>
      <c r="L19" s="2">
        <v>9.1</v>
      </c>
      <c r="M19" s="2">
        <v>3.3</v>
      </c>
      <c r="N19" s="2">
        <v>0.5</v>
      </c>
      <c r="O19" s="2">
        <v>19.899999999999999</v>
      </c>
      <c r="P19" s="2">
        <v>13.8</v>
      </c>
      <c r="Q19" s="2">
        <v>73.2</v>
      </c>
      <c r="R19" s="2">
        <v>22.1</v>
      </c>
      <c r="S19" s="2">
        <v>43.8</v>
      </c>
      <c r="T19" s="2">
        <v>3.1</v>
      </c>
      <c r="U19" s="2">
        <v>4.2</v>
      </c>
      <c r="V19" s="14">
        <v>15.9</v>
      </c>
      <c r="W19" s="14">
        <v>1.8</v>
      </c>
    </row>
    <row r="20" spans="2:23" ht="13.5" customHeight="1">
      <c r="B20" s="150" t="s">
        <v>28</v>
      </c>
      <c r="C20" s="21">
        <v>565</v>
      </c>
      <c r="D20" s="28">
        <v>278</v>
      </c>
      <c r="E20" s="3">
        <v>63</v>
      </c>
      <c r="F20" s="3">
        <v>63</v>
      </c>
      <c r="G20" s="3">
        <v>78</v>
      </c>
      <c r="H20" s="3">
        <v>67</v>
      </c>
      <c r="I20" s="3">
        <v>190</v>
      </c>
      <c r="J20" s="3">
        <v>253</v>
      </c>
      <c r="K20" s="3">
        <v>32</v>
      </c>
      <c r="L20" s="3">
        <v>65</v>
      </c>
      <c r="M20" s="3">
        <v>33</v>
      </c>
      <c r="N20" s="3">
        <v>12</v>
      </c>
      <c r="O20" s="3">
        <v>115</v>
      </c>
      <c r="P20" s="3">
        <v>60</v>
      </c>
      <c r="Q20" s="3">
        <v>410</v>
      </c>
      <c r="R20" s="3">
        <v>165</v>
      </c>
      <c r="S20" s="3">
        <v>259</v>
      </c>
      <c r="T20" s="3">
        <v>12</v>
      </c>
      <c r="U20" s="3">
        <v>17</v>
      </c>
      <c r="V20" s="17">
        <v>58</v>
      </c>
      <c r="W20" s="17">
        <v>11</v>
      </c>
    </row>
    <row r="21" spans="2:23" ht="13.5" customHeight="1">
      <c r="B21" s="150"/>
      <c r="C21" s="20">
        <v>100</v>
      </c>
      <c r="D21" s="29">
        <v>49.203539823008853</v>
      </c>
      <c r="E21" s="2">
        <v>11.2</v>
      </c>
      <c r="F21" s="2">
        <v>11.2</v>
      </c>
      <c r="G21" s="2">
        <v>13.8</v>
      </c>
      <c r="H21" s="2">
        <v>11.9</v>
      </c>
      <c r="I21" s="2">
        <v>33.6</v>
      </c>
      <c r="J21" s="2">
        <v>44.8</v>
      </c>
      <c r="K21" s="2">
        <v>5.7</v>
      </c>
      <c r="L21" s="2">
        <v>11.5</v>
      </c>
      <c r="M21" s="2">
        <v>5.8</v>
      </c>
      <c r="N21" s="2">
        <v>2.1</v>
      </c>
      <c r="O21" s="2">
        <v>20.399999999999999</v>
      </c>
      <c r="P21" s="2">
        <v>10.6</v>
      </c>
      <c r="Q21" s="2">
        <v>72.599999999999994</v>
      </c>
      <c r="R21" s="2">
        <v>29.2</v>
      </c>
      <c r="S21" s="2">
        <v>45.8</v>
      </c>
      <c r="T21" s="2">
        <v>2.1</v>
      </c>
      <c r="U21" s="2">
        <v>3</v>
      </c>
      <c r="V21" s="14">
        <v>10.3</v>
      </c>
      <c r="W21" s="14">
        <v>1.9</v>
      </c>
    </row>
    <row r="22" spans="2:23" ht="13.5" customHeight="1">
      <c r="B22" s="150" t="s">
        <v>27</v>
      </c>
      <c r="C22" s="21">
        <v>446</v>
      </c>
      <c r="D22" s="28">
        <v>240</v>
      </c>
      <c r="E22" s="3">
        <v>68</v>
      </c>
      <c r="F22" s="3">
        <v>60</v>
      </c>
      <c r="G22" s="3">
        <v>76</v>
      </c>
      <c r="H22" s="3">
        <v>48</v>
      </c>
      <c r="I22" s="3">
        <v>150</v>
      </c>
      <c r="J22" s="3">
        <v>175</v>
      </c>
      <c r="K22" s="3">
        <v>34</v>
      </c>
      <c r="L22" s="3">
        <v>40</v>
      </c>
      <c r="M22" s="3">
        <v>27</v>
      </c>
      <c r="N22" s="3">
        <v>12</v>
      </c>
      <c r="O22" s="3">
        <v>74</v>
      </c>
      <c r="P22" s="3">
        <v>40</v>
      </c>
      <c r="Q22" s="3">
        <v>344</v>
      </c>
      <c r="R22" s="3">
        <v>149</v>
      </c>
      <c r="S22" s="3">
        <v>200</v>
      </c>
      <c r="T22" s="3">
        <v>21</v>
      </c>
      <c r="U22" s="3">
        <v>22</v>
      </c>
      <c r="V22" s="17">
        <v>51</v>
      </c>
      <c r="W22" s="17">
        <v>3</v>
      </c>
    </row>
    <row r="23" spans="2:23" ht="13.5" customHeight="1">
      <c r="B23" s="150"/>
      <c r="C23" s="20">
        <v>100</v>
      </c>
      <c r="D23" s="29">
        <v>53.811659192825111</v>
      </c>
      <c r="E23" s="2">
        <v>15.2</v>
      </c>
      <c r="F23" s="2">
        <v>13.5</v>
      </c>
      <c r="G23" s="2">
        <v>17</v>
      </c>
      <c r="H23" s="2">
        <v>10.8</v>
      </c>
      <c r="I23" s="2">
        <v>33.6</v>
      </c>
      <c r="J23" s="2">
        <v>39.200000000000003</v>
      </c>
      <c r="K23" s="2">
        <v>7.6</v>
      </c>
      <c r="L23" s="2">
        <v>9</v>
      </c>
      <c r="M23" s="2">
        <v>6.1</v>
      </c>
      <c r="N23" s="2">
        <v>2.7</v>
      </c>
      <c r="O23" s="2">
        <v>16.600000000000001</v>
      </c>
      <c r="P23" s="2">
        <v>9</v>
      </c>
      <c r="Q23" s="2">
        <v>77.099999999999994</v>
      </c>
      <c r="R23" s="2">
        <v>33.4</v>
      </c>
      <c r="S23" s="2">
        <v>44.8</v>
      </c>
      <c r="T23" s="2">
        <v>4.7</v>
      </c>
      <c r="U23" s="2">
        <v>4.9000000000000004</v>
      </c>
      <c r="V23" s="14">
        <v>11.4</v>
      </c>
      <c r="W23" s="14">
        <v>0.7</v>
      </c>
    </row>
    <row r="24" spans="2:23" ht="13.5" customHeight="1">
      <c r="B24" s="150" t="s">
        <v>26</v>
      </c>
      <c r="C24" s="21">
        <v>387</v>
      </c>
      <c r="D24" s="28">
        <v>218</v>
      </c>
      <c r="E24" s="3">
        <v>63</v>
      </c>
      <c r="F24" s="3">
        <v>49</v>
      </c>
      <c r="G24" s="3">
        <v>68</v>
      </c>
      <c r="H24" s="3">
        <v>68</v>
      </c>
      <c r="I24" s="3">
        <v>145</v>
      </c>
      <c r="J24" s="3">
        <v>129</v>
      </c>
      <c r="K24" s="3">
        <v>18</v>
      </c>
      <c r="L24" s="3">
        <v>32</v>
      </c>
      <c r="M24" s="3">
        <v>21</v>
      </c>
      <c r="N24" s="3">
        <v>7</v>
      </c>
      <c r="O24" s="3">
        <v>48</v>
      </c>
      <c r="P24" s="3">
        <v>29</v>
      </c>
      <c r="Q24" s="3">
        <v>300</v>
      </c>
      <c r="R24" s="3">
        <v>160</v>
      </c>
      <c r="S24" s="3">
        <v>156</v>
      </c>
      <c r="T24" s="3">
        <v>17</v>
      </c>
      <c r="U24" s="3">
        <v>9</v>
      </c>
      <c r="V24" s="17">
        <v>41</v>
      </c>
      <c r="W24" s="17">
        <v>10</v>
      </c>
    </row>
    <row r="25" spans="2:23" ht="13.5" customHeight="1">
      <c r="B25" s="150"/>
      <c r="C25" s="20">
        <v>100</v>
      </c>
      <c r="D25" s="29">
        <v>56.330749354005171</v>
      </c>
      <c r="E25" s="2">
        <v>16.3</v>
      </c>
      <c r="F25" s="2">
        <v>12.7</v>
      </c>
      <c r="G25" s="2">
        <v>17.600000000000001</v>
      </c>
      <c r="H25" s="2">
        <v>17.600000000000001</v>
      </c>
      <c r="I25" s="2">
        <v>37.5</v>
      </c>
      <c r="J25" s="2">
        <v>33.299999999999997</v>
      </c>
      <c r="K25" s="2">
        <v>4.7</v>
      </c>
      <c r="L25" s="2">
        <v>8.3000000000000007</v>
      </c>
      <c r="M25" s="2">
        <v>5.4</v>
      </c>
      <c r="N25" s="2">
        <v>1.8</v>
      </c>
      <c r="O25" s="2">
        <v>12.4</v>
      </c>
      <c r="P25" s="2">
        <v>7.5</v>
      </c>
      <c r="Q25" s="2">
        <v>77.5</v>
      </c>
      <c r="R25" s="2">
        <v>41.3</v>
      </c>
      <c r="S25" s="2">
        <v>40.299999999999997</v>
      </c>
      <c r="T25" s="2">
        <v>4.4000000000000004</v>
      </c>
      <c r="U25" s="2">
        <v>2.2999999999999998</v>
      </c>
      <c r="V25" s="14">
        <v>10.6</v>
      </c>
      <c r="W25" s="14">
        <v>2.6</v>
      </c>
    </row>
    <row r="26" spans="2:23" ht="13.5" customHeight="1">
      <c r="B26" s="150" t="s">
        <v>25</v>
      </c>
      <c r="C26" s="21">
        <v>464</v>
      </c>
      <c r="D26" s="28">
        <v>274</v>
      </c>
      <c r="E26" s="3">
        <v>57</v>
      </c>
      <c r="F26" s="3">
        <v>50</v>
      </c>
      <c r="G26" s="3">
        <v>130</v>
      </c>
      <c r="H26" s="3">
        <v>99</v>
      </c>
      <c r="I26" s="3">
        <v>173</v>
      </c>
      <c r="J26" s="3">
        <v>114</v>
      </c>
      <c r="K26" s="3">
        <v>18</v>
      </c>
      <c r="L26" s="3">
        <v>21</v>
      </c>
      <c r="M26" s="3">
        <v>27</v>
      </c>
      <c r="N26" s="3">
        <v>11</v>
      </c>
      <c r="O26" s="3">
        <v>41</v>
      </c>
      <c r="P26" s="3">
        <v>21</v>
      </c>
      <c r="Q26" s="3">
        <v>350</v>
      </c>
      <c r="R26" s="3">
        <v>189</v>
      </c>
      <c r="S26" s="3">
        <v>178</v>
      </c>
      <c r="T26" s="3">
        <v>31</v>
      </c>
      <c r="U26" s="3">
        <v>13</v>
      </c>
      <c r="V26" s="17">
        <v>50</v>
      </c>
      <c r="W26" s="17">
        <v>18</v>
      </c>
    </row>
    <row r="27" spans="2:23" ht="13.5" customHeight="1">
      <c r="B27" s="150"/>
      <c r="C27" s="20">
        <v>100</v>
      </c>
      <c r="D27" s="29">
        <v>59.051724137931039</v>
      </c>
      <c r="E27" s="2">
        <v>12.3</v>
      </c>
      <c r="F27" s="2">
        <v>10.8</v>
      </c>
      <c r="G27" s="2">
        <v>28</v>
      </c>
      <c r="H27" s="2">
        <v>21.3</v>
      </c>
      <c r="I27" s="2">
        <v>37.299999999999997</v>
      </c>
      <c r="J27" s="2">
        <v>24.6</v>
      </c>
      <c r="K27" s="2">
        <v>3.9</v>
      </c>
      <c r="L27" s="2">
        <v>4.5</v>
      </c>
      <c r="M27" s="2">
        <v>5.8</v>
      </c>
      <c r="N27" s="2">
        <v>2.4</v>
      </c>
      <c r="O27" s="2">
        <v>8.8000000000000007</v>
      </c>
      <c r="P27" s="2">
        <v>4.5</v>
      </c>
      <c r="Q27" s="2">
        <v>75.400000000000006</v>
      </c>
      <c r="R27" s="2">
        <v>40.700000000000003</v>
      </c>
      <c r="S27" s="2">
        <v>38.4</v>
      </c>
      <c r="T27" s="2">
        <v>6.7</v>
      </c>
      <c r="U27" s="2">
        <v>2.8</v>
      </c>
      <c r="V27" s="14">
        <v>10.8</v>
      </c>
      <c r="W27" s="14">
        <v>3.9</v>
      </c>
    </row>
    <row r="28" spans="2:23" ht="13.5" customHeight="1">
      <c r="B28" s="150" t="s">
        <v>24</v>
      </c>
      <c r="C28" s="21">
        <v>530</v>
      </c>
      <c r="D28" s="28">
        <v>325</v>
      </c>
      <c r="E28" s="3">
        <v>73</v>
      </c>
      <c r="F28" s="3">
        <v>57</v>
      </c>
      <c r="G28" s="3">
        <v>140</v>
      </c>
      <c r="H28" s="3">
        <v>118</v>
      </c>
      <c r="I28" s="3">
        <v>200</v>
      </c>
      <c r="J28" s="3">
        <v>87</v>
      </c>
      <c r="K28" s="3">
        <v>23</v>
      </c>
      <c r="L28" s="3">
        <v>13</v>
      </c>
      <c r="M28" s="3">
        <v>16</v>
      </c>
      <c r="N28" s="3">
        <v>5</v>
      </c>
      <c r="O28" s="3">
        <v>33</v>
      </c>
      <c r="P28" s="3">
        <v>16</v>
      </c>
      <c r="Q28" s="3">
        <v>389</v>
      </c>
      <c r="R28" s="3">
        <v>197</v>
      </c>
      <c r="S28" s="3">
        <v>213</v>
      </c>
      <c r="T28" s="3">
        <v>25</v>
      </c>
      <c r="U28" s="3">
        <v>15</v>
      </c>
      <c r="V28" s="17">
        <v>57</v>
      </c>
      <c r="W28" s="17">
        <v>16</v>
      </c>
    </row>
    <row r="29" spans="2:23" ht="13.5" customHeight="1">
      <c r="B29" s="150"/>
      <c r="C29" s="20">
        <v>100</v>
      </c>
      <c r="D29" s="29">
        <v>61.320754716981128</v>
      </c>
      <c r="E29" s="2">
        <v>13.8</v>
      </c>
      <c r="F29" s="2">
        <v>10.8</v>
      </c>
      <c r="G29" s="2">
        <v>26.4</v>
      </c>
      <c r="H29" s="2">
        <v>22.3</v>
      </c>
      <c r="I29" s="2">
        <v>37.700000000000003</v>
      </c>
      <c r="J29" s="2">
        <v>16.399999999999999</v>
      </c>
      <c r="K29" s="2">
        <v>4.3</v>
      </c>
      <c r="L29" s="2">
        <v>2.5</v>
      </c>
      <c r="M29" s="2">
        <v>3</v>
      </c>
      <c r="N29" s="2">
        <v>0.9</v>
      </c>
      <c r="O29" s="2">
        <v>6.2</v>
      </c>
      <c r="P29" s="2">
        <v>3</v>
      </c>
      <c r="Q29" s="2">
        <v>73.400000000000006</v>
      </c>
      <c r="R29" s="2">
        <v>37.200000000000003</v>
      </c>
      <c r="S29" s="2">
        <v>40.200000000000003</v>
      </c>
      <c r="T29" s="2">
        <v>4.7</v>
      </c>
      <c r="U29" s="2">
        <v>2.8</v>
      </c>
      <c r="V29" s="14">
        <v>10.8</v>
      </c>
      <c r="W29" s="14">
        <v>3</v>
      </c>
    </row>
    <row r="30" spans="2:23" ht="13.5" customHeight="1">
      <c r="B30" s="150" t="s">
        <v>23</v>
      </c>
      <c r="C30" s="21">
        <v>489</v>
      </c>
      <c r="D30" s="28">
        <v>248</v>
      </c>
      <c r="E30" s="3">
        <v>48</v>
      </c>
      <c r="F30" s="3">
        <v>45</v>
      </c>
      <c r="G30" s="3">
        <v>116</v>
      </c>
      <c r="H30" s="3">
        <v>84</v>
      </c>
      <c r="I30" s="3">
        <v>151</v>
      </c>
      <c r="J30" s="3">
        <v>54</v>
      </c>
      <c r="K30" s="3">
        <v>11</v>
      </c>
      <c r="L30" s="3">
        <v>9</v>
      </c>
      <c r="M30" s="3">
        <v>12</v>
      </c>
      <c r="N30" s="3">
        <v>1</v>
      </c>
      <c r="O30" s="3">
        <v>12</v>
      </c>
      <c r="P30" s="3">
        <v>18</v>
      </c>
      <c r="Q30" s="3">
        <v>348</v>
      </c>
      <c r="R30" s="3">
        <v>187</v>
      </c>
      <c r="S30" s="3">
        <v>162</v>
      </c>
      <c r="T30" s="3">
        <v>15</v>
      </c>
      <c r="U30" s="3">
        <v>9</v>
      </c>
      <c r="V30" s="17">
        <v>58</v>
      </c>
      <c r="W30" s="17">
        <v>50</v>
      </c>
    </row>
    <row r="31" spans="2:23" ht="13.5" customHeight="1">
      <c r="B31" s="150"/>
      <c r="C31" s="20">
        <v>100</v>
      </c>
      <c r="D31" s="29">
        <v>50.715746421267895</v>
      </c>
      <c r="E31" s="2">
        <v>9.8000000000000007</v>
      </c>
      <c r="F31" s="2">
        <v>9.1999999999999993</v>
      </c>
      <c r="G31" s="2">
        <v>23.7</v>
      </c>
      <c r="H31" s="2">
        <v>17.2</v>
      </c>
      <c r="I31" s="2">
        <v>30.9</v>
      </c>
      <c r="J31" s="2">
        <v>11</v>
      </c>
      <c r="K31" s="2">
        <v>2.2000000000000002</v>
      </c>
      <c r="L31" s="2">
        <v>1.8</v>
      </c>
      <c r="M31" s="2">
        <v>2.5</v>
      </c>
      <c r="N31" s="2">
        <v>0.2</v>
      </c>
      <c r="O31" s="2">
        <v>2.5</v>
      </c>
      <c r="P31" s="2">
        <v>3.7</v>
      </c>
      <c r="Q31" s="2">
        <v>71.2</v>
      </c>
      <c r="R31" s="2">
        <v>38.200000000000003</v>
      </c>
      <c r="S31" s="2">
        <v>33.1</v>
      </c>
      <c r="T31" s="2">
        <v>3.1</v>
      </c>
      <c r="U31" s="2">
        <v>1.8</v>
      </c>
      <c r="V31" s="14">
        <v>11.9</v>
      </c>
      <c r="W31" s="14">
        <v>10.199999999999999</v>
      </c>
    </row>
    <row r="32" spans="2:23" ht="13.5" customHeight="1">
      <c r="B32" s="150" t="s">
        <v>22</v>
      </c>
      <c r="C32" s="21">
        <v>292</v>
      </c>
      <c r="D32" s="28">
        <v>150</v>
      </c>
      <c r="E32" s="3">
        <v>33</v>
      </c>
      <c r="F32" s="3">
        <v>34</v>
      </c>
      <c r="G32" s="3">
        <v>70</v>
      </c>
      <c r="H32" s="3">
        <v>46</v>
      </c>
      <c r="I32" s="3">
        <v>90</v>
      </c>
      <c r="J32" s="3">
        <v>34</v>
      </c>
      <c r="K32" s="3">
        <v>10</v>
      </c>
      <c r="L32" s="3">
        <v>6</v>
      </c>
      <c r="M32" s="3">
        <v>10</v>
      </c>
      <c r="N32" s="3">
        <v>1</v>
      </c>
      <c r="O32" s="3">
        <v>7</v>
      </c>
      <c r="P32" s="3">
        <v>4</v>
      </c>
      <c r="Q32" s="3">
        <v>220</v>
      </c>
      <c r="R32" s="3">
        <v>134</v>
      </c>
      <c r="S32" s="3">
        <v>87</v>
      </c>
      <c r="T32" s="3">
        <v>11</v>
      </c>
      <c r="U32" s="3">
        <v>13</v>
      </c>
      <c r="V32" s="17">
        <v>34</v>
      </c>
      <c r="W32" s="17">
        <v>24</v>
      </c>
    </row>
    <row r="33" spans="2:23" ht="13.5" customHeight="1">
      <c r="B33" s="150"/>
      <c r="C33" s="20">
        <v>100</v>
      </c>
      <c r="D33" s="29">
        <v>51.369863013698634</v>
      </c>
      <c r="E33" s="2">
        <v>11.3</v>
      </c>
      <c r="F33" s="2">
        <v>11.6</v>
      </c>
      <c r="G33" s="2">
        <v>24</v>
      </c>
      <c r="H33" s="2">
        <v>15.8</v>
      </c>
      <c r="I33" s="2">
        <v>30.8</v>
      </c>
      <c r="J33" s="2">
        <v>11.6</v>
      </c>
      <c r="K33" s="2">
        <v>3.4</v>
      </c>
      <c r="L33" s="2">
        <v>2.1</v>
      </c>
      <c r="M33" s="2">
        <v>3.4</v>
      </c>
      <c r="N33" s="2">
        <v>0.3</v>
      </c>
      <c r="O33" s="2">
        <v>2.4</v>
      </c>
      <c r="P33" s="2">
        <v>1.4</v>
      </c>
      <c r="Q33" s="2">
        <v>75.3</v>
      </c>
      <c r="R33" s="2">
        <v>45.9</v>
      </c>
      <c r="S33" s="2">
        <v>29.8</v>
      </c>
      <c r="T33" s="2">
        <v>3.8</v>
      </c>
      <c r="U33" s="2">
        <v>4.5</v>
      </c>
      <c r="V33" s="14">
        <v>11.6</v>
      </c>
      <c r="W33" s="14">
        <v>8.1999999999999993</v>
      </c>
    </row>
    <row r="34" spans="2:23" ht="13.5" customHeight="1">
      <c r="B34" s="150" t="s">
        <v>21</v>
      </c>
      <c r="C34" s="21">
        <v>206</v>
      </c>
      <c r="D34" s="28">
        <v>90</v>
      </c>
      <c r="E34" s="3">
        <v>17</v>
      </c>
      <c r="F34" s="3">
        <v>14</v>
      </c>
      <c r="G34" s="3">
        <v>44</v>
      </c>
      <c r="H34" s="3">
        <v>26</v>
      </c>
      <c r="I34" s="3">
        <v>60</v>
      </c>
      <c r="J34" s="3">
        <v>11</v>
      </c>
      <c r="K34" s="3">
        <v>4</v>
      </c>
      <c r="L34" s="3">
        <v>2</v>
      </c>
      <c r="M34" s="3">
        <v>3</v>
      </c>
      <c r="N34" s="3" t="s">
        <v>19</v>
      </c>
      <c r="O34" s="3">
        <v>2</v>
      </c>
      <c r="P34" s="3">
        <v>2</v>
      </c>
      <c r="Q34" s="3">
        <v>156</v>
      </c>
      <c r="R34" s="3">
        <v>100</v>
      </c>
      <c r="S34" s="3">
        <v>51</v>
      </c>
      <c r="T34" s="3">
        <v>8</v>
      </c>
      <c r="U34" s="3">
        <v>6</v>
      </c>
      <c r="V34" s="17">
        <v>31</v>
      </c>
      <c r="W34" s="17">
        <v>16</v>
      </c>
    </row>
    <row r="35" spans="2:23" ht="13.5" customHeight="1">
      <c r="B35" s="150"/>
      <c r="C35" s="20">
        <v>100</v>
      </c>
      <c r="D35" s="29">
        <v>43.689320388349515</v>
      </c>
      <c r="E35" s="2">
        <v>8.3000000000000007</v>
      </c>
      <c r="F35" s="2">
        <v>6.8</v>
      </c>
      <c r="G35" s="2">
        <v>21.4</v>
      </c>
      <c r="H35" s="2">
        <v>12.6</v>
      </c>
      <c r="I35" s="2">
        <v>29.1</v>
      </c>
      <c r="J35" s="2">
        <v>5.3</v>
      </c>
      <c r="K35" s="2">
        <v>1.9</v>
      </c>
      <c r="L35" s="2">
        <v>1</v>
      </c>
      <c r="M35" s="2">
        <v>1.5</v>
      </c>
      <c r="N35" s="2" t="s">
        <v>19</v>
      </c>
      <c r="O35" s="2">
        <v>1</v>
      </c>
      <c r="P35" s="5">
        <v>1</v>
      </c>
      <c r="Q35" s="5">
        <v>75.7</v>
      </c>
      <c r="R35" s="5">
        <v>48.5</v>
      </c>
      <c r="S35" s="5">
        <v>24.8</v>
      </c>
      <c r="T35" s="5">
        <v>3.9</v>
      </c>
      <c r="U35" s="5">
        <v>2.9</v>
      </c>
      <c r="V35" s="16">
        <v>15</v>
      </c>
      <c r="W35" s="16">
        <v>7.8</v>
      </c>
    </row>
    <row r="36" spans="2:23">
      <c r="B36" s="150" t="s">
        <v>20</v>
      </c>
      <c r="C36" s="21">
        <v>1</v>
      </c>
      <c r="D36" s="28" t="s">
        <v>19</v>
      </c>
      <c r="E36" s="3" t="s">
        <v>19</v>
      </c>
      <c r="F36" s="3" t="s">
        <v>19</v>
      </c>
      <c r="G36" s="3" t="s">
        <v>19</v>
      </c>
      <c r="H36" s="3" t="s">
        <v>19</v>
      </c>
      <c r="I36" s="3" t="s">
        <v>19</v>
      </c>
      <c r="J36" s="3">
        <v>1</v>
      </c>
      <c r="K36" s="3" t="s">
        <v>19</v>
      </c>
      <c r="L36" s="3" t="s">
        <v>19</v>
      </c>
      <c r="M36" s="3" t="s">
        <v>19</v>
      </c>
      <c r="N36" s="3" t="s">
        <v>19</v>
      </c>
      <c r="O36" s="3">
        <v>1</v>
      </c>
      <c r="P36" s="3">
        <v>1</v>
      </c>
      <c r="Q36" s="3">
        <v>1</v>
      </c>
      <c r="R36" s="3" t="s">
        <v>19</v>
      </c>
      <c r="S36" s="3">
        <v>1</v>
      </c>
      <c r="T36" s="3" t="s">
        <v>19</v>
      </c>
      <c r="U36" s="3" t="s">
        <v>19</v>
      </c>
      <c r="V36" s="17" t="s">
        <v>19</v>
      </c>
      <c r="W36" s="17" t="s">
        <v>108</v>
      </c>
    </row>
    <row r="37" spans="2:23">
      <c r="B37" s="150"/>
      <c r="C37" s="20">
        <v>100</v>
      </c>
      <c r="D37" s="29" t="s">
        <v>19</v>
      </c>
      <c r="E37" s="2" t="s">
        <v>19</v>
      </c>
      <c r="F37" s="2" t="s">
        <v>19</v>
      </c>
      <c r="G37" s="2" t="s">
        <v>19</v>
      </c>
      <c r="H37" s="2" t="s">
        <v>19</v>
      </c>
      <c r="I37" s="2" t="s">
        <v>19</v>
      </c>
      <c r="J37" s="2">
        <v>100</v>
      </c>
      <c r="K37" s="2" t="s">
        <v>19</v>
      </c>
      <c r="L37" s="2" t="s">
        <v>19</v>
      </c>
      <c r="M37" s="2" t="s">
        <v>19</v>
      </c>
      <c r="N37" s="2" t="s">
        <v>19</v>
      </c>
      <c r="O37" s="2">
        <v>100</v>
      </c>
      <c r="P37" s="2">
        <v>100</v>
      </c>
      <c r="Q37" s="2">
        <v>100</v>
      </c>
      <c r="R37" s="2" t="s">
        <v>19</v>
      </c>
      <c r="S37" s="2">
        <v>100</v>
      </c>
      <c r="T37" s="2" t="s">
        <v>19</v>
      </c>
      <c r="U37" s="2" t="s">
        <v>19</v>
      </c>
      <c r="V37" s="14" t="s">
        <v>19</v>
      </c>
      <c r="W37" s="14" t="s">
        <v>19</v>
      </c>
    </row>
    <row r="38" spans="2:23" ht="13.5" customHeight="1">
      <c r="B38" s="163" t="s">
        <v>36</v>
      </c>
      <c r="C38" s="22">
        <v>2618</v>
      </c>
      <c r="D38" s="28">
        <v>1238</v>
      </c>
      <c r="E38" s="4">
        <v>248</v>
      </c>
      <c r="F38" s="4">
        <v>236</v>
      </c>
      <c r="G38" s="4">
        <v>397</v>
      </c>
      <c r="H38" s="4">
        <v>311</v>
      </c>
      <c r="I38" s="4">
        <v>820</v>
      </c>
      <c r="J38" s="3">
        <v>886</v>
      </c>
      <c r="K38" s="4">
        <v>98</v>
      </c>
      <c r="L38" s="4">
        <v>156</v>
      </c>
      <c r="M38" s="4">
        <v>102</v>
      </c>
      <c r="N38" s="4">
        <v>20</v>
      </c>
      <c r="O38" s="4">
        <v>434</v>
      </c>
      <c r="P38" s="4">
        <v>239</v>
      </c>
      <c r="Q38" s="3">
        <v>1834</v>
      </c>
      <c r="R38" s="4">
        <v>804</v>
      </c>
      <c r="S38" s="4">
        <v>848</v>
      </c>
      <c r="T38" s="4">
        <v>97</v>
      </c>
      <c r="U38" s="4">
        <v>82</v>
      </c>
      <c r="V38" s="15">
        <v>422</v>
      </c>
      <c r="W38" s="15">
        <v>106</v>
      </c>
    </row>
    <row r="39" spans="2:23" ht="13.5" customHeight="1">
      <c r="B39" s="150"/>
      <c r="C39" s="20">
        <v>100</v>
      </c>
      <c r="D39" s="29">
        <v>47.288006111535523</v>
      </c>
      <c r="E39" s="2">
        <v>9.5</v>
      </c>
      <c r="F39" s="2">
        <v>9</v>
      </c>
      <c r="G39" s="2">
        <v>15.2</v>
      </c>
      <c r="H39" s="2">
        <v>11.9</v>
      </c>
      <c r="I39" s="2">
        <v>31.3</v>
      </c>
      <c r="J39" s="2">
        <v>33.799999999999997</v>
      </c>
      <c r="K39" s="2">
        <v>3.7</v>
      </c>
      <c r="L39" s="2">
        <v>6</v>
      </c>
      <c r="M39" s="2">
        <v>3.9</v>
      </c>
      <c r="N39" s="2">
        <v>0.8</v>
      </c>
      <c r="O39" s="2">
        <v>16.600000000000001</v>
      </c>
      <c r="P39" s="2">
        <v>9.1</v>
      </c>
      <c r="Q39" s="2">
        <v>70.099999999999994</v>
      </c>
      <c r="R39" s="2">
        <v>30.7</v>
      </c>
      <c r="S39" s="2">
        <v>32.4</v>
      </c>
      <c r="T39" s="2">
        <v>3.7</v>
      </c>
      <c r="U39" s="2">
        <v>3.1</v>
      </c>
      <c r="V39" s="14">
        <v>16.100000000000001</v>
      </c>
      <c r="W39" s="14">
        <v>4</v>
      </c>
    </row>
    <row r="40" spans="2:23" ht="13.5" customHeight="1">
      <c r="B40" s="150" t="s">
        <v>34</v>
      </c>
      <c r="C40" s="21">
        <v>114</v>
      </c>
      <c r="D40" s="28">
        <v>46</v>
      </c>
      <c r="E40" s="3">
        <v>14</v>
      </c>
      <c r="F40" s="3">
        <v>7</v>
      </c>
      <c r="G40" s="3">
        <v>5</v>
      </c>
      <c r="H40" s="3">
        <v>8</v>
      </c>
      <c r="I40" s="3">
        <v>32</v>
      </c>
      <c r="J40" s="3">
        <v>46</v>
      </c>
      <c r="K40" s="3">
        <v>1</v>
      </c>
      <c r="L40" s="3">
        <v>5</v>
      </c>
      <c r="M40" s="3" t="s">
        <v>19</v>
      </c>
      <c r="N40" s="3" t="s">
        <v>19</v>
      </c>
      <c r="O40" s="3">
        <v>40</v>
      </c>
      <c r="P40" s="3">
        <v>5</v>
      </c>
      <c r="Q40" s="3">
        <v>74</v>
      </c>
      <c r="R40" s="3">
        <v>12</v>
      </c>
      <c r="S40" s="3">
        <v>40</v>
      </c>
      <c r="T40" s="3">
        <v>1</v>
      </c>
      <c r="U40" s="3">
        <v>4</v>
      </c>
      <c r="V40" s="17">
        <v>26</v>
      </c>
      <c r="W40" s="17">
        <v>9</v>
      </c>
    </row>
    <row r="41" spans="2:23" ht="13.5" customHeight="1">
      <c r="B41" s="150"/>
      <c r="C41" s="20">
        <v>100</v>
      </c>
      <c r="D41" s="29">
        <v>40.350877192982452</v>
      </c>
      <c r="E41" s="2">
        <v>12.3</v>
      </c>
      <c r="F41" s="2">
        <v>6.1</v>
      </c>
      <c r="G41" s="2">
        <v>4.4000000000000004</v>
      </c>
      <c r="H41" s="2">
        <v>7</v>
      </c>
      <c r="I41" s="2">
        <v>28.1</v>
      </c>
      <c r="J41" s="2">
        <v>40.4</v>
      </c>
      <c r="K41" s="2">
        <v>0.9</v>
      </c>
      <c r="L41" s="2">
        <v>4.4000000000000004</v>
      </c>
      <c r="M41" s="2" t="s">
        <v>19</v>
      </c>
      <c r="N41" s="2" t="s">
        <v>19</v>
      </c>
      <c r="O41" s="2">
        <v>35.1</v>
      </c>
      <c r="P41" s="2">
        <v>4.4000000000000004</v>
      </c>
      <c r="Q41" s="2">
        <v>64.900000000000006</v>
      </c>
      <c r="R41" s="2">
        <v>10.5</v>
      </c>
      <c r="S41" s="2">
        <v>35.1</v>
      </c>
      <c r="T41" s="2">
        <v>0.9</v>
      </c>
      <c r="U41" s="2">
        <v>3.5</v>
      </c>
      <c r="V41" s="14">
        <v>22.8</v>
      </c>
      <c r="W41" s="14">
        <v>7.9</v>
      </c>
    </row>
    <row r="42" spans="2:23" ht="13.5" customHeight="1">
      <c r="B42" s="150" t="s">
        <v>33</v>
      </c>
      <c r="C42" s="21">
        <v>150</v>
      </c>
      <c r="D42" s="28">
        <v>66</v>
      </c>
      <c r="E42" s="3">
        <v>18</v>
      </c>
      <c r="F42" s="3">
        <v>11</v>
      </c>
      <c r="G42" s="3">
        <v>6</v>
      </c>
      <c r="H42" s="3">
        <v>3</v>
      </c>
      <c r="I42" s="3">
        <v>55</v>
      </c>
      <c r="J42" s="3">
        <v>69</v>
      </c>
      <c r="K42" s="3">
        <v>4</v>
      </c>
      <c r="L42" s="3">
        <v>12</v>
      </c>
      <c r="M42" s="3">
        <v>4</v>
      </c>
      <c r="N42" s="3">
        <v>1</v>
      </c>
      <c r="O42" s="3">
        <v>48</v>
      </c>
      <c r="P42" s="3">
        <v>10</v>
      </c>
      <c r="Q42" s="3">
        <v>93</v>
      </c>
      <c r="R42" s="3">
        <v>24</v>
      </c>
      <c r="S42" s="3">
        <v>42</v>
      </c>
      <c r="T42" s="3">
        <v>3</v>
      </c>
      <c r="U42" s="3">
        <v>4</v>
      </c>
      <c r="V42" s="17">
        <v>31</v>
      </c>
      <c r="W42" s="17">
        <v>6</v>
      </c>
    </row>
    <row r="43" spans="2:23" ht="13.5" customHeight="1">
      <c r="B43" s="150"/>
      <c r="C43" s="20">
        <v>100</v>
      </c>
      <c r="D43" s="29">
        <v>44</v>
      </c>
      <c r="E43" s="2">
        <v>12</v>
      </c>
      <c r="F43" s="2">
        <v>7.3</v>
      </c>
      <c r="G43" s="2">
        <v>4</v>
      </c>
      <c r="H43" s="2">
        <v>2</v>
      </c>
      <c r="I43" s="2">
        <v>36.700000000000003</v>
      </c>
      <c r="J43" s="2">
        <v>46</v>
      </c>
      <c r="K43" s="2">
        <v>2.7</v>
      </c>
      <c r="L43" s="2">
        <v>8</v>
      </c>
      <c r="M43" s="2">
        <v>2.7</v>
      </c>
      <c r="N43" s="2">
        <v>0.7</v>
      </c>
      <c r="O43" s="2">
        <v>32</v>
      </c>
      <c r="P43" s="2">
        <v>6.7</v>
      </c>
      <c r="Q43" s="2">
        <v>62</v>
      </c>
      <c r="R43" s="2">
        <v>16</v>
      </c>
      <c r="S43" s="2">
        <v>28</v>
      </c>
      <c r="T43" s="2">
        <v>2</v>
      </c>
      <c r="U43" s="2">
        <v>2.7</v>
      </c>
      <c r="V43" s="14">
        <v>20.7</v>
      </c>
      <c r="W43" s="14">
        <v>4</v>
      </c>
    </row>
    <row r="44" spans="2:23" ht="13.5" customHeight="1">
      <c r="B44" s="150" t="s">
        <v>32</v>
      </c>
      <c r="C44" s="21">
        <v>156</v>
      </c>
      <c r="D44" s="28">
        <v>58</v>
      </c>
      <c r="E44" s="3">
        <v>9</v>
      </c>
      <c r="F44" s="3">
        <v>18</v>
      </c>
      <c r="G44" s="3">
        <v>14</v>
      </c>
      <c r="H44" s="3">
        <v>6</v>
      </c>
      <c r="I44" s="3">
        <v>44</v>
      </c>
      <c r="J44" s="3">
        <v>73</v>
      </c>
      <c r="K44" s="3">
        <v>7</v>
      </c>
      <c r="L44" s="3">
        <v>12</v>
      </c>
      <c r="M44" s="3">
        <v>6</v>
      </c>
      <c r="N44" s="3">
        <v>3</v>
      </c>
      <c r="O44" s="3">
        <v>40</v>
      </c>
      <c r="P44" s="3">
        <v>23</v>
      </c>
      <c r="Q44" s="3">
        <v>89</v>
      </c>
      <c r="R44" s="3">
        <v>26</v>
      </c>
      <c r="S44" s="3">
        <v>52</v>
      </c>
      <c r="T44" s="3">
        <v>4</v>
      </c>
      <c r="U44" s="3">
        <v>8</v>
      </c>
      <c r="V44" s="17">
        <v>20</v>
      </c>
      <c r="W44" s="17">
        <v>11</v>
      </c>
    </row>
    <row r="45" spans="2:23" ht="13.5" customHeight="1">
      <c r="B45" s="150"/>
      <c r="C45" s="20">
        <v>100</v>
      </c>
      <c r="D45" s="29">
        <v>37.179487179487182</v>
      </c>
      <c r="E45" s="2">
        <v>5.8</v>
      </c>
      <c r="F45" s="2">
        <v>11.5</v>
      </c>
      <c r="G45" s="2">
        <v>9</v>
      </c>
      <c r="H45" s="2">
        <v>3.8</v>
      </c>
      <c r="I45" s="2">
        <v>28.2</v>
      </c>
      <c r="J45" s="2">
        <v>46.8</v>
      </c>
      <c r="K45" s="2">
        <v>4.5</v>
      </c>
      <c r="L45" s="2">
        <v>7.7</v>
      </c>
      <c r="M45" s="2">
        <v>3.8</v>
      </c>
      <c r="N45" s="2">
        <v>1.9</v>
      </c>
      <c r="O45" s="2">
        <v>25.6</v>
      </c>
      <c r="P45" s="2">
        <v>14.7</v>
      </c>
      <c r="Q45" s="2">
        <v>57.1</v>
      </c>
      <c r="R45" s="2">
        <v>16.7</v>
      </c>
      <c r="S45" s="2">
        <v>33.299999999999997</v>
      </c>
      <c r="T45" s="2">
        <v>2.6</v>
      </c>
      <c r="U45" s="2">
        <v>5.0999999999999996</v>
      </c>
      <c r="V45" s="14">
        <v>12.8</v>
      </c>
      <c r="W45" s="14">
        <v>7.1</v>
      </c>
    </row>
    <row r="46" spans="2:23" ht="13.5" customHeight="1">
      <c r="B46" s="150" t="s">
        <v>31</v>
      </c>
      <c r="C46" s="21">
        <v>181</v>
      </c>
      <c r="D46" s="28">
        <v>58</v>
      </c>
      <c r="E46" s="3">
        <v>13</v>
      </c>
      <c r="F46" s="3">
        <v>13</v>
      </c>
      <c r="G46" s="3">
        <v>6</v>
      </c>
      <c r="H46" s="3">
        <v>9</v>
      </c>
      <c r="I46" s="3">
        <v>45</v>
      </c>
      <c r="J46" s="3">
        <v>95</v>
      </c>
      <c r="K46" s="3">
        <v>5</v>
      </c>
      <c r="L46" s="3">
        <v>11</v>
      </c>
      <c r="M46" s="3">
        <v>7</v>
      </c>
      <c r="N46" s="3">
        <v>1</v>
      </c>
      <c r="O46" s="3">
        <v>59</v>
      </c>
      <c r="P46" s="3">
        <v>25</v>
      </c>
      <c r="Q46" s="3">
        <v>120</v>
      </c>
      <c r="R46" s="3">
        <v>36</v>
      </c>
      <c r="S46" s="3">
        <v>57</v>
      </c>
      <c r="T46" s="3">
        <v>7</v>
      </c>
      <c r="U46" s="3">
        <v>6</v>
      </c>
      <c r="V46" s="17">
        <v>36</v>
      </c>
      <c r="W46" s="17">
        <v>10</v>
      </c>
    </row>
    <row r="47" spans="2:23" ht="13.5" customHeight="1">
      <c r="B47" s="150"/>
      <c r="C47" s="20">
        <v>100</v>
      </c>
      <c r="D47" s="29">
        <v>32.044198895027627</v>
      </c>
      <c r="E47" s="2">
        <v>7.2</v>
      </c>
      <c r="F47" s="2">
        <v>7.2</v>
      </c>
      <c r="G47" s="2">
        <v>3.3</v>
      </c>
      <c r="H47" s="2">
        <v>5</v>
      </c>
      <c r="I47" s="2">
        <v>24.9</v>
      </c>
      <c r="J47" s="2">
        <v>52.5</v>
      </c>
      <c r="K47" s="2">
        <v>2.8</v>
      </c>
      <c r="L47" s="2">
        <v>6.1</v>
      </c>
      <c r="M47" s="2">
        <v>3.9</v>
      </c>
      <c r="N47" s="2">
        <v>0.6</v>
      </c>
      <c r="O47" s="2">
        <v>32.6</v>
      </c>
      <c r="P47" s="2">
        <v>13.8</v>
      </c>
      <c r="Q47" s="2">
        <v>66.3</v>
      </c>
      <c r="R47" s="2">
        <v>19.899999999999999</v>
      </c>
      <c r="S47" s="2">
        <v>31.5</v>
      </c>
      <c r="T47" s="2">
        <v>3.9</v>
      </c>
      <c r="U47" s="2">
        <v>3.3</v>
      </c>
      <c r="V47" s="14">
        <v>19.899999999999999</v>
      </c>
      <c r="W47" s="14">
        <v>5.5</v>
      </c>
    </row>
    <row r="48" spans="2:23" ht="13.5" customHeight="1">
      <c r="B48" s="150" t="s">
        <v>30</v>
      </c>
      <c r="C48" s="21">
        <v>223</v>
      </c>
      <c r="D48" s="28">
        <v>85</v>
      </c>
      <c r="E48" s="3">
        <v>13</v>
      </c>
      <c r="F48" s="3">
        <v>13</v>
      </c>
      <c r="G48" s="3">
        <v>20</v>
      </c>
      <c r="H48" s="3">
        <v>17</v>
      </c>
      <c r="I48" s="3">
        <v>56</v>
      </c>
      <c r="J48" s="3">
        <v>111</v>
      </c>
      <c r="K48" s="3">
        <v>5</v>
      </c>
      <c r="L48" s="3">
        <v>17</v>
      </c>
      <c r="M48" s="3">
        <v>7</v>
      </c>
      <c r="N48" s="3">
        <v>1</v>
      </c>
      <c r="O48" s="3">
        <v>55</v>
      </c>
      <c r="P48" s="3">
        <v>45</v>
      </c>
      <c r="Q48" s="3">
        <v>149</v>
      </c>
      <c r="R48" s="3">
        <v>51</v>
      </c>
      <c r="S48" s="3">
        <v>78</v>
      </c>
      <c r="T48" s="3">
        <v>9</v>
      </c>
      <c r="U48" s="3">
        <v>5</v>
      </c>
      <c r="V48" s="17">
        <v>40</v>
      </c>
      <c r="W48" s="17">
        <v>5</v>
      </c>
    </row>
    <row r="49" spans="2:23" ht="13.5" customHeight="1">
      <c r="B49" s="150"/>
      <c r="C49" s="20">
        <v>100</v>
      </c>
      <c r="D49" s="29">
        <v>38.116591928251118</v>
      </c>
      <c r="E49" s="2">
        <v>5.8</v>
      </c>
      <c r="F49" s="2">
        <v>5.8</v>
      </c>
      <c r="G49" s="2">
        <v>9</v>
      </c>
      <c r="H49" s="2">
        <v>7.6</v>
      </c>
      <c r="I49" s="2">
        <v>25.1</v>
      </c>
      <c r="J49" s="2">
        <v>49.8</v>
      </c>
      <c r="K49" s="2">
        <v>2.2000000000000002</v>
      </c>
      <c r="L49" s="2">
        <v>7.6</v>
      </c>
      <c r="M49" s="2">
        <v>3.1</v>
      </c>
      <c r="N49" s="2">
        <v>0.4</v>
      </c>
      <c r="O49" s="2">
        <v>24.7</v>
      </c>
      <c r="P49" s="2">
        <v>20.2</v>
      </c>
      <c r="Q49" s="2">
        <v>66.8</v>
      </c>
      <c r="R49" s="2">
        <v>22.9</v>
      </c>
      <c r="S49" s="2">
        <v>35</v>
      </c>
      <c r="T49" s="2">
        <v>4</v>
      </c>
      <c r="U49" s="2">
        <v>2.2000000000000002</v>
      </c>
      <c r="V49" s="14">
        <v>17.899999999999999</v>
      </c>
      <c r="W49" s="14">
        <v>2.2000000000000002</v>
      </c>
    </row>
    <row r="50" spans="2:23" ht="13.5" customHeight="1">
      <c r="B50" s="150" t="s">
        <v>29</v>
      </c>
      <c r="C50" s="21">
        <v>246</v>
      </c>
      <c r="D50" s="28">
        <v>95</v>
      </c>
      <c r="E50" s="3">
        <v>17</v>
      </c>
      <c r="F50" s="3">
        <v>18</v>
      </c>
      <c r="G50" s="3">
        <v>26</v>
      </c>
      <c r="H50" s="3">
        <v>24</v>
      </c>
      <c r="I50" s="3">
        <v>70</v>
      </c>
      <c r="J50" s="3">
        <v>99</v>
      </c>
      <c r="K50" s="3">
        <v>11</v>
      </c>
      <c r="L50" s="3">
        <v>18</v>
      </c>
      <c r="M50" s="3">
        <v>5</v>
      </c>
      <c r="N50" s="3" t="s">
        <v>19</v>
      </c>
      <c r="O50" s="3">
        <v>47</v>
      </c>
      <c r="P50" s="3">
        <v>36</v>
      </c>
      <c r="Q50" s="3">
        <v>177</v>
      </c>
      <c r="R50" s="3">
        <v>48</v>
      </c>
      <c r="S50" s="3">
        <v>86</v>
      </c>
      <c r="T50" s="3">
        <v>6</v>
      </c>
      <c r="U50" s="3">
        <v>11</v>
      </c>
      <c r="V50" s="17">
        <v>57</v>
      </c>
      <c r="W50" s="17">
        <v>7</v>
      </c>
    </row>
    <row r="51" spans="2:23" ht="13.5" customHeight="1">
      <c r="B51" s="150"/>
      <c r="C51" s="20">
        <v>100</v>
      </c>
      <c r="D51" s="29">
        <v>38.617886178861788</v>
      </c>
      <c r="E51" s="2">
        <v>6.9</v>
      </c>
      <c r="F51" s="2">
        <v>7.3</v>
      </c>
      <c r="G51" s="2">
        <v>10.6</v>
      </c>
      <c r="H51" s="2">
        <v>9.8000000000000007</v>
      </c>
      <c r="I51" s="2">
        <v>28.5</v>
      </c>
      <c r="J51" s="2">
        <v>40.200000000000003</v>
      </c>
      <c r="K51" s="2">
        <v>4.5</v>
      </c>
      <c r="L51" s="2">
        <v>7.3</v>
      </c>
      <c r="M51" s="2">
        <v>2</v>
      </c>
      <c r="N51" s="2" t="s">
        <v>19</v>
      </c>
      <c r="O51" s="2">
        <v>19.100000000000001</v>
      </c>
      <c r="P51" s="2">
        <v>14.6</v>
      </c>
      <c r="Q51" s="2">
        <v>72</v>
      </c>
      <c r="R51" s="2">
        <v>19.5</v>
      </c>
      <c r="S51" s="2">
        <v>35</v>
      </c>
      <c r="T51" s="2">
        <v>2.4</v>
      </c>
      <c r="U51" s="2">
        <v>4.5</v>
      </c>
      <c r="V51" s="14">
        <v>23.2</v>
      </c>
      <c r="W51" s="14">
        <v>2.8</v>
      </c>
    </row>
    <row r="52" spans="2:23" ht="13.5" customHeight="1">
      <c r="B52" s="150" t="s">
        <v>28</v>
      </c>
      <c r="C52" s="21">
        <v>257</v>
      </c>
      <c r="D52" s="28">
        <v>125</v>
      </c>
      <c r="E52" s="3">
        <v>21</v>
      </c>
      <c r="F52" s="3">
        <v>27</v>
      </c>
      <c r="G52" s="3">
        <v>37</v>
      </c>
      <c r="H52" s="3">
        <v>28</v>
      </c>
      <c r="I52" s="3">
        <v>89</v>
      </c>
      <c r="J52" s="3">
        <v>103</v>
      </c>
      <c r="K52" s="3">
        <v>11</v>
      </c>
      <c r="L52" s="3">
        <v>23</v>
      </c>
      <c r="M52" s="3">
        <v>12</v>
      </c>
      <c r="N52" s="3">
        <v>2</v>
      </c>
      <c r="O52" s="3">
        <v>45</v>
      </c>
      <c r="P52" s="3">
        <v>28</v>
      </c>
      <c r="Q52" s="3">
        <v>179</v>
      </c>
      <c r="R52" s="3">
        <v>75</v>
      </c>
      <c r="S52" s="3">
        <v>103</v>
      </c>
      <c r="T52" s="3">
        <v>6</v>
      </c>
      <c r="U52" s="3">
        <v>8</v>
      </c>
      <c r="V52" s="17">
        <v>32</v>
      </c>
      <c r="W52" s="17">
        <v>4</v>
      </c>
    </row>
    <row r="53" spans="2:23" ht="13.5" customHeight="1">
      <c r="B53" s="150"/>
      <c r="C53" s="20">
        <v>100</v>
      </c>
      <c r="D53" s="29">
        <v>48.638132295719842</v>
      </c>
      <c r="E53" s="2">
        <v>8.1999999999999993</v>
      </c>
      <c r="F53" s="2">
        <v>10.5</v>
      </c>
      <c r="G53" s="2">
        <v>14.4</v>
      </c>
      <c r="H53" s="2">
        <v>10.9</v>
      </c>
      <c r="I53" s="2">
        <v>34.6</v>
      </c>
      <c r="J53" s="2">
        <v>40.1</v>
      </c>
      <c r="K53" s="2">
        <v>4.3</v>
      </c>
      <c r="L53" s="2">
        <v>8.9</v>
      </c>
      <c r="M53" s="2">
        <v>4.7</v>
      </c>
      <c r="N53" s="2">
        <v>0.8</v>
      </c>
      <c r="O53" s="2">
        <v>17.5</v>
      </c>
      <c r="P53" s="2">
        <v>10.9</v>
      </c>
      <c r="Q53" s="2">
        <v>69.599999999999994</v>
      </c>
      <c r="R53" s="2">
        <v>29.2</v>
      </c>
      <c r="S53" s="2">
        <v>40.1</v>
      </c>
      <c r="T53" s="2">
        <v>2.2999999999999998</v>
      </c>
      <c r="U53" s="2">
        <v>3.1</v>
      </c>
      <c r="V53" s="14">
        <v>12.5</v>
      </c>
      <c r="W53" s="14">
        <v>1.6</v>
      </c>
    </row>
    <row r="54" spans="2:23" ht="13.5" customHeight="1">
      <c r="B54" s="150" t="s">
        <v>27</v>
      </c>
      <c r="C54" s="21">
        <v>212</v>
      </c>
      <c r="D54" s="28">
        <v>111</v>
      </c>
      <c r="E54" s="3">
        <v>24</v>
      </c>
      <c r="F54" s="3">
        <v>24</v>
      </c>
      <c r="G54" s="3">
        <v>35</v>
      </c>
      <c r="H54" s="3">
        <v>19</v>
      </c>
      <c r="I54" s="3">
        <v>67</v>
      </c>
      <c r="J54" s="3">
        <v>70</v>
      </c>
      <c r="K54" s="3">
        <v>11</v>
      </c>
      <c r="L54" s="3">
        <v>18</v>
      </c>
      <c r="M54" s="3">
        <v>14</v>
      </c>
      <c r="N54" s="3">
        <v>1</v>
      </c>
      <c r="O54" s="3">
        <v>26</v>
      </c>
      <c r="P54" s="3">
        <v>17</v>
      </c>
      <c r="Q54" s="3">
        <v>163</v>
      </c>
      <c r="R54" s="3">
        <v>66</v>
      </c>
      <c r="S54" s="3">
        <v>76</v>
      </c>
      <c r="T54" s="3">
        <v>8</v>
      </c>
      <c r="U54" s="3">
        <v>9</v>
      </c>
      <c r="V54" s="17">
        <v>39</v>
      </c>
      <c r="W54" s="17">
        <v>2</v>
      </c>
    </row>
    <row r="55" spans="2:23" ht="13.5" customHeight="1">
      <c r="B55" s="150"/>
      <c r="C55" s="20">
        <v>100</v>
      </c>
      <c r="D55" s="29">
        <v>52.358490566037744</v>
      </c>
      <c r="E55" s="2">
        <v>11.3</v>
      </c>
      <c r="F55" s="2">
        <v>11.3</v>
      </c>
      <c r="G55" s="2">
        <v>16.5</v>
      </c>
      <c r="H55" s="2">
        <v>9</v>
      </c>
      <c r="I55" s="2">
        <v>31.6</v>
      </c>
      <c r="J55" s="2">
        <v>33</v>
      </c>
      <c r="K55" s="2">
        <v>5.2</v>
      </c>
      <c r="L55" s="2">
        <v>8.5</v>
      </c>
      <c r="M55" s="2">
        <v>6.6</v>
      </c>
      <c r="N55" s="2">
        <v>0.5</v>
      </c>
      <c r="O55" s="2">
        <v>12.3</v>
      </c>
      <c r="P55" s="2">
        <v>8</v>
      </c>
      <c r="Q55" s="2">
        <v>76.900000000000006</v>
      </c>
      <c r="R55" s="2">
        <v>31.1</v>
      </c>
      <c r="S55" s="2">
        <v>35.799999999999997</v>
      </c>
      <c r="T55" s="2">
        <v>3.8</v>
      </c>
      <c r="U55" s="2">
        <v>4.2</v>
      </c>
      <c r="V55" s="14">
        <v>18.399999999999999</v>
      </c>
      <c r="W55" s="14">
        <v>0.9</v>
      </c>
    </row>
    <row r="56" spans="2:23" ht="13.5" customHeight="1">
      <c r="B56" s="150" t="s">
        <v>26</v>
      </c>
      <c r="C56" s="21">
        <v>186</v>
      </c>
      <c r="D56" s="28">
        <v>95</v>
      </c>
      <c r="E56" s="3">
        <v>27</v>
      </c>
      <c r="F56" s="3">
        <v>20</v>
      </c>
      <c r="G56" s="3">
        <v>28</v>
      </c>
      <c r="H56" s="3">
        <v>25</v>
      </c>
      <c r="I56" s="3">
        <v>61</v>
      </c>
      <c r="J56" s="3">
        <v>66</v>
      </c>
      <c r="K56" s="3">
        <v>10</v>
      </c>
      <c r="L56" s="3">
        <v>18</v>
      </c>
      <c r="M56" s="3">
        <v>10</v>
      </c>
      <c r="N56" s="3">
        <v>4</v>
      </c>
      <c r="O56" s="3">
        <v>25</v>
      </c>
      <c r="P56" s="3">
        <v>14</v>
      </c>
      <c r="Q56" s="3">
        <v>139</v>
      </c>
      <c r="R56" s="3">
        <v>78</v>
      </c>
      <c r="S56" s="3">
        <v>54</v>
      </c>
      <c r="T56" s="3">
        <v>8</v>
      </c>
      <c r="U56" s="3">
        <v>4</v>
      </c>
      <c r="V56" s="17">
        <v>27</v>
      </c>
      <c r="W56" s="17">
        <v>5</v>
      </c>
    </row>
    <row r="57" spans="2:23" ht="13.5" customHeight="1">
      <c r="B57" s="150"/>
      <c r="C57" s="20">
        <v>100</v>
      </c>
      <c r="D57" s="29">
        <v>51.075268817204304</v>
      </c>
      <c r="E57" s="2">
        <v>14.5</v>
      </c>
      <c r="F57" s="2">
        <v>10.8</v>
      </c>
      <c r="G57" s="2">
        <v>15.1</v>
      </c>
      <c r="H57" s="2">
        <v>13.4</v>
      </c>
      <c r="I57" s="2">
        <v>32.799999999999997</v>
      </c>
      <c r="J57" s="2">
        <v>35.5</v>
      </c>
      <c r="K57" s="2">
        <v>5.4</v>
      </c>
      <c r="L57" s="2">
        <v>9.6999999999999993</v>
      </c>
      <c r="M57" s="2">
        <v>5.4</v>
      </c>
      <c r="N57" s="2">
        <v>2.2000000000000002</v>
      </c>
      <c r="O57" s="2">
        <v>13.4</v>
      </c>
      <c r="P57" s="2">
        <v>7.5</v>
      </c>
      <c r="Q57" s="2">
        <v>74.7</v>
      </c>
      <c r="R57" s="2">
        <v>41.9</v>
      </c>
      <c r="S57" s="2">
        <v>29</v>
      </c>
      <c r="T57" s="2">
        <v>4.3</v>
      </c>
      <c r="U57" s="2">
        <v>2.2000000000000002</v>
      </c>
      <c r="V57" s="14">
        <v>14.5</v>
      </c>
      <c r="W57" s="14">
        <v>2.7</v>
      </c>
    </row>
    <row r="58" spans="2:23" ht="13.5" customHeight="1">
      <c r="B58" s="150" t="s">
        <v>25</v>
      </c>
      <c r="C58" s="21">
        <v>237</v>
      </c>
      <c r="D58" s="28">
        <v>137</v>
      </c>
      <c r="E58" s="3">
        <v>26</v>
      </c>
      <c r="F58" s="3">
        <v>22</v>
      </c>
      <c r="G58" s="3">
        <v>57</v>
      </c>
      <c r="H58" s="3">
        <v>46</v>
      </c>
      <c r="I58" s="3">
        <v>88</v>
      </c>
      <c r="J58" s="3">
        <v>55</v>
      </c>
      <c r="K58" s="3">
        <v>8</v>
      </c>
      <c r="L58" s="3">
        <v>9</v>
      </c>
      <c r="M58" s="3">
        <v>16</v>
      </c>
      <c r="N58" s="3">
        <v>4</v>
      </c>
      <c r="O58" s="3">
        <v>22</v>
      </c>
      <c r="P58" s="3">
        <v>11</v>
      </c>
      <c r="Q58" s="3">
        <v>178</v>
      </c>
      <c r="R58" s="3">
        <v>102</v>
      </c>
      <c r="S58" s="3">
        <v>78</v>
      </c>
      <c r="T58" s="3">
        <v>17</v>
      </c>
      <c r="U58" s="3">
        <v>8</v>
      </c>
      <c r="V58" s="17">
        <v>28</v>
      </c>
      <c r="W58" s="17">
        <v>8</v>
      </c>
    </row>
    <row r="59" spans="2:23" ht="13.5" customHeight="1">
      <c r="B59" s="150"/>
      <c r="C59" s="20">
        <v>100</v>
      </c>
      <c r="D59" s="29">
        <v>57.805907172995788</v>
      </c>
      <c r="E59" s="2">
        <v>11</v>
      </c>
      <c r="F59" s="2">
        <v>9.3000000000000007</v>
      </c>
      <c r="G59" s="2">
        <v>24.1</v>
      </c>
      <c r="H59" s="2">
        <v>19.399999999999999</v>
      </c>
      <c r="I59" s="2">
        <v>37.1</v>
      </c>
      <c r="J59" s="2">
        <v>23.2</v>
      </c>
      <c r="K59" s="2">
        <v>3.4</v>
      </c>
      <c r="L59" s="2">
        <v>3.8</v>
      </c>
      <c r="M59" s="2">
        <v>6.8</v>
      </c>
      <c r="N59" s="2">
        <v>1.7</v>
      </c>
      <c r="O59" s="2">
        <v>9.3000000000000007</v>
      </c>
      <c r="P59" s="2">
        <v>4.5999999999999996</v>
      </c>
      <c r="Q59" s="2">
        <v>75.099999999999994</v>
      </c>
      <c r="R59" s="2">
        <v>43</v>
      </c>
      <c r="S59" s="2">
        <v>32.9</v>
      </c>
      <c r="T59" s="2">
        <v>7.2</v>
      </c>
      <c r="U59" s="2">
        <v>3.4</v>
      </c>
      <c r="V59" s="14">
        <v>11.8</v>
      </c>
      <c r="W59" s="14">
        <v>3.4</v>
      </c>
    </row>
    <row r="60" spans="2:23" ht="13.5" customHeight="1">
      <c r="B60" s="150" t="s">
        <v>24</v>
      </c>
      <c r="C60" s="21">
        <v>230</v>
      </c>
      <c r="D60" s="28">
        <v>138</v>
      </c>
      <c r="E60" s="3">
        <v>22</v>
      </c>
      <c r="F60" s="3">
        <v>24</v>
      </c>
      <c r="G60" s="3">
        <v>62</v>
      </c>
      <c r="H60" s="3">
        <v>57</v>
      </c>
      <c r="I60" s="3">
        <v>87</v>
      </c>
      <c r="J60" s="3">
        <v>35</v>
      </c>
      <c r="K60" s="3">
        <v>6</v>
      </c>
      <c r="L60" s="3">
        <v>3</v>
      </c>
      <c r="M60" s="3">
        <v>9</v>
      </c>
      <c r="N60" s="3">
        <v>2</v>
      </c>
      <c r="O60" s="3">
        <v>14</v>
      </c>
      <c r="P60" s="3">
        <v>7</v>
      </c>
      <c r="Q60" s="3">
        <v>169</v>
      </c>
      <c r="R60" s="3">
        <v>99</v>
      </c>
      <c r="S60" s="3">
        <v>72</v>
      </c>
      <c r="T60" s="3">
        <v>14</v>
      </c>
      <c r="U60" s="3">
        <v>6</v>
      </c>
      <c r="V60" s="17">
        <v>31</v>
      </c>
      <c r="W60" s="17">
        <v>5</v>
      </c>
    </row>
    <row r="61" spans="2:23" ht="13.5" customHeight="1">
      <c r="B61" s="150"/>
      <c r="C61" s="20">
        <v>100</v>
      </c>
      <c r="D61" s="29">
        <v>60</v>
      </c>
      <c r="E61" s="2">
        <v>9.6</v>
      </c>
      <c r="F61" s="2">
        <v>10.4</v>
      </c>
      <c r="G61" s="2">
        <v>27</v>
      </c>
      <c r="H61" s="2">
        <v>24.8</v>
      </c>
      <c r="I61" s="2">
        <v>37.799999999999997</v>
      </c>
      <c r="J61" s="2">
        <v>15.2</v>
      </c>
      <c r="K61" s="2">
        <v>2.6</v>
      </c>
      <c r="L61" s="2">
        <v>1.3</v>
      </c>
      <c r="M61" s="2">
        <v>3.9</v>
      </c>
      <c r="N61" s="2">
        <v>0.9</v>
      </c>
      <c r="O61" s="2">
        <v>6.1</v>
      </c>
      <c r="P61" s="2">
        <v>3</v>
      </c>
      <c r="Q61" s="2">
        <v>73.5</v>
      </c>
      <c r="R61" s="2">
        <v>43</v>
      </c>
      <c r="S61" s="2">
        <v>31.3</v>
      </c>
      <c r="T61" s="2">
        <v>6.1</v>
      </c>
      <c r="U61" s="2">
        <v>2.6</v>
      </c>
      <c r="V61" s="14">
        <v>13.5</v>
      </c>
      <c r="W61" s="14">
        <v>2.2000000000000002</v>
      </c>
    </row>
    <row r="62" spans="2:23" ht="13.5" customHeight="1">
      <c r="B62" s="150" t="s">
        <v>23</v>
      </c>
      <c r="C62" s="21">
        <v>220</v>
      </c>
      <c r="D62" s="28">
        <v>112</v>
      </c>
      <c r="E62" s="3">
        <v>21</v>
      </c>
      <c r="F62" s="3">
        <v>18</v>
      </c>
      <c r="G62" s="3">
        <v>46</v>
      </c>
      <c r="H62" s="3">
        <v>35</v>
      </c>
      <c r="I62" s="3">
        <v>64</v>
      </c>
      <c r="J62" s="3">
        <v>32</v>
      </c>
      <c r="K62" s="3">
        <v>8</v>
      </c>
      <c r="L62" s="3">
        <v>4</v>
      </c>
      <c r="M62" s="3">
        <v>6</v>
      </c>
      <c r="N62" s="3">
        <v>1</v>
      </c>
      <c r="O62" s="3">
        <v>6</v>
      </c>
      <c r="P62" s="3">
        <v>12</v>
      </c>
      <c r="Q62" s="3">
        <v>147</v>
      </c>
      <c r="R62" s="3">
        <v>86</v>
      </c>
      <c r="S62" s="3">
        <v>57</v>
      </c>
      <c r="T62" s="3">
        <v>8</v>
      </c>
      <c r="U62" s="3">
        <v>4</v>
      </c>
      <c r="V62" s="17">
        <v>23</v>
      </c>
      <c r="W62" s="17">
        <v>21</v>
      </c>
    </row>
    <row r="63" spans="2:23" ht="13.5" customHeight="1">
      <c r="B63" s="150"/>
      <c r="C63" s="20">
        <v>100</v>
      </c>
      <c r="D63" s="29">
        <v>50.909090909090907</v>
      </c>
      <c r="E63" s="2">
        <v>9.5</v>
      </c>
      <c r="F63" s="2">
        <v>8.1999999999999993</v>
      </c>
      <c r="G63" s="2">
        <v>20.9</v>
      </c>
      <c r="H63" s="2">
        <v>15.9</v>
      </c>
      <c r="I63" s="2">
        <v>29.1</v>
      </c>
      <c r="J63" s="2">
        <v>14.5</v>
      </c>
      <c r="K63" s="2">
        <v>3.6</v>
      </c>
      <c r="L63" s="2">
        <v>1.8</v>
      </c>
      <c r="M63" s="2">
        <v>2.7</v>
      </c>
      <c r="N63" s="2">
        <v>0.5</v>
      </c>
      <c r="O63" s="2">
        <v>2.7</v>
      </c>
      <c r="P63" s="2">
        <v>5.5</v>
      </c>
      <c r="Q63" s="2">
        <v>66.8</v>
      </c>
      <c r="R63" s="2">
        <v>39.1</v>
      </c>
      <c r="S63" s="2">
        <v>25.9</v>
      </c>
      <c r="T63" s="2">
        <v>3.6</v>
      </c>
      <c r="U63" s="2">
        <v>1.8</v>
      </c>
      <c r="V63" s="14">
        <v>10.5</v>
      </c>
      <c r="W63" s="14">
        <v>9.5</v>
      </c>
    </row>
    <row r="64" spans="2:23" ht="13.5" customHeight="1">
      <c r="B64" s="150" t="s">
        <v>22</v>
      </c>
      <c r="C64" s="21">
        <v>135</v>
      </c>
      <c r="D64" s="28">
        <v>78</v>
      </c>
      <c r="E64" s="3">
        <v>16</v>
      </c>
      <c r="F64" s="3">
        <v>16</v>
      </c>
      <c r="G64" s="3">
        <v>38</v>
      </c>
      <c r="H64" s="3">
        <v>25</v>
      </c>
      <c r="I64" s="3">
        <v>41</v>
      </c>
      <c r="J64" s="3">
        <v>23</v>
      </c>
      <c r="K64" s="3">
        <v>8</v>
      </c>
      <c r="L64" s="3">
        <v>4</v>
      </c>
      <c r="M64" s="3">
        <v>5</v>
      </c>
      <c r="N64" s="3" t="s">
        <v>19</v>
      </c>
      <c r="O64" s="3">
        <v>5</v>
      </c>
      <c r="P64" s="3">
        <v>4</v>
      </c>
      <c r="Q64" s="3">
        <v>99</v>
      </c>
      <c r="R64" s="3">
        <v>63</v>
      </c>
      <c r="S64" s="3">
        <v>36</v>
      </c>
      <c r="T64" s="3">
        <v>6</v>
      </c>
      <c r="U64" s="3">
        <v>3</v>
      </c>
      <c r="V64" s="17">
        <v>19</v>
      </c>
      <c r="W64" s="17">
        <v>10</v>
      </c>
    </row>
    <row r="65" spans="2:23" ht="13.5" customHeight="1">
      <c r="B65" s="150"/>
      <c r="C65" s="20">
        <v>100</v>
      </c>
      <c r="D65" s="29">
        <v>57.777777777777771</v>
      </c>
      <c r="E65" s="2">
        <v>11.9</v>
      </c>
      <c r="F65" s="2">
        <v>11.9</v>
      </c>
      <c r="G65" s="2">
        <v>28.1</v>
      </c>
      <c r="H65" s="2">
        <v>18.5</v>
      </c>
      <c r="I65" s="2">
        <v>30.4</v>
      </c>
      <c r="J65" s="2">
        <v>17</v>
      </c>
      <c r="K65" s="2">
        <v>5.9</v>
      </c>
      <c r="L65" s="2">
        <v>3</v>
      </c>
      <c r="M65" s="2">
        <v>3.7</v>
      </c>
      <c r="N65" s="2" t="s">
        <v>19</v>
      </c>
      <c r="O65" s="2">
        <v>3.7</v>
      </c>
      <c r="P65" s="2">
        <v>3</v>
      </c>
      <c r="Q65" s="2">
        <v>73.3</v>
      </c>
      <c r="R65" s="2">
        <v>46.7</v>
      </c>
      <c r="S65" s="2">
        <v>26.7</v>
      </c>
      <c r="T65" s="2">
        <v>4.4000000000000004</v>
      </c>
      <c r="U65" s="2">
        <v>2.2000000000000002</v>
      </c>
      <c r="V65" s="14">
        <v>14.1</v>
      </c>
      <c r="W65" s="14">
        <v>7.4</v>
      </c>
    </row>
    <row r="66" spans="2:23" ht="13.5" customHeight="1">
      <c r="B66" s="150" t="s">
        <v>21</v>
      </c>
      <c r="C66" s="21">
        <v>71</v>
      </c>
      <c r="D66" s="28">
        <v>34</v>
      </c>
      <c r="E66" s="3">
        <v>7</v>
      </c>
      <c r="F66" s="3">
        <v>5</v>
      </c>
      <c r="G66" s="3">
        <v>17</v>
      </c>
      <c r="H66" s="3">
        <v>9</v>
      </c>
      <c r="I66" s="3">
        <v>21</v>
      </c>
      <c r="J66" s="3">
        <v>9</v>
      </c>
      <c r="K66" s="3">
        <v>3</v>
      </c>
      <c r="L66" s="3">
        <v>2</v>
      </c>
      <c r="M66" s="3">
        <v>1</v>
      </c>
      <c r="N66" s="3" t="s">
        <v>19</v>
      </c>
      <c r="O66" s="3">
        <v>2</v>
      </c>
      <c r="P66" s="3">
        <v>2</v>
      </c>
      <c r="Q66" s="3">
        <v>58</v>
      </c>
      <c r="R66" s="3">
        <v>38</v>
      </c>
      <c r="S66" s="3">
        <v>17</v>
      </c>
      <c r="T66" s="3" t="s">
        <v>19</v>
      </c>
      <c r="U66" s="3">
        <v>2</v>
      </c>
      <c r="V66" s="17">
        <v>13</v>
      </c>
      <c r="W66" s="17">
        <v>3</v>
      </c>
    </row>
    <row r="67" spans="2:23" ht="13.5" customHeight="1">
      <c r="B67" s="150"/>
      <c r="C67" s="20">
        <v>100</v>
      </c>
      <c r="D67" s="29">
        <v>47.887323943661968</v>
      </c>
      <c r="E67" s="2">
        <v>9.9</v>
      </c>
      <c r="F67" s="2">
        <v>7</v>
      </c>
      <c r="G67" s="2">
        <v>23.9</v>
      </c>
      <c r="H67" s="2">
        <v>12.7</v>
      </c>
      <c r="I67" s="2">
        <v>29.6</v>
      </c>
      <c r="J67" s="2">
        <v>12.7</v>
      </c>
      <c r="K67" s="2">
        <v>4.2</v>
      </c>
      <c r="L67" s="2">
        <v>2.8</v>
      </c>
      <c r="M67" s="2">
        <v>1.4</v>
      </c>
      <c r="N67" s="2" t="s">
        <v>19</v>
      </c>
      <c r="O67" s="2">
        <v>2.8</v>
      </c>
      <c r="P67" s="2">
        <v>2.8</v>
      </c>
      <c r="Q67" s="2">
        <v>81.7</v>
      </c>
      <c r="R67" s="2">
        <v>53.5</v>
      </c>
      <c r="S67" s="2">
        <v>23.9</v>
      </c>
      <c r="T67" s="2" t="s">
        <v>19</v>
      </c>
      <c r="U67" s="2">
        <v>2.8</v>
      </c>
      <c r="V67" s="14">
        <v>18.3</v>
      </c>
      <c r="W67" s="14">
        <v>4.2</v>
      </c>
    </row>
    <row r="68" spans="2:23">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3" t="s">
        <v>19</v>
      </c>
      <c r="U68" s="3" t="s">
        <v>19</v>
      </c>
      <c r="V68" s="17" t="s">
        <v>19</v>
      </c>
      <c r="W68" s="17" t="s">
        <v>108</v>
      </c>
    </row>
    <row r="69" spans="2:23">
      <c r="B69" s="162"/>
      <c r="C69" s="23" t="s">
        <v>19</v>
      </c>
      <c r="D69" s="5" t="s">
        <v>19</v>
      </c>
      <c r="E69" s="5" t="s">
        <v>19</v>
      </c>
      <c r="F69" s="5" t="s">
        <v>19</v>
      </c>
      <c r="G69" s="5" t="s">
        <v>19</v>
      </c>
      <c r="H69" s="5" t="s">
        <v>19</v>
      </c>
      <c r="I69" s="5" t="s">
        <v>19</v>
      </c>
      <c r="J69" s="5" t="s">
        <v>19</v>
      </c>
      <c r="K69" s="5" t="s">
        <v>19</v>
      </c>
      <c r="L69" s="5" t="s">
        <v>19</v>
      </c>
      <c r="M69" s="5" t="s">
        <v>19</v>
      </c>
      <c r="N69" s="5" t="s">
        <v>19</v>
      </c>
      <c r="O69" s="5" t="s">
        <v>19</v>
      </c>
      <c r="P69" s="5" t="s">
        <v>19</v>
      </c>
      <c r="Q69" s="5" t="s">
        <v>19</v>
      </c>
      <c r="R69" s="5" t="s">
        <v>19</v>
      </c>
      <c r="S69" s="5" t="s">
        <v>19</v>
      </c>
      <c r="T69" s="5" t="s">
        <v>19</v>
      </c>
      <c r="U69" s="5" t="s">
        <v>19</v>
      </c>
      <c r="V69" s="16" t="s">
        <v>19</v>
      </c>
      <c r="W69" s="16" t="s">
        <v>19</v>
      </c>
    </row>
    <row r="70" spans="2:23" ht="13.5" customHeight="1">
      <c r="B70" s="150" t="s">
        <v>35</v>
      </c>
      <c r="C70" s="21">
        <v>3009</v>
      </c>
      <c r="D70" s="28">
        <v>1467</v>
      </c>
      <c r="E70" s="3">
        <v>346</v>
      </c>
      <c r="F70" s="3">
        <v>330</v>
      </c>
      <c r="G70" s="3">
        <v>474</v>
      </c>
      <c r="H70" s="3">
        <v>427</v>
      </c>
      <c r="I70" s="3">
        <v>967</v>
      </c>
      <c r="J70" s="3">
        <v>1091</v>
      </c>
      <c r="K70" s="3">
        <v>153</v>
      </c>
      <c r="L70" s="3">
        <v>210</v>
      </c>
      <c r="M70" s="3">
        <v>111</v>
      </c>
      <c r="N70" s="3">
        <v>49</v>
      </c>
      <c r="O70" s="3">
        <v>515</v>
      </c>
      <c r="P70" s="3">
        <v>286</v>
      </c>
      <c r="Q70" s="3">
        <v>2228</v>
      </c>
      <c r="R70" s="3">
        <v>944</v>
      </c>
      <c r="S70" s="3">
        <v>1346</v>
      </c>
      <c r="T70" s="3">
        <v>129</v>
      </c>
      <c r="U70" s="3">
        <v>108</v>
      </c>
      <c r="V70" s="17">
        <v>313</v>
      </c>
      <c r="W70" s="17">
        <v>138</v>
      </c>
    </row>
    <row r="71" spans="2:23" ht="13.5" customHeight="1">
      <c r="B71" s="150"/>
      <c r="C71" s="20">
        <v>100</v>
      </c>
      <c r="D71" s="29">
        <v>48.753738783649055</v>
      </c>
      <c r="E71" s="2">
        <v>11.5</v>
      </c>
      <c r="F71" s="2">
        <v>11</v>
      </c>
      <c r="G71" s="2">
        <v>15.8</v>
      </c>
      <c r="H71" s="2">
        <v>14.2</v>
      </c>
      <c r="I71" s="2">
        <v>32.1</v>
      </c>
      <c r="J71" s="2">
        <v>36.299999999999997</v>
      </c>
      <c r="K71" s="2">
        <v>5.0999999999999996</v>
      </c>
      <c r="L71" s="2">
        <v>7</v>
      </c>
      <c r="M71" s="2">
        <v>3.7</v>
      </c>
      <c r="N71" s="2">
        <v>1.6</v>
      </c>
      <c r="O71" s="2">
        <v>17.100000000000001</v>
      </c>
      <c r="P71" s="2">
        <v>9.5</v>
      </c>
      <c r="Q71" s="2">
        <v>74</v>
      </c>
      <c r="R71" s="2">
        <v>31.4</v>
      </c>
      <c r="S71" s="2">
        <v>44.7</v>
      </c>
      <c r="T71" s="2">
        <v>4.3</v>
      </c>
      <c r="U71" s="2">
        <v>3.6</v>
      </c>
      <c r="V71" s="14">
        <v>10.4</v>
      </c>
      <c r="W71" s="14">
        <v>4.5999999999999996</v>
      </c>
    </row>
    <row r="72" spans="2:23" ht="13.5" customHeight="1">
      <c r="B72" s="150" t="s">
        <v>34</v>
      </c>
      <c r="C72" s="21">
        <v>119</v>
      </c>
      <c r="D72" s="28">
        <v>31</v>
      </c>
      <c r="E72" s="3">
        <v>5</v>
      </c>
      <c r="F72" s="3">
        <v>6</v>
      </c>
      <c r="G72" s="3">
        <v>2</v>
      </c>
      <c r="H72" s="3">
        <v>5</v>
      </c>
      <c r="I72" s="3">
        <v>27</v>
      </c>
      <c r="J72" s="3">
        <v>50</v>
      </c>
      <c r="K72" s="3">
        <v>4</v>
      </c>
      <c r="L72" s="3">
        <v>7</v>
      </c>
      <c r="M72" s="3">
        <v>2</v>
      </c>
      <c r="N72" s="3" t="s">
        <v>19</v>
      </c>
      <c r="O72" s="3">
        <v>34</v>
      </c>
      <c r="P72" s="3">
        <v>11</v>
      </c>
      <c r="Q72" s="3">
        <v>78</v>
      </c>
      <c r="R72" s="3">
        <v>15</v>
      </c>
      <c r="S72" s="3">
        <v>32</v>
      </c>
      <c r="T72" s="3">
        <v>5</v>
      </c>
      <c r="U72" s="3">
        <v>7</v>
      </c>
      <c r="V72" s="17">
        <v>27</v>
      </c>
      <c r="W72" s="17">
        <v>8</v>
      </c>
    </row>
    <row r="73" spans="2:23" ht="13.5" customHeight="1">
      <c r="B73" s="150"/>
      <c r="C73" s="20">
        <v>100</v>
      </c>
      <c r="D73" s="29">
        <v>26.05042016806723</v>
      </c>
      <c r="E73" s="2">
        <v>4.2</v>
      </c>
      <c r="F73" s="2">
        <v>5</v>
      </c>
      <c r="G73" s="2">
        <v>1.7</v>
      </c>
      <c r="H73" s="2">
        <v>4.2</v>
      </c>
      <c r="I73" s="2">
        <v>22.7</v>
      </c>
      <c r="J73" s="2">
        <v>42</v>
      </c>
      <c r="K73" s="2">
        <v>3.4</v>
      </c>
      <c r="L73" s="2">
        <v>5.9</v>
      </c>
      <c r="M73" s="2">
        <v>1.7</v>
      </c>
      <c r="N73" s="2" t="s">
        <v>19</v>
      </c>
      <c r="O73" s="2">
        <v>28.6</v>
      </c>
      <c r="P73" s="2">
        <v>9.1999999999999993</v>
      </c>
      <c r="Q73" s="2">
        <v>65.5</v>
      </c>
      <c r="R73" s="2">
        <v>12.6</v>
      </c>
      <c r="S73" s="2">
        <v>26.9</v>
      </c>
      <c r="T73" s="2">
        <v>4.2</v>
      </c>
      <c r="U73" s="2">
        <v>5.9</v>
      </c>
      <c r="V73" s="14">
        <v>22.7</v>
      </c>
      <c r="W73" s="14">
        <v>6.7</v>
      </c>
    </row>
    <row r="74" spans="2:23" ht="13.5" customHeight="1">
      <c r="B74" s="150" t="s">
        <v>33</v>
      </c>
      <c r="C74" s="21">
        <v>129</v>
      </c>
      <c r="D74" s="28">
        <v>48</v>
      </c>
      <c r="E74" s="3">
        <v>10</v>
      </c>
      <c r="F74" s="3">
        <v>10</v>
      </c>
      <c r="G74" s="3">
        <v>5</v>
      </c>
      <c r="H74" s="3">
        <v>5</v>
      </c>
      <c r="I74" s="3">
        <v>40</v>
      </c>
      <c r="J74" s="3">
        <v>73</v>
      </c>
      <c r="K74" s="3">
        <v>2</v>
      </c>
      <c r="L74" s="3">
        <v>12</v>
      </c>
      <c r="M74" s="3">
        <v>2</v>
      </c>
      <c r="N74" s="3">
        <v>2</v>
      </c>
      <c r="O74" s="3">
        <v>46</v>
      </c>
      <c r="P74" s="3">
        <v>21</v>
      </c>
      <c r="Q74" s="3">
        <v>78</v>
      </c>
      <c r="R74" s="3">
        <v>28</v>
      </c>
      <c r="S74" s="3">
        <v>43</v>
      </c>
      <c r="T74" s="3">
        <v>7</v>
      </c>
      <c r="U74" s="3">
        <v>3</v>
      </c>
      <c r="V74" s="17">
        <v>14</v>
      </c>
      <c r="W74" s="17">
        <v>10</v>
      </c>
    </row>
    <row r="75" spans="2:23" ht="13.5" customHeight="1">
      <c r="B75" s="150"/>
      <c r="C75" s="20">
        <v>100</v>
      </c>
      <c r="D75" s="29">
        <v>37.209302325581397</v>
      </c>
      <c r="E75" s="2">
        <v>7.8</v>
      </c>
      <c r="F75" s="2">
        <v>7.8</v>
      </c>
      <c r="G75" s="2">
        <v>3.9</v>
      </c>
      <c r="H75" s="2">
        <v>3.9</v>
      </c>
      <c r="I75" s="2">
        <v>31</v>
      </c>
      <c r="J75" s="2">
        <v>56.6</v>
      </c>
      <c r="K75" s="2">
        <v>1.6</v>
      </c>
      <c r="L75" s="2">
        <v>9.3000000000000007</v>
      </c>
      <c r="M75" s="2">
        <v>1.6</v>
      </c>
      <c r="N75" s="2">
        <v>1.6</v>
      </c>
      <c r="O75" s="2">
        <v>35.700000000000003</v>
      </c>
      <c r="P75" s="2">
        <v>16.3</v>
      </c>
      <c r="Q75" s="2">
        <v>60.5</v>
      </c>
      <c r="R75" s="2">
        <v>21.7</v>
      </c>
      <c r="S75" s="2">
        <v>33.299999999999997</v>
      </c>
      <c r="T75" s="2">
        <v>5.4</v>
      </c>
      <c r="U75" s="2">
        <v>2.2999999999999998</v>
      </c>
      <c r="V75" s="14">
        <v>10.9</v>
      </c>
      <c r="W75" s="14">
        <v>7.8</v>
      </c>
    </row>
    <row r="76" spans="2:23" ht="13.5" customHeight="1">
      <c r="B76" s="150" t="s">
        <v>32</v>
      </c>
      <c r="C76" s="21">
        <v>166</v>
      </c>
      <c r="D76" s="28">
        <v>61</v>
      </c>
      <c r="E76" s="3">
        <v>16</v>
      </c>
      <c r="F76" s="3">
        <v>10</v>
      </c>
      <c r="G76" s="3">
        <v>6</v>
      </c>
      <c r="H76" s="3">
        <v>13</v>
      </c>
      <c r="I76" s="3">
        <v>42</v>
      </c>
      <c r="J76" s="3">
        <v>98</v>
      </c>
      <c r="K76" s="3">
        <v>9</v>
      </c>
      <c r="L76" s="3">
        <v>10</v>
      </c>
      <c r="M76" s="3">
        <v>5</v>
      </c>
      <c r="N76" s="3">
        <v>2</v>
      </c>
      <c r="O76" s="3">
        <v>57</v>
      </c>
      <c r="P76" s="3">
        <v>28</v>
      </c>
      <c r="Q76" s="3">
        <v>108</v>
      </c>
      <c r="R76" s="3">
        <v>38</v>
      </c>
      <c r="S76" s="3">
        <v>73</v>
      </c>
      <c r="T76" s="3">
        <v>8</v>
      </c>
      <c r="U76" s="3">
        <v>7</v>
      </c>
      <c r="V76" s="17">
        <v>18</v>
      </c>
      <c r="W76" s="17">
        <v>11</v>
      </c>
    </row>
    <row r="77" spans="2:23" ht="13.5" customHeight="1">
      <c r="B77" s="150"/>
      <c r="C77" s="20">
        <v>100</v>
      </c>
      <c r="D77" s="29">
        <v>36.746987951807228</v>
      </c>
      <c r="E77" s="2">
        <v>9.6</v>
      </c>
      <c r="F77" s="2">
        <v>6</v>
      </c>
      <c r="G77" s="2">
        <v>3.6</v>
      </c>
      <c r="H77" s="2">
        <v>7.8</v>
      </c>
      <c r="I77" s="2">
        <v>25.3</v>
      </c>
      <c r="J77" s="2">
        <v>59</v>
      </c>
      <c r="K77" s="2">
        <v>5.4</v>
      </c>
      <c r="L77" s="2">
        <v>6</v>
      </c>
      <c r="M77" s="2">
        <v>3</v>
      </c>
      <c r="N77" s="2">
        <v>1.2</v>
      </c>
      <c r="O77" s="2">
        <v>34.299999999999997</v>
      </c>
      <c r="P77" s="2">
        <v>16.899999999999999</v>
      </c>
      <c r="Q77" s="2">
        <v>65.099999999999994</v>
      </c>
      <c r="R77" s="2">
        <v>22.9</v>
      </c>
      <c r="S77" s="2">
        <v>44</v>
      </c>
      <c r="T77" s="2">
        <v>4.8</v>
      </c>
      <c r="U77" s="2">
        <v>4.2</v>
      </c>
      <c r="V77" s="14">
        <v>10.8</v>
      </c>
      <c r="W77" s="14">
        <v>6.6</v>
      </c>
    </row>
    <row r="78" spans="2:23" ht="13.5" customHeight="1">
      <c r="B78" s="150" t="s">
        <v>31</v>
      </c>
      <c r="C78" s="21">
        <v>209</v>
      </c>
      <c r="D78" s="28">
        <v>82</v>
      </c>
      <c r="E78" s="3">
        <v>16</v>
      </c>
      <c r="F78" s="3">
        <v>23</v>
      </c>
      <c r="G78" s="3">
        <v>9</v>
      </c>
      <c r="H78" s="3">
        <v>16</v>
      </c>
      <c r="I78" s="3">
        <v>54</v>
      </c>
      <c r="J78" s="3">
        <v>120</v>
      </c>
      <c r="K78" s="3">
        <v>8</v>
      </c>
      <c r="L78" s="3">
        <v>22</v>
      </c>
      <c r="M78" s="3">
        <v>6</v>
      </c>
      <c r="N78" s="3">
        <v>4</v>
      </c>
      <c r="O78" s="3">
        <v>61</v>
      </c>
      <c r="P78" s="3">
        <v>43</v>
      </c>
      <c r="Q78" s="3">
        <v>159</v>
      </c>
      <c r="R78" s="3">
        <v>60</v>
      </c>
      <c r="S78" s="3">
        <v>90</v>
      </c>
      <c r="T78" s="3">
        <v>16</v>
      </c>
      <c r="U78" s="3">
        <v>10</v>
      </c>
      <c r="V78" s="17">
        <v>28</v>
      </c>
      <c r="W78" s="17">
        <v>9</v>
      </c>
    </row>
    <row r="79" spans="2:23" ht="13.5" customHeight="1">
      <c r="B79" s="150"/>
      <c r="C79" s="20">
        <v>100</v>
      </c>
      <c r="D79" s="29">
        <v>39.23444976076555</v>
      </c>
      <c r="E79" s="2">
        <v>7.7</v>
      </c>
      <c r="F79" s="2">
        <v>11</v>
      </c>
      <c r="G79" s="2">
        <v>4.3</v>
      </c>
      <c r="H79" s="2">
        <v>7.7</v>
      </c>
      <c r="I79" s="2">
        <v>25.8</v>
      </c>
      <c r="J79" s="2">
        <v>57.4</v>
      </c>
      <c r="K79" s="2">
        <v>3.8</v>
      </c>
      <c r="L79" s="2">
        <v>10.5</v>
      </c>
      <c r="M79" s="2">
        <v>2.9</v>
      </c>
      <c r="N79" s="2">
        <v>1.9</v>
      </c>
      <c r="O79" s="2">
        <v>29.2</v>
      </c>
      <c r="P79" s="2">
        <v>20.6</v>
      </c>
      <c r="Q79" s="2">
        <v>76.099999999999994</v>
      </c>
      <c r="R79" s="2">
        <v>28.7</v>
      </c>
      <c r="S79" s="2">
        <v>43.1</v>
      </c>
      <c r="T79" s="2">
        <v>7.7</v>
      </c>
      <c r="U79" s="2">
        <v>4.8</v>
      </c>
      <c r="V79" s="14">
        <v>13.4</v>
      </c>
      <c r="W79" s="14">
        <v>4.3</v>
      </c>
    </row>
    <row r="80" spans="2:23" ht="13.5" customHeight="1">
      <c r="B80" s="150" t="s">
        <v>30</v>
      </c>
      <c r="C80" s="21">
        <v>248</v>
      </c>
      <c r="D80" s="28">
        <v>105</v>
      </c>
      <c r="E80" s="3">
        <v>16</v>
      </c>
      <c r="F80" s="3">
        <v>27</v>
      </c>
      <c r="G80" s="3">
        <v>14</v>
      </c>
      <c r="H80" s="3">
        <v>34</v>
      </c>
      <c r="I80" s="3">
        <v>65</v>
      </c>
      <c r="J80" s="3">
        <v>138</v>
      </c>
      <c r="K80" s="3">
        <v>18</v>
      </c>
      <c r="L80" s="3">
        <v>20</v>
      </c>
      <c r="M80" s="3">
        <v>7</v>
      </c>
      <c r="N80" s="3">
        <v>3</v>
      </c>
      <c r="O80" s="3">
        <v>66</v>
      </c>
      <c r="P80" s="3">
        <v>47</v>
      </c>
      <c r="Q80" s="3">
        <v>192</v>
      </c>
      <c r="R80" s="3">
        <v>55</v>
      </c>
      <c r="S80" s="3">
        <v>138</v>
      </c>
      <c r="T80" s="3">
        <v>9</v>
      </c>
      <c r="U80" s="3">
        <v>9</v>
      </c>
      <c r="V80" s="17">
        <v>27</v>
      </c>
      <c r="W80" s="17">
        <v>7</v>
      </c>
    </row>
    <row r="81" spans="2:23" ht="13.5" customHeight="1">
      <c r="B81" s="150"/>
      <c r="C81" s="20">
        <v>100</v>
      </c>
      <c r="D81" s="29">
        <v>42.338709677419359</v>
      </c>
      <c r="E81" s="2">
        <v>6.5</v>
      </c>
      <c r="F81" s="2">
        <v>10.9</v>
      </c>
      <c r="G81" s="2">
        <v>5.6</v>
      </c>
      <c r="H81" s="2">
        <v>13.7</v>
      </c>
      <c r="I81" s="2">
        <v>26.2</v>
      </c>
      <c r="J81" s="2">
        <v>55.6</v>
      </c>
      <c r="K81" s="2">
        <v>7.3</v>
      </c>
      <c r="L81" s="2">
        <v>8.1</v>
      </c>
      <c r="M81" s="2">
        <v>2.8</v>
      </c>
      <c r="N81" s="2">
        <v>1.2</v>
      </c>
      <c r="O81" s="2">
        <v>26.6</v>
      </c>
      <c r="P81" s="2">
        <v>19</v>
      </c>
      <c r="Q81" s="2">
        <v>77.400000000000006</v>
      </c>
      <c r="R81" s="2">
        <v>22.2</v>
      </c>
      <c r="S81" s="2">
        <v>55.6</v>
      </c>
      <c r="T81" s="2">
        <v>3.6</v>
      </c>
      <c r="U81" s="2">
        <v>3.6</v>
      </c>
      <c r="V81" s="14">
        <v>10.9</v>
      </c>
      <c r="W81" s="14">
        <v>2.8</v>
      </c>
    </row>
    <row r="82" spans="2:23" ht="13.5" customHeight="1">
      <c r="B82" s="150" t="s">
        <v>29</v>
      </c>
      <c r="C82" s="21">
        <v>306</v>
      </c>
      <c r="D82" s="28">
        <v>147</v>
      </c>
      <c r="E82" s="3">
        <v>25</v>
      </c>
      <c r="F82" s="3">
        <v>38</v>
      </c>
      <c r="G82" s="3">
        <v>36</v>
      </c>
      <c r="H82" s="3">
        <v>42</v>
      </c>
      <c r="I82" s="3">
        <v>98</v>
      </c>
      <c r="J82" s="3">
        <v>147</v>
      </c>
      <c r="K82" s="3">
        <v>27</v>
      </c>
      <c r="L82" s="3">
        <v>32</v>
      </c>
      <c r="M82" s="3">
        <v>13</v>
      </c>
      <c r="N82" s="3">
        <v>3</v>
      </c>
      <c r="O82" s="3">
        <v>63</v>
      </c>
      <c r="P82" s="3">
        <v>40</v>
      </c>
      <c r="Q82" s="3">
        <v>227</v>
      </c>
      <c r="R82" s="3">
        <v>74</v>
      </c>
      <c r="S82" s="3">
        <v>156</v>
      </c>
      <c r="T82" s="3">
        <v>11</v>
      </c>
      <c r="U82" s="3">
        <v>12</v>
      </c>
      <c r="V82" s="17">
        <v>31</v>
      </c>
      <c r="W82" s="17">
        <v>3</v>
      </c>
    </row>
    <row r="83" spans="2:23" ht="13.5" customHeight="1">
      <c r="B83" s="150"/>
      <c r="C83" s="20">
        <v>100</v>
      </c>
      <c r="D83" s="29">
        <v>48.03921568627451</v>
      </c>
      <c r="E83" s="2">
        <v>8.1999999999999993</v>
      </c>
      <c r="F83" s="2">
        <v>12.4</v>
      </c>
      <c r="G83" s="2">
        <v>11.8</v>
      </c>
      <c r="H83" s="2">
        <v>13.7</v>
      </c>
      <c r="I83" s="2">
        <v>32</v>
      </c>
      <c r="J83" s="2">
        <v>48</v>
      </c>
      <c r="K83" s="2">
        <v>8.8000000000000007</v>
      </c>
      <c r="L83" s="2">
        <v>10.5</v>
      </c>
      <c r="M83" s="2">
        <v>4.2</v>
      </c>
      <c r="N83" s="2">
        <v>1</v>
      </c>
      <c r="O83" s="2">
        <v>20.6</v>
      </c>
      <c r="P83" s="2">
        <v>13.1</v>
      </c>
      <c r="Q83" s="2">
        <v>74.2</v>
      </c>
      <c r="R83" s="2">
        <v>24.2</v>
      </c>
      <c r="S83" s="2">
        <v>51</v>
      </c>
      <c r="T83" s="2">
        <v>3.6</v>
      </c>
      <c r="U83" s="2">
        <v>3.9</v>
      </c>
      <c r="V83" s="14">
        <v>10.1</v>
      </c>
      <c r="W83" s="14">
        <v>1</v>
      </c>
    </row>
    <row r="84" spans="2:23" ht="13.5" customHeight="1">
      <c r="B84" s="150" t="s">
        <v>28</v>
      </c>
      <c r="C84" s="21">
        <v>308</v>
      </c>
      <c r="D84" s="28">
        <v>153</v>
      </c>
      <c r="E84" s="3">
        <v>42</v>
      </c>
      <c r="F84" s="3">
        <v>36</v>
      </c>
      <c r="G84" s="3">
        <v>41</v>
      </c>
      <c r="H84" s="3">
        <v>39</v>
      </c>
      <c r="I84" s="3">
        <v>101</v>
      </c>
      <c r="J84" s="3">
        <v>150</v>
      </c>
      <c r="K84" s="3">
        <v>21</v>
      </c>
      <c r="L84" s="3">
        <v>42</v>
      </c>
      <c r="M84" s="3">
        <v>21</v>
      </c>
      <c r="N84" s="3">
        <v>10</v>
      </c>
      <c r="O84" s="3">
        <v>70</v>
      </c>
      <c r="P84" s="3">
        <v>32</v>
      </c>
      <c r="Q84" s="3">
        <v>231</v>
      </c>
      <c r="R84" s="3">
        <v>90</v>
      </c>
      <c r="S84" s="3">
        <v>156</v>
      </c>
      <c r="T84" s="3">
        <v>6</v>
      </c>
      <c r="U84" s="3">
        <v>9</v>
      </c>
      <c r="V84" s="17">
        <v>26</v>
      </c>
      <c r="W84" s="17">
        <v>7</v>
      </c>
    </row>
    <row r="85" spans="2:23" ht="13.5" customHeight="1">
      <c r="B85" s="150"/>
      <c r="C85" s="20">
        <v>100</v>
      </c>
      <c r="D85" s="29">
        <v>49.675324675324681</v>
      </c>
      <c r="E85" s="2">
        <v>13.6</v>
      </c>
      <c r="F85" s="2">
        <v>11.7</v>
      </c>
      <c r="G85" s="2">
        <v>13.3</v>
      </c>
      <c r="H85" s="2">
        <v>12.7</v>
      </c>
      <c r="I85" s="2">
        <v>32.799999999999997</v>
      </c>
      <c r="J85" s="2">
        <v>48.7</v>
      </c>
      <c r="K85" s="2">
        <v>6.8</v>
      </c>
      <c r="L85" s="2">
        <v>13.6</v>
      </c>
      <c r="M85" s="2">
        <v>6.8</v>
      </c>
      <c r="N85" s="2">
        <v>3.2</v>
      </c>
      <c r="O85" s="2">
        <v>22.7</v>
      </c>
      <c r="P85" s="2">
        <v>10.4</v>
      </c>
      <c r="Q85" s="2">
        <v>75</v>
      </c>
      <c r="R85" s="2">
        <v>29.2</v>
      </c>
      <c r="S85" s="2">
        <v>50.6</v>
      </c>
      <c r="T85" s="2">
        <v>1.9</v>
      </c>
      <c r="U85" s="2">
        <v>2.9</v>
      </c>
      <c r="V85" s="14">
        <v>8.4</v>
      </c>
      <c r="W85" s="14">
        <v>2.2999999999999998</v>
      </c>
    </row>
    <row r="86" spans="2:23" ht="13.5" customHeight="1">
      <c r="B86" s="150" t="s">
        <v>27</v>
      </c>
      <c r="C86" s="21">
        <v>234</v>
      </c>
      <c r="D86" s="28">
        <v>129</v>
      </c>
      <c r="E86" s="3">
        <v>44</v>
      </c>
      <c r="F86" s="3">
        <v>36</v>
      </c>
      <c r="G86" s="3">
        <v>41</v>
      </c>
      <c r="H86" s="3">
        <v>29</v>
      </c>
      <c r="I86" s="3">
        <v>83</v>
      </c>
      <c r="J86" s="3">
        <v>105</v>
      </c>
      <c r="K86" s="3">
        <v>23</v>
      </c>
      <c r="L86" s="3">
        <v>22</v>
      </c>
      <c r="M86" s="3">
        <v>13</v>
      </c>
      <c r="N86" s="3">
        <v>11</v>
      </c>
      <c r="O86" s="3">
        <v>48</v>
      </c>
      <c r="P86" s="3">
        <v>23</v>
      </c>
      <c r="Q86" s="3">
        <v>181</v>
      </c>
      <c r="R86" s="3">
        <v>83</v>
      </c>
      <c r="S86" s="3">
        <v>124</v>
      </c>
      <c r="T86" s="3">
        <v>13</v>
      </c>
      <c r="U86" s="3">
        <v>13</v>
      </c>
      <c r="V86" s="17">
        <v>12</v>
      </c>
      <c r="W86" s="17">
        <v>1</v>
      </c>
    </row>
    <row r="87" spans="2:23" ht="13.5" customHeight="1">
      <c r="B87" s="150"/>
      <c r="C87" s="20">
        <v>100</v>
      </c>
      <c r="D87" s="29">
        <v>55.128205128205131</v>
      </c>
      <c r="E87" s="2">
        <v>18.8</v>
      </c>
      <c r="F87" s="2">
        <v>15.4</v>
      </c>
      <c r="G87" s="2">
        <v>17.5</v>
      </c>
      <c r="H87" s="2">
        <v>12.4</v>
      </c>
      <c r="I87" s="2">
        <v>35.5</v>
      </c>
      <c r="J87" s="2">
        <v>44.9</v>
      </c>
      <c r="K87" s="2">
        <v>9.8000000000000007</v>
      </c>
      <c r="L87" s="2">
        <v>9.4</v>
      </c>
      <c r="M87" s="2">
        <v>5.6</v>
      </c>
      <c r="N87" s="2">
        <v>4.7</v>
      </c>
      <c r="O87" s="2">
        <v>20.5</v>
      </c>
      <c r="P87" s="2">
        <v>9.8000000000000007</v>
      </c>
      <c r="Q87" s="2">
        <v>77.400000000000006</v>
      </c>
      <c r="R87" s="2">
        <v>35.5</v>
      </c>
      <c r="S87" s="2">
        <v>53</v>
      </c>
      <c r="T87" s="2">
        <v>5.6</v>
      </c>
      <c r="U87" s="2">
        <v>5.6</v>
      </c>
      <c r="V87" s="14">
        <v>5.0999999999999996</v>
      </c>
      <c r="W87" s="14">
        <v>0.4</v>
      </c>
    </row>
    <row r="88" spans="2:23" ht="13.5" customHeight="1">
      <c r="B88" s="150" t="s">
        <v>26</v>
      </c>
      <c r="C88" s="21">
        <v>201</v>
      </c>
      <c r="D88" s="28">
        <v>123</v>
      </c>
      <c r="E88" s="3">
        <v>36</v>
      </c>
      <c r="F88" s="3">
        <v>29</v>
      </c>
      <c r="G88" s="3">
        <v>40</v>
      </c>
      <c r="H88" s="3">
        <v>43</v>
      </c>
      <c r="I88" s="3">
        <v>84</v>
      </c>
      <c r="J88" s="3">
        <v>63</v>
      </c>
      <c r="K88" s="3">
        <v>8</v>
      </c>
      <c r="L88" s="3">
        <v>14</v>
      </c>
      <c r="M88" s="3">
        <v>11</v>
      </c>
      <c r="N88" s="3">
        <v>3</v>
      </c>
      <c r="O88" s="3">
        <v>23</v>
      </c>
      <c r="P88" s="3">
        <v>15</v>
      </c>
      <c r="Q88" s="3">
        <v>161</v>
      </c>
      <c r="R88" s="3">
        <v>82</v>
      </c>
      <c r="S88" s="3">
        <v>102</v>
      </c>
      <c r="T88" s="3">
        <v>9</v>
      </c>
      <c r="U88" s="3">
        <v>5</v>
      </c>
      <c r="V88" s="17">
        <v>14</v>
      </c>
      <c r="W88" s="17">
        <v>5</v>
      </c>
    </row>
    <row r="89" spans="2:23" ht="13.5" customHeight="1">
      <c r="B89" s="150"/>
      <c r="C89" s="20">
        <v>100</v>
      </c>
      <c r="D89" s="29">
        <v>61.194029850746269</v>
      </c>
      <c r="E89" s="2">
        <v>17.899999999999999</v>
      </c>
      <c r="F89" s="2">
        <v>14.4</v>
      </c>
      <c r="G89" s="2">
        <v>19.899999999999999</v>
      </c>
      <c r="H89" s="2">
        <v>21.4</v>
      </c>
      <c r="I89" s="2">
        <v>41.8</v>
      </c>
      <c r="J89" s="2">
        <v>31.3</v>
      </c>
      <c r="K89" s="2">
        <v>4</v>
      </c>
      <c r="L89" s="2">
        <v>7</v>
      </c>
      <c r="M89" s="2">
        <v>5.5</v>
      </c>
      <c r="N89" s="2">
        <v>1.5</v>
      </c>
      <c r="O89" s="2">
        <v>11.4</v>
      </c>
      <c r="P89" s="2">
        <v>7.5</v>
      </c>
      <c r="Q89" s="2">
        <v>80.099999999999994</v>
      </c>
      <c r="R89" s="2">
        <v>40.799999999999997</v>
      </c>
      <c r="S89" s="2">
        <v>50.7</v>
      </c>
      <c r="T89" s="2">
        <v>4.5</v>
      </c>
      <c r="U89" s="2">
        <v>2.5</v>
      </c>
      <c r="V89" s="14">
        <v>7</v>
      </c>
      <c r="W89" s="14">
        <v>2.5</v>
      </c>
    </row>
    <row r="90" spans="2:23" ht="13.5" customHeight="1">
      <c r="B90" s="150" t="s">
        <v>25</v>
      </c>
      <c r="C90" s="21">
        <v>227</v>
      </c>
      <c r="D90" s="28">
        <v>137</v>
      </c>
      <c r="E90" s="3">
        <v>31</v>
      </c>
      <c r="F90" s="3">
        <v>28</v>
      </c>
      <c r="G90" s="3">
        <v>73</v>
      </c>
      <c r="H90" s="3">
        <v>53</v>
      </c>
      <c r="I90" s="3">
        <v>85</v>
      </c>
      <c r="J90" s="3">
        <v>59</v>
      </c>
      <c r="K90" s="3">
        <v>10</v>
      </c>
      <c r="L90" s="3">
        <v>12</v>
      </c>
      <c r="M90" s="3">
        <v>11</v>
      </c>
      <c r="N90" s="3">
        <v>7</v>
      </c>
      <c r="O90" s="3">
        <v>19</v>
      </c>
      <c r="P90" s="3">
        <v>10</v>
      </c>
      <c r="Q90" s="3">
        <v>172</v>
      </c>
      <c r="R90" s="3">
        <v>87</v>
      </c>
      <c r="S90" s="3">
        <v>100</v>
      </c>
      <c r="T90" s="3">
        <v>14</v>
      </c>
      <c r="U90" s="3">
        <v>5</v>
      </c>
      <c r="V90" s="17">
        <v>22</v>
      </c>
      <c r="W90" s="17">
        <v>10</v>
      </c>
    </row>
    <row r="91" spans="2:23" ht="13.5" customHeight="1">
      <c r="B91" s="150"/>
      <c r="C91" s="20">
        <v>100</v>
      </c>
      <c r="D91" s="29">
        <v>60.352422907488986</v>
      </c>
      <c r="E91" s="2">
        <v>13.7</v>
      </c>
      <c r="F91" s="2">
        <v>12.3</v>
      </c>
      <c r="G91" s="2">
        <v>32.200000000000003</v>
      </c>
      <c r="H91" s="2">
        <v>23.3</v>
      </c>
      <c r="I91" s="2">
        <v>37.4</v>
      </c>
      <c r="J91" s="2">
        <v>26</v>
      </c>
      <c r="K91" s="2">
        <v>4.4000000000000004</v>
      </c>
      <c r="L91" s="2">
        <v>5.3</v>
      </c>
      <c r="M91" s="2">
        <v>4.8</v>
      </c>
      <c r="N91" s="2">
        <v>3.1</v>
      </c>
      <c r="O91" s="2">
        <v>8.4</v>
      </c>
      <c r="P91" s="2">
        <v>4.4000000000000004</v>
      </c>
      <c r="Q91" s="2">
        <v>75.8</v>
      </c>
      <c r="R91" s="2">
        <v>38.299999999999997</v>
      </c>
      <c r="S91" s="2">
        <v>44.1</v>
      </c>
      <c r="T91" s="2">
        <v>6.2</v>
      </c>
      <c r="U91" s="2">
        <v>2.2000000000000002</v>
      </c>
      <c r="V91" s="14">
        <v>9.6999999999999993</v>
      </c>
      <c r="W91" s="14">
        <v>4.4000000000000004</v>
      </c>
    </row>
    <row r="92" spans="2:23" ht="13.5" customHeight="1">
      <c r="B92" s="150" t="s">
        <v>24</v>
      </c>
      <c r="C92" s="21">
        <v>300</v>
      </c>
      <c r="D92" s="28">
        <v>187</v>
      </c>
      <c r="E92" s="3">
        <v>51</v>
      </c>
      <c r="F92" s="3">
        <v>33</v>
      </c>
      <c r="G92" s="3">
        <v>78</v>
      </c>
      <c r="H92" s="3">
        <v>61</v>
      </c>
      <c r="I92" s="3">
        <v>113</v>
      </c>
      <c r="J92" s="3">
        <v>52</v>
      </c>
      <c r="K92" s="3">
        <v>17</v>
      </c>
      <c r="L92" s="3">
        <v>10</v>
      </c>
      <c r="M92" s="3">
        <v>7</v>
      </c>
      <c r="N92" s="3">
        <v>3</v>
      </c>
      <c r="O92" s="3">
        <v>19</v>
      </c>
      <c r="P92" s="3">
        <v>9</v>
      </c>
      <c r="Q92" s="3">
        <v>220</v>
      </c>
      <c r="R92" s="3">
        <v>98</v>
      </c>
      <c r="S92" s="3">
        <v>141</v>
      </c>
      <c r="T92" s="3">
        <v>11</v>
      </c>
      <c r="U92" s="3">
        <v>9</v>
      </c>
      <c r="V92" s="17">
        <v>26</v>
      </c>
      <c r="W92" s="17">
        <v>11</v>
      </c>
    </row>
    <row r="93" spans="2:23" ht="13.5" customHeight="1">
      <c r="B93" s="150"/>
      <c r="C93" s="20">
        <v>100</v>
      </c>
      <c r="D93" s="29">
        <v>62.333333333333329</v>
      </c>
      <c r="E93" s="2">
        <v>17</v>
      </c>
      <c r="F93" s="2">
        <v>11</v>
      </c>
      <c r="G93" s="2">
        <v>26</v>
      </c>
      <c r="H93" s="2">
        <v>20.3</v>
      </c>
      <c r="I93" s="2">
        <v>37.700000000000003</v>
      </c>
      <c r="J93" s="2">
        <v>17.3</v>
      </c>
      <c r="K93" s="2">
        <v>5.7</v>
      </c>
      <c r="L93" s="2">
        <v>3.3</v>
      </c>
      <c r="M93" s="2">
        <v>2.2999999999999998</v>
      </c>
      <c r="N93" s="2">
        <v>1</v>
      </c>
      <c r="O93" s="2">
        <v>6.3</v>
      </c>
      <c r="P93" s="2">
        <v>3</v>
      </c>
      <c r="Q93" s="2">
        <v>73.3</v>
      </c>
      <c r="R93" s="2">
        <v>32.700000000000003</v>
      </c>
      <c r="S93" s="2">
        <v>47</v>
      </c>
      <c r="T93" s="2">
        <v>3.7</v>
      </c>
      <c r="U93" s="2">
        <v>3</v>
      </c>
      <c r="V93" s="14">
        <v>8.6999999999999993</v>
      </c>
      <c r="W93" s="14">
        <v>3.7</v>
      </c>
    </row>
    <row r="94" spans="2:23" ht="13.5" customHeight="1">
      <c r="B94" s="150" t="s">
        <v>23</v>
      </c>
      <c r="C94" s="21">
        <v>269</v>
      </c>
      <c r="D94" s="28">
        <v>136</v>
      </c>
      <c r="E94" s="3">
        <v>27</v>
      </c>
      <c r="F94" s="3">
        <v>27</v>
      </c>
      <c r="G94" s="3">
        <v>70</v>
      </c>
      <c r="H94" s="3">
        <v>49</v>
      </c>
      <c r="I94" s="3">
        <v>87</v>
      </c>
      <c r="J94" s="3">
        <v>22</v>
      </c>
      <c r="K94" s="3">
        <v>3</v>
      </c>
      <c r="L94" s="3">
        <v>5</v>
      </c>
      <c r="M94" s="3">
        <v>6</v>
      </c>
      <c r="N94" s="3" t="s">
        <v>19</v>
      </c>
      <c r="O94" s="3">
        <v>6</v>
      </c>
      <c r="P94" s="3">
        <v>6</v>
      </c>
      <c r="Q94" s="3">
        <v>201</v>
      </c>
      <c r="R94" s="3">
        <v>101</v>
      </c>
      <c r="S94" s="3">
        <v>105</v>
      </c>
      <c r="T94" s="3">
        <v>7</v>
      </c>
      <c r="U94" s="3">
        <v>5</v>
      </c>
      <c r="V94" s="17">
        <v>35</v>
      </c>
      <c r="W94" s="17">
        <v>29</v>
      </c>
    </row>
    <row r="95" spans="2:23" ht="13.5" customHeight="1">
      <c r="B95" s="150"/>
      <c r="C95" s="20">
        <v>100</v>
      </c>
      <c r="D95" s="29">
        <v>50.557620817843862</v>
      </c>
      <c r="E95" s="2">
        <v>10</v>
      </c>
      <c r="F95" s="2">
        <v>10</v>
      </c>
      <c r="G95" s="2">
        <v>26</v>
      </c>
      <c r="H95" s="2">
        <v>18.2</v>
      </c>
      <c r="I95" s="2">
        <v>32.299999999999997</v>
      </c>
      <c r="J95" s="2">
        <v>8.1999999999999993</v>
      </c>
      <c r="K95" s="2">
        <v>1.1000000000000001</v>
      </c>
      <c r="L95" s="2">
        <v>1.9</v>
      </c>
      <c r="M95" s="2">
        <v>2.2000000000000002</v>
      </c>
      <c r="N95" s="2" t="s">
        <v>19</v>
      </c>
      <c r="O95" s="2">
        <v>2.2000000000000002</v>
      </c>
      <c r="P95" s="2">
        <v>2.2000000000000002</v>
      </c>
      <c r="Q95" s="2">
        <v>74.7</v>
      </c>
      <c r="R95" s="2">
        <v>37.5</v>
      </c>
      <c r="S95" s="2">
        <v>39</v>
      </c>
      <c r="T95" s="2">
        <v>2.6</v>
      </c>
      <c r="U95" s="2">
        <v>1.9</v>
      </c>
      <c r="V95" s="14">
        <v>13</v>
      </c>
      <c r="W95" s="14">
        <v>10.8</v>
      </c>
    </row>
    <row r="96" spans="2:23" ht="13.5" customHeight="1">
      <c r="B96" s="150" t="s">
        <v>22</v>
      </c>
      <c r="C96" s="21">
        <v>157</v>
      </c>
      <c r="D96" s="28">
        <v>72</v>
      </c>
      <c r="E96" s="3">
        <v>17</v>
      </c>
      <c r="F96" s="3">
        <v>18</v>
      </c>
      <c r="G96" s="3">
        <v>32</v>
      </c>
      <c r="H96" s="3">
        <v>21</v>
      </c>
      <c r="I96" s="3">
        <v>49</v>
      </c>
      <c r="J96" s="3">
        <v>11</v>
      </c>
      <c r="K96" s="3">
        <v>2</v>
      </c>
      <c r="L96" s="3">
        <v>2</v>
      </c>
      <c r="M96" s="3">
        <v>5</v>
      </c>
      <c r="N96" s="3">
        <v>1</v>
      </c>
      <c r="O96" s="3">
        <v>2</v>
      </c>
      <c r="P96" s="3" t="s">
        <v>19</v>
      </c>
      <c r="Q96" s="3">
        <v>121</v>
      </c>
      <c r="R96" s="3">
        <v>71</v>
      </c>
      <c r="S96" s="3">
        <v>51</v>
      </c>
      <c r="T96" s="3">
        <v>5</v>
      </c>
      <c r="U96" s="3">
        <v>10</v>
      </c>
      <c r="V96" s="17">
        <v>15</v>
      </c>
      <c r="W96" s="17">
        <v>14</v>
      </c>
    </row>
    <row r="97" spans="2:23" ht="13.5" customHeight="1">
      <c r="B97" s="150"/>
      <c r="C97" s="20">
        <v>100</v>
      </c>
      <c r="D97" s="29">
        <v>45.859872611464972</v>
      </c>
      <c r="E97" s="2">
        <v>10.8</v>
      </c>
      <c r="F97" s="2">
        <v>11.5</v>
      </c>
      <c r="G97" s="2">
        <v>20.399999999999999</v>
      </c>
      <c r="H97" s="2">
        <v>13.4</v>
      </c>
      <c r="I97" s="2">
        <v>31.2</v>
      </c>
      <c r="J97" s="2">
        <v>7</v>
      </c>
      <c r="K97" s="2">
        <v>1.3</v>
      </c>
      <c r="L97" s="2">
        <v>1.3</v>
      </c>
      <c r="M97" s="2">
        <v>3.2</v>
      </c>
      <c r="N97" s="2">
        <v>0.6</v>
      </c>
      <c r="O97" s="2">
        <v>1.3</v>
      </c>
      <c r="P97" s="2" t="s">
        <v>19</v>
      </c>
      <c r="Q97" s="2">
        <v>77.099999999999994</v>
      </c>
      <c r="R97" s="2">
        <v>45.2</v>
      </c>
      <c r="S97" s="2">
        <v>32.5</v>
      </c>
      <c r="T97" s="2">
        <v>3.2</v>
      </c>
      <c r="U97" s="2">
        <v>6.4</v>
      </c>
      <c r="V97" s="14">
        <v>9.6</v>
      </c>
      <c r="W97" s="14">
        <v>8.9</v>
      </c>
    </row>
    <row r="98" spans="2:23" ht="13.5" customHeight="1">
      <c r="B98" s="150" t="s">
        <v>21</v>
      </c>
      <c r="C98" s="21">
        <v>135</v>
      </c>
      <c r="D98" s="28">
        <v>56</v>
      </c>
      <c r="E98" s="3">
        <v>10</v>
      </c>
      <c r="F98" s="3">
        <v>9</v>
      </c>
      <c r="G98" s="3">
        <v>27</v>
      </c>
      <c r="H98" s="3">
        <v>17</v>
      </c>
      <c r="I98" s="3">
        <v>39</v>
      </c>
      <c r="J98" s="3">
        <v>2</v>
      </c>
      <c r="K98" s="3">
        <v>1</v>
      </c>
      <c r="L98" s="3" t="s">
        <v>19</v>
      </c>
      <c r="M98" s="3">
        <v>2</v>
      </c>
      <c r="N98" s="3" t="s">
        <v>19</v>
      </c>
      <c r="O98" s="3" t="s">
        <v>19</v>
      </c>
      <c r="P98" s="3" t="s">
        <v>19</v>
      </c>
      <c r="Q98" s="3">
        <v>98</v>
      </c>
      <c r="R98" s="3">
        <v>62</v>
      </c>
      <c r="S98" s="3">
        <v>34</v>
      </c>
      <c r="T98" s="3">
        <v>8</v>
      </c>
      <c r="U98" s="3">
        <v>4</v>
      </c>
      <c r="V98" s="17">
        <v>18</v>
      </c>
      <c r="W98" s="17">
        <v>13</v>
      </c>
    </row>
    <row r="99" spans="2:23" ht="13.5" customHeight="1">
      <c r="B99" s="150"/>
      <c r="C99" s="20">
        <v>100</v>
      </c>
      <c r="D99" s="29">
        <v>41.481481481481481</v>
      </c>
      <c r="E99" s="2">
        <v>7.4</v>
      </c>
      <c r="F99" s="2">
        <v>6.7</v>
      </c>
      <c r="G99" s="2">
        <v>20</v>
      </c>
      <c r="H99" s="2">
        <v>12.6</v>
      </c>
      <c r="I99" s="2">
        <v>28.9</v>
      </c>
      <c r="J99" s="2">
        <v>1.5</v>
      </c>
      <c r="K99" s="2">
        <v>0.7</v>
      </c>
      <c r="L99" s="2" t="s">
        <v>19</v>
      </c>
      <c r="M99" s="2">
        <v>1.5</v>
      </c>
      <c r="N99" s="2" t="s">
        <v>19</v>
      </c>
      <c r="O99" s="2" t="s">
        <v>19</v>
      </c>
      <c r="P99" s="2" t="s">
        <v>19</v>
      </c>
      <c r="Q99" s="2">
        <v>72.599999999999994</v>
      </c>
      <c r="R99" s="2">
        <v>45.9</v>
      </c>
      <c r="S99" s="2">
        <v>25.2</v>
      </c>
      <c r="T99" s="2">
        <v>5.9</v>
      </c>
      <c r="U99" s="2">
        <v>3</v>
      </c>
      <c r="V99" s="14">
        <v>13.3</v>
      </c>
      <c r="W99" s="14">
        <v>9.6</v>
      </c>
    </row>
    <row r="100" spans="2:23">
      <c r="B100" s="150" t="s">
        <v>20</v>
      </c>
      <c r="C100" s="21">
        <v>1</v>
      </c>
      <c r="D100" s="3" t="s">
        <v>19</v>
      </c>
      <c r="E100" s="3" t="s">
        <v>19</v>
      </c>
      <c r="F100" s="3" t="s">
        <v>19</v>
      </c>
      <c r="G100" s="3" t="s">
        <v>19</v>
      </c>
      <c r="H100" s="3" t="s">
        <v>19</v>
      </c>
      <c r="I100" s="3" t="s">
        <v>19</v>
      </c>
      <c r="J100" s="3">
        <v>1</v>
      </c>
      <c r="K100" s="3" t="s">
        <v>19</v>
      </c>
      <c r="L100" s="3" t="s">
        <v>19</v>
      </c>
      <c r="M100" s="3" t="s">
        <v>19</v>
      </c>
      <c r="N100" s="3" t="s">
        <v>19</v>
      </c>
      <c r="O100" s="3">
        <v>1</v>
      </c>
      <c r="P100" s="3">
        <v>1</v>
      </c>
      <c r="Q100" s="3">
        <v>1</v>
      </c>
      <c r="R100" s="3" t="s">
        <v>19</v>
      </c>
      <c r="S100" s="3">
        <v>1</v>
      </c>
      <c r="T100" s="3" t="s">
        <v>19</v>
      </c>
      <c r="U100" s="3" t="s">
        <v>19</v>
      </c>
      <c r="V100" s="17" t="s">
        <v>19</v>
      </c>
      <c r="W100" s="17" t="s">
        <v>108</v>
      </c>
    </row>
    <row r="101" spans="2:23">
      <c r="B101" s="151"/>
      <c r="C101" s="24">
        <v>100</v>
      </c>
      <c r="D101" s="6" t="s">
        <v>19</v>
      </c>
      <c r="E101" s="6" t="s">
        <v>19</v>
      </c>
      <c r="F101" s="6" t="s">
        <v>19</v>
      </c>
      <c r="G101" s="6" t="s">
        <v>19</v>
      </c>
      <c r="H101" s="6" t="s">
        <v>19</v>
      </c>
      <c r="I101" s="6" t="s">
        <v>19</v>
      </c>
      <c r="J101" s="6">
        <v>100</v>
      </c>
      <c r="K101" s="6" t="s">
        <v>19</v>
      </c>
      <c r="L101" s="6" t="s">
        <v>19</v>
      </c>
      <c r="M101" s="6" t="s">
        <v>19</v>
      </c>
      <c r="N101" s="6" t="s">
        <v>19</v>
      </c>
      <c r="O101" s="6">
        <v>100</v>
      </c>
      <c r="P101" s="6">
        <v>100</v>
      </c>
      <c r="Q101" s="6">
        <v>100</v>
      </c>
      <c r="R101" s="6" t="s">
        <v>19</v>
      </c>
      <c r="S101" s="6">
        <v>100</v>
      </c>
      <c r="T101" s="6" t="s">
        <v>19</v>
      </c>
      <c r="U101" s="6" t="s">
        <v>19</v>
      </c>
      <c r="V101" s="18" t="s">
        <v>19</v>
      </c>
      <c r="W101" s="18" t="s">
        <v>19</v>
      </c>
    </row>
  </sheetData>
  <mergeCells count="70">
    <mergeCell ref="C3:C5"/>
    <mergeCell ref="D3:D5"/>
    <mergeCell ref="J3:J5"/>
    <mergeCell ref="E3:E5"/>
    <mergeCell ref="W3:W5"/>
    <mergeCell ref="Q3:Q5"/>
    <mergeCell ref="F3:F5"/>
    <mergeCell ref="G3:G5"/>
    <mergeCell ref="H3:H5"/>
    <mergeCell ref="I3:I5"/>
    <mergeCell ref="K3:K5"/>
    <mergeCell ref="L3:L5"/>
    <mergeCell ref="M3:M5"/>
    <mergeCell ref="N3:N5"/>
    <mergeCell ref="U3:U5"/>
    <mergeCell ref="V3:V5"/>
    <mergeCell ref="B12:B13"/>
    <mergeCell ref="B14:B15"/>
    <mergeCell ref="B16:B17"/>
    <mergeCell ref="B6:B7"/>
    <mergeCell ref="B2:B5"/>
    <mergeCell ref="B8:B9"/>
    <mergeCell ref="B10:B11"/>
    <mergeCell ref="B18:B19"/>
    <mergeCell ref="B20:B21"/>
    <mergeCell ref="B22:B23"/>
    <mergeCell ref="B24:B25"/>
    <mergeCell ref="B26:B27"/>
    <mergeCell ref="B28:B29"/>
    <mergeCell ref="B30:B31"/>
    <mergeCell ref="B56:B57"/>
    <mergeCell ref="B58:B59"/>
    <mergeCell ref="B60:B61"/>
    <mergeCell ref="B32:B33"/>
    <mergeCell ref="B34:B35"/>
    <mergeCell ref="B36:B37"/>
    <mergeCell ref="B38:B39"/>
    <mergeCell ref="B40:B41"/>
    <mergeCell ref="B62:B63"/>
    <mergeCell ref="B64:B65"/>
    <mergeCell ref="B42:B43"/>
    <mergeCell ref="B44:B45"/>
    <mergeCell ref="B46:B47"/>
    <mergeCell ref="B48:B49"/>
    <mergeCell ref="B50:B51"/>
    <mergeCell ref="B52:B53"/>
    <mergeCell ref="B54:B55"/>
    <mergeCell ref="B66:B67"/>
    <mergeCell ref="B68:B69"/>
    <mergeCell ref="B70:B71"/>
    <mergeCell ref="B72:B73"/>
    <mergeCell ref="B74:B75"/>
    <mergeCell ref="B98:B99"/>
    <mergeCell ref="B100:B101"/>
    <mergeCell ref="B90:B91"/>
    <mergeCell ref="B76:B77"/>
    <mergeCell ref="B78:B79"/>
    <mergeCell ref="B92:B93"/>
    <mergeCell ref="B94:B95"/>
    <mergeCell ref="B96:B97"/>
    <mergeCell ref="B80:B81"/>
    <mergeCell ref="B82:B83"/>
    <mergeCell ref="B84:B85"/>
    <mergeCell ref="B86:B87"/>
    <mergeCell ref="B88:B89"/>
    <mergeCell ref="O3:O5"/>
    <mergeCell ref="P3:P5"/>
    <mergeCell ref="R3:R5"/>
    <mergeCell ref="S3:S5"/>
    <mergeCell ref="T3:T5"/>
  </mergeCells>
  <phoneticPr fontId="2"/>
  <pageMargins left="0.25" right="0.25" top="0.75" bottom="0.75" header="0.3" footer="0.3"/>
  <pageSetup paperSize="8" scale="7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BI49"/>
  <sheetViews>
    <sheetView zoomScaleNormal="100" workbookViewId="0"/>
  </sheetViews>
  <sheetFormatPr defaultColWidth="9" defaultRowHeight="12"/>
  <cols>
    <col min="1" max="1" width="0.5" style="99" customWidth="1"/>
    <col min="2" max="2" width="38.3984375" style="99" customWidth="1"/>
    <col min="3" max="3" width="7.3984375" style="99" customWidth="1"/>
    <col min="4" max="23" width="6.8984375" style="99" customWidth="1"/>
    <col min="24" max="16384" width="9" style="99"/>
  </cols>
  <sheetData>
    <row r="1" spans="1:61" s="93" customFormat="1" ht="13.5" customHeight="1" thickBot="1">
      <c r="B1" s="7" t="s">
        <v>405</v>
      </c>
      <c r="C1" s="7"/>
      <c r="D1" s="7"/>
      <c r="E1" s="7"/>
      <c r="F1" s="7"/>
      <c r="G1" s="7"/>
      <c r="H1" s="7"/>
      <c r="I1" s="7"/>
      <c r="J1" s="9"/>
      <c r="K1" s="9"/>
      <c r="L1" s="9"/>
      <c r="M1" s="9"/>
      <c r="N1" s="9"/>
      <c r="O1" s="9"/>
      <c r="P1" s="9"/>
      <c r="Q1" s="9"/>
      <c r="R1" s="9"/>
      <c r="S1" s="9"/>
      <c r="T1" s="9"/>
      <c r="U1" s="9"/>
      <c r="V1" s="9"/>
      <c r="W1" s="9"/>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204" t="s">
        <v>18</v>
      </c>
      <c r="D3" s="217" t="s">
        <v>110</v>
      </c>
      <c r="E3" s="198" t="s">
        <v>390</v>
      </c>
      <c r="F3" s="198" t="s">
        <v>391</v>
      </c>
      <c r="G3" s="198" t="s">
        <v>392</v>
      </c>
      <c r="H3" s="198" t="s">
        <v>393</v>
      </c>
      <c r="I3" s="198" t="s">
        <v>394</v>
      </c>
      <c r="J3" s="217" t="s">
        <v>111</v>
      </c>
      <c r="K3" s="219" t="s">
        <v>395</v>
      </c>
      <c r="L3" s="219" t="s">
        <v>396</v>
      </c>
      <c r="M3" s="219" t="s">
        <v>397</v>
      </c>
      <c r="N3" s="219" t="s">
        <v>398</v>
      </c>
      <c r="O3" s="219" t="s">
        <v>399</v>
      </c>
      <c r="P3" s="219" t="s">
        <v>400</v>
      </c>
      <c r="Q3" s="217" t="s">
        <v>95</v>
      </c>
      <c r="R3" s="198" t="s">
        <v>401</v>
      </c>
      <c r="S3" s="198" t="s">
        <v>402</v>
      </c>
      <c r="T3" s="198" t="s">
        <v>403</v>
      </c>
      <c r="U3" s="198" t="s">
        <v>400</v>
      </c>
      <c r="V3" s="198" t="s">
        <v>404</v>
      </c>
      <c r="W3" s="202" t="s">
        <v>15</v>
      </c>
    </row>
    <row r="4" spans="1:61" s="97" customFormat="1" ht="13.2" customHeight="1">
      <c r="B4" s="160"/>
      <c r="C4" s="204"/>
      <c r="D4" s="217"/>
      <c r="E4" s="198"/>
      <c r="F4" s="198"/>
      <c r="G4" s="198"/>
      <c r="H4" s="198"/>
      <c r="I4" s="198"/>
      <c r="J4" s="217"/>
      <c r="K4" s="219"/>
      <c r="L4" s="219"/>
      <c r="M4" s="219"/>
      <c r="N4" s="219"/>
      <c r="O4" s="219"/>
      <c r="P4" s="219"/>
      <c r="Q4" s="217"/>
      <c r="R4" s="198"/>
      <c r="S4" s="198"/>
      <c r="T4" s="198"/>
      <c r="U4" s="198"/>
      <c r="V4" s="198"/>
      <c r="W4" s="202"/>
    </row>
    <row r="5" spans="1:61" ht="222.75" customHeight="1">
      <c r="B5" s="161"/>
      <c r="C5" s="205"/>
      <c r="D5" s="218"/>
      <c r="E5" s="199"/>
      <c r="F5" s="199"/>
      <c r="G5" s="199"/>
      <c r="H5" s="199"/>
      <c r="I5" s="199"/>
      <c r="J5" s="218"/>
      <c r="K5" s="220"/>
      <c r="L5" s="220"/>
      <c r="M5" s="220"/>
      <c r="N5" s="220"/>
      <c r="O5" s="220"/>
      <c r="P5" s="220"/>
      <c r="Q5" s="218"/>
      <c r="R5" s="199"/>
      <c r="S5" s="199"/>
      <c r="T5" s="199"/>
      <c r="U5" s="199"/>
      <c r="V5" s="199"/>
      <c r="W5" s="203"/>
    </row>
    <row r="6" spans="1:61" ht="13.5" customHeight="1">
      <c r="B6" s="165" t="s">
        <v>14</v>
      </c>
      <c r="C6" s="19">
        <v>5627</v>
      </c>
      <c r="D6" s="30">
        <v>2705</v>
      </c>
      <c r="E6" s="1">
        <v>594</v>
      </c>
      <c r="F6" s="1">
        <v>566</v>
      </c>
      <c r="G6" s="1">
        <v>871</v>
      </c>
      <c r="H6" s="1">
        <v>738</v>
      </c>
      <c r="I6" s="1">
        <v>1787</v>
      </c>
      <c r="J6" s="45">
        <v>1977</v>
      </c>
      <c r="K6" s="1">
        <v>251</v>
      </c>
      <c r="L6" s="1">
        <v>366</v>
      </c>
      <c r="M6" s="1">
        <v>213</v>
      </c>
      <c r="N6" s="1">
        <v>69</v>
      </c>
      <c r="O6" s="1">
        <v>949</v>
      </c>
      <c r="P6" s="1">
        <v>525</v>
      </c>
      <c r="Q6" s="45">
        <v>4062</v>
      </c>
      <c r="R6" s="1">
        <v>1748</v>
      </c>
      <c r="S6" s="1">
        <v>2194</v>
      </c>
      <c r="T6" s="1">
        <v>226</v>
      </c>
      <c r="U6" s="1">
        <v>190</v>
      </c>
      <c r="V6" s="1">
        <v>735</v>
      </c>
      <c r="W6" s="13">
        <v>244</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64"/>
      <c r="C7" s="20">
        <v>100</v>
      </c>
      <c r="D7" s="29">
        <v>48.07179669450862</v>
      </c>
      <c r="E7" s="2">
        <v>10.556246667851431</v>
      </c>
      <c r="F7" s="2">
        <v>10.058645814821396</v>
      </c>
      <c r="G7" s="2">
        <v>15.478940821041407</v>
      </c>
      <c r="H7" s="2">
        <v>13.115336769148747</v>
      </c>
      <c r="I7" s="2">
        <v>31.757597298738226</v>
      </c>
      <c r="J7" s="46">
        <v>35.134174515727743</v>
      </c>
      <c r="K7" s="2">
        <v>4.4606362182335175</v>
      </c>
      <c r="L7" s="2">
        <v>6.5043540074640127</v>
      </c>
      <c r="M7" s="2">
        <v>3.7853207748356139</v>
      </c>
      <c r="N7" s="2">
        <v>1.2262306735382975</v>
      </c>
      <c r="O7" s="2">
        <v>16.865114625910788</v>
      </c>
      <c r="P7" s="2">
        <v>9.3300159943131327</v>
      </c>
      <c r="Q7" s="46">
        <v>72.187666607428469</v>
      </c>
      <c r="R7" s="2">
        <v>31.064510396303536</v>
      </c>
      <c r="S7" s="2">
        <v>38.990581126710502</v>
      </c>
      <c r="T7" s="2">
        <v>4.0163497423138441</v>
      </c>
      <c r="U7" s="2">
        <v>3.3765772169895145</v>
      </c>
      <c r="V7" s="2">
        <v>13.062022392038386</v>
      </c>
      <c r="W7" s="14">
        <v>4.3362360049760085</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64" t="s">
        <v>219</v>
      </c>
      <c r="C8" s="22">
        <v>4484</v>
      </c>
      <c r="D8" s="32">
        <v>2185</v>
      </c>
      <c r="E8" s="4">
        <v>466</v>
      </c>
      <c r="F8" s="4">
        <v>462</v>
      </c>
      <c r="G8" s="4">
        <v>729</v>
      </c>
      <c r="H8" s="4">
        <v>594</v>
      </c>
      <c r="I8" s="4">
        <v>1429</v>
      </c>
      <c r="J8" s="4">
        <v>1608</v>
      </c>
      <c r="K8" s="4">
        <v>208</v>
      </c>
      <c r="L8" s="4">
        <v>304</v>
      </c>
      <c r="M8" s="4">
        <v>186</v>
      </c>
      <c r="N8" s="4">
        <v>57</v>
      </c>
      <c r="O8" s="4">
        <v>757</v>
      </c>
      <c r="P8" s="4">
        <v>409</v>
      </c>
      <c r="Q8" s="4">
        <v>3251</v>
      </c>
      <c r="R8" s="4">
        <v>1383</v>
      </c>
      <c r="S8" s="4">
        <v>1793</v>
      </c>
      <c r="T8" s="4">
        <v>177</v>
      </c>
      <c r="U8" s="4">
        <v>153</v>
      </c>
      <c r="V8" s="4">
        <v>571</v>
      </c>
      <c r="W8" s="15">
        <v>185</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64"/>
      <c r="C9" s="23">
        <v>100</v>
      </c>
      <c r="D9" s="44">
        <v>48.728813559322035</v>
      </c>
      <c r="E9" s="5">
        <v>10.392506690454951</v>
      </c>
      <c r="F9" s="5">
        <v>10.303300624442462</v>
      </c>
      <c r="G9" s="5">
        <v>16.257805530776093</v>
      </c>
      <c r="H9" s="5">
        <v>13.247100802854595</v>
      </c>
      <c r="I9" s="5">
        <v>31.868867082961643</v>
      </c>
      <c r="J9" s="5">
        <v>35.86083853702052</v>
      </c>
      <c r="K9" s="5">
        <v>4.6387154326494198</v>
      </c>
      <c r="L9" s="5">
        <v>6.7796610169491522</v>
      </c>
      <c r="M9" s="5">
        <v>4.1480820695807319</v>
      </c>
      <c r="N9" s="5">
        <v>1.2711864406779663</v>
      </c>
      <c r="O9" s="5">
        <v>16.882247992863515</v>
      </c>
      <c r="P9" s="5">
        <v>9.1213202497769839</v>
      </c>
      <c r="Q9" s="5">
        <v>72.502230151650309</v>
      </c>
      <c r="R9" s="5">
        <v>30.842997323818022</v>
      </c>
      <c r="S9" s="5">
        <v>39.986619090098124</v>
      </c>
      <c r="T9" s="5">
        <v>3.9473684210526314</v>
      </c>
      <c r="U9" s="5">
        <v>3.4121320249776987</v>
      </c>
      <c r="V9" s="5">
        <v>12.734165923282784</v>
      </c>
      <c r="W9" s="16">
        <v>4.1257805530776093</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64" t="s">
        <v>218</v>
      </c>
      <c r="C10" s="21">
        <v>4088</v>
      </c>
      <c r="D10" s="28">
        <v>1997</v>
      </c>
      <c r="E10" s="3">
        <v>432</v>
      </c>
      <c r="F10" s="3">
        <v>423</v>
      </c>
      <c r="G10" s="3">
        <v>670</v>
      </c>
      <c r="H10" s="3">
        <v>536</v>
      </c>
      <c r="I10" s="3">
        <v>1297</v>
      </c>
      <c r="J10" s="3">
        <v>1491</v>
      </c>
      <c r="K10" s="3">
        <v>193</v>
      </c>
      <c r="L10" s="3">
        <v>279</v>
      </c>
      <c r="M10" s="3">
        <v>159</v>
      </c>
      <c r="N10" s="3">
        <v>51</v>
      </c>
      <c r="O10" s="3">
        <v>712</v>
      </c>
      <c r="P10" s="3">
        <v>387</v>
      </c>
      <c r="Q10" s="3">
        <v>2951</v>
      </c>
      <c r="R10" s="3">
        <v>1249</v>
      </c>
      <c r="S10" s="3">
        <v>1647</v>
      </c>
      <c r="T10" s="3">
        <v>160</v>
      </c>
      <c r="U10" s="3">
        <v>140</v>
      </c>
      <c r="V10" s="3">
        <v>509</v>
      </c>
      <c r="W10" s="17">
        <v>168</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64"/>
      <c r="C11" s="20">
        <v>100</v>
      </c>
      <c r="D11" s="29">
        <v>48.850293542074361</v>
      </c>
      <c r="E11" s="2">
        <v>10.567514677103718</v>
      </c>
      <c r="F11" s="2">
        <v>10.347358121330725</v>
      </c>
      <c r="G11" s="2">
        <v>16.389432485322896</v>
      </c>
      <c r="H11" s="2">
        <v>13.111545988258316</v>
      </c>
      <c r="I11" s="2">
        <v>31.727005870841484</v>
      </c>
      <c r="J11" s="2">
        <v>36.472602739726028</v>
      </c>
      <c r="K11" s="2">
        <v>4.7211350293542074</v>
      </c>
      <c r="L11" s="2">
        <v>6.8248532289628185</v>
      </c>
      <c r="M11" s="2">
        <v>3.8894324853228959</v>
      </c>
      <c r="N11" s="2">
        <v>1.2475538160469666</v>
      </c>
      <c r="O11" s="2">
        <v>17.416829745596868</v>
      </c>
      <c r="P11" s="2">
        <v>9.4667318982387485</v>
      </c>
      <c r="Q11" s="2">
        <v>72.186888454011751</v>
      </c>
      <c r="R11" s="2">
        <v>30.552837573385517</v>
      </c>
      <c r="S11" s="2">
        <v>40.288649706457925</v>
      </c>
      <c r="T11" s="2">
        <v>3.9138943248532287</v>
      </c>
      <c r="U11" s="2">
        <v>3.4246575342465753</v>
      </c>
      <c r="V11" s="2">
        <v>12.451076320939334</v>
      </c>
      <c r="W11" s="14">
        <v>4.10958904109589</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64" t="s">
        <v>217</v>
      </c>
      <c r="C12" s="21">
        <v>1509</v>
      </c>
      <c r="D12" s="28">
        <v>789</v>
      </c>
      <c r="E12" s="3">
        <v>182</v>
      </c>
      <c r="F12" s="3">
        <v>176</v>
      </c>
      <c r="G12" s="3">
        <v>325</v>
      </c>
      <c r="H12" s="3">
        <v>231</v>
      </c>
      <c r="I12" s="3">
        <v>496</v>
      </c>
      <c r="J12" s="3">
        <v>474</v>
      </c>
      <c r="K12" s="3">
        <v>59</v>
      </c>
      <c r="L12" s="3">
        <v>90</v>
      </c>
      <c r="M12" s="3">
        <v>53</v>
      </c>
      <c r="N12" s="3">
        <v>22</v>
      </c>
      <c r="O12" s="3">
        <v>197</v>
      </c>
      <c r="P12" s="3">
        <v>146</v>
      </c>
      <c r="Q12" s="3">
        <v>1081</v>
      </c>
      <c r="R12" s="3">
        <v>555</v>
      </c>
      <c r="S12" s="3">
        <v>563</v>
      </c>
      <c r="T12" s="3">
        <v>52</v>
      </c>
      <c r="U12" s="3">
        <v>45</v>
      </c>
      <c r="V12" s="3">
        <v>157</v>
      </c>
      <c r="W12" s="17">
        <v>65</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64"/>
      <c r="C13" s="20">
        <v>100</v>
      </c>
      <c r="D13" s="29">
        <v>52.286282306163024</v>
      </c>
      <c r="E13" s="2">
        <v>12.060967528164348</v>
      </c>
      <c r="F13" s="2">
        <v>11.663353214049039</v>
      </c>
      <c r="G13" s="2">
        <v>21.537442014579192</v>
      </c>
      <c r="H13" s="2">
        <v>15.308151093439365</v>
      </c>
      <c r="I13" s="2">
        <v>32.869449966865474</v>
      </c>
      <c r="J13" s="2">
        <v>31.411530815109344</v>
      </c>
      <c r="K13" s="2">
        <v>3.9098740888005299</v>
      </c>
      <c r="L13" s="2">
        <v>5.964214711729622</v>
      </c>
      <c r="M13" s="2">
        <v>3.5122597746852215</v>
      </c>
      <c r="N13" s="2">
        <v>1.4579191517561298</v>
      </c>
      <c r="O13" s="2">
        <v>13.055003313452618</v>
      </c>
      <c r="P13" s="2">
        <v>9.6752816434724984</v>
      </c>
      <c r="Q13" s="2">
        <v>71.636845593108021</v>
      </c>
      <c r="R13" s="2">
        <v>36.779324055666002</v>
      </c>
      <c r="S13" s="2">
        <v>37.309476474486416</v>
      </c>
      <c r="T13" s="2">
        <v>3.4459907223326711</v>
      </c>
      <c r="U13" s="2">
        <v>2.982107355864811</v>
      </c>
      <c r="V13" s="2">
        <v>10.404241219350563</v>
      </c>
      <c r="W13" s="14">
        <v>4.3074884029158387</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64" t="s">
        <v>216</v>
      </c>
      <c r="C14" s="21">
        <v>2110</v>
      </c>
      <c r="D14" s="28">
        <v>969</v>
      </c>
      <c r="E14" s="3">
        <v>198</v>
      </c>
      <c r="F14" s="3">
        <v>199</v>
      </c>
      <c r="G14" s="3">
        <v>267</v>
      </c>
      <c r="H14" s="3">
        <v>251</v>
      </c>
      <c r="I14" s="3">
        <v>623</v>
      </c>
      <c r="J14" s="3">
        <v>899</v>
      </c>
      <c r="K14" s="3">
        <v>118</v>
      </c>
      <c r="L14" s="3">
        <v>168</v>
      </c>
      <c r="M14" s="3">
        <v>86</v>
      </c>
      <c r="N14" s="3">
        <v>26</v>
      </c>
      <c r="O14" s="3">
        <v>452</v>
      </c>
      <c r="P14" s="3">
        <v>215</v>
      </c>
      <c r="Q14" s="3">
        <v>1522</v>
      </c>
      <c r="R14" s="3">
        <v>549</v>
      </c>
      <c r="S14" s="3">
        <v>895</v>
      </c>
      <c r="T14" s="3">
        <v>91</v>
      </c>
      <c r="U14" s="3">
        <v>85</v>
      </c>
      <c r="V14" s="3">
        <v>277</v>
      </c>
      <c r="W14" s="17">
        <v>79</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64"/>
      <c r="C15" s="20">
        <v>100</v>
      </c>
      <c r="D15" s="29">
        <v>45.924170616113749</v>
      </c>
      <c r="E15" s="2">
        <v>9.3838862559241711</v>
      </c>
      <c r="F15" s="2">
        <v>9.4312796208530809</v>
      </c>
      <c r="G15" s="2">
        <v>12.654028436018958</v>
      </c>
      <c r="H15" s="2">
        <v>11.895734597156398</v>
      </c>
      <c r="I15" s="2">
        <v>29.526066350710899</v>
      </c>
      <c r="J15" s="2">
        <v>42.606635071090047</v>
      </c>
      <c r="K15" s="2">
        <v>5.5924170616113749</v>
      </c>
      <c r="L15" s="2">
        <v>7.9620853080568725</v>
      </c>
      <c r="M15" s="2">
        <v>4.0758293838862558</v>
      </c>
      <c r="N15" s="2">
        <v>1.2322274881516588</v>
      </c>
      <c r="O15" s="2">
        <v>21.421800947867297</v>
      </c>
      <c r="P15" s="2">
        <v>10.189573459715639</v>
      </c>
      <c r="Q15" s="2">
        <v>72.132701421800945</v>
      </c>
      <c r="R15" s="2">
        <v>26.018957345971565</v>
      </c>
      <c r="S15" s="2">
        <v>42.417061611374407</v>
      </c>
      <c r="T15" s="2">
        <v>4.3127962085308056</v>
      </c>
      <c r="U15" s="2">
        <v>4.028436018957346</v>
      </c>
      <c r="V15" s="2">
        <v>13.127962085308056</v>
      </c>
      <c r="W15" s="14">
        <v>3.7440758293838861</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64" t="s">
        <v>215</v>
      </c>
      <c r="C16" s="21">
        <v>62</v>
      </c>
      <c r="D16" s="28">
        <v>33</v>
      </c>
      <c r="E16" s="3">
        <v>3</v>
      </c>
      <c r="F16" s="3">
        <v>6</v>
      </c>
      <c r="G16" s="3">
        <v>6</v>
      </c>
      <c r="H16" s="3">
        <v>9</v>
      </c>
      <c r="I16" s="3">
        <v>26</v>
      </c>
      <c r="J16" s="3">
        <v>18</v>
      </c>
      <c r="K16" s="3">
        <v>1</v>
      </c>
      <c r="L16" s="3">
        <v>5</v>
      </c>
      <c r="M16" s="3">
        <v>3</v>
      </c>
      <c r="N16" s="3" t="s">
        <v>19</v>
      </c>
      <c r="O16" s="3">
        <v>8</v>
      </c>
      <c r="P16" s="3">
        <v>5</v>
      </c>
      <c r="Q16" s="3">
        <v>45</v>
      </c>
      <c r="R16" s="3">
        <v>21</v>
      </c>
      <c r="S16" s="3">
        <v>20</v>
      </c>
      <c r="T16" s="3">
        <v>3</v>
      </c>
      <c r="U16" s="3">
        <v>1</v>
      </c>
      <c r="V16" s="3">
        <v>11</v>
      </c>
      <c r="W16" s="17">
        <v>1</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64"/>
      <c r="C17" s="20">
        <v>100</v>
      </c>
      <c r="D17" s="29">
        <v>53.225806451612897</v>
      </c>
      <c r="E17" s="2">
        <v>4.838709677419355</v>
      </c>
      <c r="F17" s="2">
        <v>9.67741935483871</v>
      </c>
      <c r="G17" s="2">
        <v>9.67741935483871</v>
      </c>
      <c r="H17" s="2">
        <v>14.516129032258066</v>
      </c>
      <c r="I17" s="2">
        <v>41.935483870967744</v>
      </c>
      <c r="J17" s="2">
        <v>29.032258064516132</v>
      </c>
      <c r="K17" s="2">
        <v>1.6129032258064515</v>
      </c>
      <c r="L17" s="2">
        <v>8.064516129032258</v>
      </c>
      <c r="M17" s="2">
        <v>4.838709677419355</v>
      </c>
      <c r="N17" s="2" t="s">
        <v>19</v>
      </c>
      <c r="O17" s="2">
        <v>12.903225806451612</v>
      </c>
      <c r="P17" s="2">
        <v>8.064516129032258</v>
      </c>
      <c r="Q17" s="2">
        <v>72.58064516129032</v>
      </c>
      <c r="R17" s="2">
        <v>33.87096774193548</v>
      </c>
      <c r="S17" s="2">
        <v>32.258064516129032</v>
      </c>
      <c r="T17" s="2">
        <v>4.838709677419355</v>
      </c>
      <c r="U17" s="2">
        <v>1.6129032258064515</v>
      </c>
      <c r="V17" s="2">
        <v>17.741935483870968</v>
      </c>
      <c r="W17" s="14">
        <v>1.6129032258064515</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ht="13.5" customHeight="1">
      <c r="B18" s="164" t="s">
        <v>214</v>
      </c>
      <c r="C18" s="21">
        <v>407</v>
      </c>
      <c r="D18" s="28">
        <v>206</v>
      </c>
      <c r="E18" s="3">
        <v>49</v>
      </c>
      <c r="F18" s="3">
        <v>42</v>
      </c>
      <c r="G18" s="3">
        <v>72</v>
      </c>
      <c r="H18" s="3">
        <v>45</v>
      </c>
      <c r="I18" s="3">
        <v>152</v>
      </c>
      <c r="J18" s="3">
        <v>100</v>
      </c>
      <c r="K18" s="3">
        <v>15</v>
      </c>
      <c r="L18" s="3">
        <v>16</v>
      </c>
      <c r="M18" s="3">
        <v>17</v>
      </c>
      <c r="N18" s="3">
        <v>3</v>
      </c>
      <c r="O18" s="3">
        <v>55</v>
      </c>
      <c r="P18" s="3">
        <v>21</v>
      </c>
      <c r="Q18" s="3">
        <v>303</v>
      </c>
      <c r="R18" s="3">
        <v>124</v>
      </c>
      <c r="S18" s="3">
        <v>169</v>
      </c>
      <c r="T18" s="3">
        <v>14</v>
      </c>
      <c r="U18" s="3">
        <v>9</v>
      </c>
      <c r="V18" s="3">
        <v>64</v>
      </c>
      <c r="W18" s="17">
        <v>23</v>
      </c>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ht="13.5" customHeight="1">
      <c r="B19" s="164"/>
      <c r="C19" s="20">
        <v>100</v>
      </c>
      <c r="D19" s="29">
        <v>50.614250614250608</v>
      </c>
      <c r="E19" s="2">
        <v>12.039312039312039</v>
      </c>
      <c r="F19" s="2">
        <v>10.319410319410318</v>
      </c>
      <c r="G19" s="2">
        <v>17.690417690417689</v>
      </c>
      <c r="H19" s="2">
        <v>11.056511056511056</v>
      </c>
      <c r="I19" s="2">
        <v>37.346437346437341</v>
      </c>
      <c r="J19" s="2">
        <v>24.570024570024572</v>
      </c>
      <c r="K19" s="2">
        <v>3.6855036855036856</v>
      </c>
      <c r="L19" s="2">
        <v>3.9312039312039313</v>
      </c>
      <c r="M19" s="2">
        <v>4.176904176904177</v>
      </c>
      <c r="N19" s="2">
        <v>0.73710073710073709</v>
      </c>
      <c r="O19" s="2">
        <v>13.513513513513514</v>
      </c>
      <c r="P19" s="2">
        <v>5.1597051597051591</v>
      </c>
      <c r="Q19" s="2">
        <v>74.447174447174447</v>
      </c>
      <c r="R19" s="2">
        <v>30.466830466830469</v>
      </c>
      <c r="S19" s="2">
        <v>41.523341523341522</v>
      </c>
      <c r="T19" s="2">
        <v>3.4398034398034398</v>
      </c>
      <c r="U19" s="2">
        <v>2.2113022113022112</v>
      </c>
      <c r="V19" s="2">
        <v>15.724815724815725</v>
      </c>
      <c r="W19" s="14">
        <v>5.6511056511056514</v>
      </c>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ht="13.5" customHeight="1">
      <c r="B20" s="164" t="s">
        <v>213</v>
      </c>
      <c r="C20" s="21">
        <v>396</v>
      </c>
      <c r="D20" s="28">
        <v>188</v>
      </c>
      <c r="E20" s="3">
        <v>34</v>
      </c>
      <c r="F20" s="3">
        <v>39</v>
      </c>
      <c r="G20" s="3">
        <v>59</v>
      </c>
      <c r="H20" s="3">
        <v>58</v>
      </c>
      <c r="I20" s="3">
        <v>132</v>
      </c>
      <c r="J20" s="3">
        <v>117</v>
      </c>
      <c r="K20" s="3">
        <v>15</v>
      </c>
      <c r="L20" s="3">
        <v>25</v>
      </c>
      <c r="M20" s="3">
        <v>27</v>
      </c>
      <c r="N20" s="3">
        <v>6</v>
      </c>
      <c r="O20" s="3">
        <v>45</v>
      </c>
      <c r="P20" s="3">
        <v>22</v>
      </c>
      <c r="Q20" s="3">
        <v>300</v>
      </c>
      <c r="R20" s="3">
        <v>134</v>
      </c>
      <c r="S20" s="3">
        <v>146</v>
      </c>
      <c r="T20" s="3">
        <v>17</v>
      </c>
      <c r="U20" s="3">
        <v>13</v>
      </c>
      <c r="V20" s="3">
        <v>62</v>
      </c>
      <c r="W20" s="17">
        <v>17</v>
      </c>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ht="13.5" customHeight="1">
      <c r="B21" s="164"/>
      <c r="C21" s="20">
        <v>100</v>
      </c>
      <c r="D21" s="29">
        <v>47.474747474747474</v>
      </c>
      <c r="E21" s="2">
        <v>8.5858585858585847</v>
      </c>
      <c r="F21" s="2">
        <v>9.8484848484848477</v>
      </c>
      <c r="G21" s="2">
        <v>14.898989898989898</v>
      </c>
      <c r="H21" s="2">
        <v>14.646464646464647</v>
      </c>
      <c r="I21" s="2">
        <v>33.333333333333329</v>
      </c>
      <c r="J21" s="2">
        <v>29.545454545454547</v>
      </c>
      <c r="K21" s="2">
        <v>3.7878787878787881</v>
      </c>
      <c r="L21" s="2">
        <v>6.3131313131313131</v>
      </c>
      <c r="M21" s="2">
        <v>6.8181818181818175</v>
      </c>
      <c r="N21" s="2">
        <v>1.5151515151515151</v>
      </c>
      <c r="O21" s="2">
        <v>11.363636363636363</v>
      </c>
      <c r="P21" s="2">
        <v>5.5555555555555554</v>
      </c>
      <c r="Q21" s="2">
        <v>75.757575757575751</v>
      </c>
      <c r="R21" s="2">
        <v>33.838383838383841</v>
      </c>
      <c r="S21" s="2">
        <v>36.868686868686865</v>
      </c>
      <c r="T21" s="2">
        <v>4.2929292929292924</v>
      </c>
      <c r="U21" s="2">
        <v>3.2828282828282833</v>
      </c>
      <c r="V21" s="2">
        <v>15.656565656565657</v>
      </c>
      <c r="W21" s="14">
        <v>4.2929292929292924</v>
      </c>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ht="13.5" customHeight="1">
      <c r="B22" s="164" t="s">
        <v>212</v>
      </c>
      <c r="C22" s="21">
        <v>10</v>
      </c>
      <c r="D22" s="28">
        <v>4</v>
      </c>
      <c r="E22" s="3">
        <v>1</v>
      </c>
      <c r="F22" s="3">
        <v>3</v>
      </c>
      <c r="G22" s="3">
        <v>1</v>
      </c>
      <c r="H22" s="3">
        <v>1</v>
      </c>
      <c r="I22" s="3">
        <v>2</v>
      </c>
      <c r="J22" s="3">
        <v>1</v>
      </c>
      <c r="K22" s="3">
        <v>1</v>
      </c>
      <c r="L22" s="3" t="s">
        <v>19</v>
      </c>
      <c r="M22" s="3">
        <v>1</v>
      </c>
      <c r="N22" s="3" t="s">
        <v>19</v>
      </c>
      <c r="O22" s="3" t="s">
        <v>19</v>
      </c>
      <c r="P22" s="3" t="s">
        <v>19</v>
      </c>
      <c r="Q22" s="3">
        <v>5</v>
      </c>
      <c r="R22" s="3">
        <v>2</v>
      </c>
      <c r="S22" s="3">
        <v>4</v>
      </c>
      <c r="T22" s="3" t="s">
        <v>19</v>
      </c>
      <c r="U22" s="3" t="s">
        <v>19</v>
      </c>
      <c r="V22" s="3">
        <v>1</v>
      </c>
      <c r="W22" s="17">
        <v>2</v>
      </c>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ht="13.5" customHeight="1">
      <c r="B23" s="164"/>
      <c r="C23" s="20">
        <v>100</v>
      </c>
      <c r="D23" s="29">
        <v>40</v>
      </c>
      <c r="E23" s="2">
        <v>10</v>
      </c>
      <c r="F23" s="2">
        <v>30</v>
      </c>
      <c r="G23" s="2">
        <v>10</v>
      </c>
      <c r="H23" s="2">
        <v>10</v>
      </c>
      <c r="I23" s="2">
        <v>20</v>
      </c>
      <c r="J23" s="2">
        <v>10</v>
      </c>
      <c r="K23" s="2">
        <v>10</v>
      </c>
      <c r="L23" s="2" t="s">
        <v>19</v>
      </c>
      <c r="M23" s="2">
        <v>10</v>
      </c>
      <c r="N23" s="2" t="s">
        <v>19</v>
      </c>
      <c r="O23" s="2" t="s">
        <v>19</v>
      </c>
      <c r="P23" s="2" t="s">
        <v>19</v>
      </c>
      <c r="Q23" s="2">
        <v>50</v>
      </c>
      <c r="R23" s="2">
        <v>20</v>
      </c>
      <c r="S23" s="2">
        <v>40</v>
      </c>
      <c r="T23" s="2" t="s">
        <v>19</v>
      </c>
      <c r="U23" s="2" t="s">
        <v>19</v>
      </c>
      <c r="V23" s="2">
        <v>10</v>
      </c>
      <c r="W23" s="14">
        <v>20</v>
      </c>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ht="13.5" customHeight="1">
      <c r="B24" s="162" t="s">
        <v>211</v>
      </c>
      <c r="C24" s="21">
        <v>59</v>
      </c>
      <c r="D24" s="28">
        <v>32</v>
      </c>
      <c r="E24" s="3">
        <v>9</v>
      </c>
      <c r="F24" s="3">
        <v>6</v>
      </c>
      <c r="G24" s="3">
        <v>14</v>
      </c>
      <c r="H24" s="3">
        <v>8</v>
      </c>
      <c r="I24" s="3">
        <v>23</v>
      </c>
      <c r="J24" s="3">
        <v>15</v>
      </c>
      <c r="K24" s="3">
        <v>4</v>
      </c>
      <c r="L24" s="3">
        <v>4</v>
      </c>
      <c r="M24" s="3">
        <v>1</v>
      </c>
      <c r="N24" s="3" t="s">
        <v>19</v>
      </c>
      <c r="O24" s="3">
        <v>6</v>
      </c>
      <c r="P24" s="3">
        <v>2</v>
      </c>
      <c r="Q24" s="3">
        <v>42</v>
      </c>
      <c r="R24" s="3">
        <v>24</v>
      </c>
      <c r="S24" s="3">
        <v>21</v>
      </c>
      <c r="T24" s="3">
        <v>1</v>
      </c>
      <c r="U24" s="3" t="s">
        <v>19</v>
      </c>
      <c r="V24" s="3">
        <v>6</v>
      </c>
      <c r="W24" s="17">
        <v>5</v>
      </c>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ht="13.5" customHeight="1">
      <c r="B25" s="163"/>
      <c r="C25" s="20">
        <v>100</v>
      </c>
      <c r="D25" s="29">
        <v>54.237288135593218</v>
      </c>
      <c r="E25" s="2">
        <v>15.254237288135593</v>
      </c>
      <c r="F25" s="2">
        <v>10.16949152542373</v>
      </c>
      <c r="G25" s="2">
        <v>23.728813559322035</v>
      </c>
      <c r="H25" s="2">
        <v>13.559322033898304</v>
      </c>
      <c r="I25" s="2">
        <v>38.983050847457626</v>
      </c>
      <c r="J25" s="2">
        <v>25.423728813559322</v>
      </c>
      <c r="K25" s="2">
        <v>6.7796610169491522</v>
      </c>
      <c r="L25" s="2">
        <v>6.7796610169491522</v>
      </c>
      <c r="M25" s="2">
        <v>1.6949152542372881</v>
      </c>
      <c r="N25" s="2" t="s">
        <v>19</v>
      </c>
      <c r="O25" s="2">
        <v>10.16949152542373</v>
      </c>
      <c r="P25" s="2">
        <v>3.3898305084745761</v>
      </c>
      <c r="Q25" s="2">
        <v>71.186440677966104</v>
      </c>
      <c r="R25" s="2">
        <v>40.677966101694921</v>
      </c>
      <c r="S25" s="2">
        <v>35.593220338983052</v>
      </c>
      <c r="T25" s="2">
        <v>1.6949152542372881</v>
      </c>
      <c r="U25" s="2" t="s">
        <v>19</v>
      </c>
      <c r="V25" s="2">
        <v>10.16949152542373</v>
      </c>
      <c r="W25" s="14">
        <v>8.4745762711864394</v>
      </c>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ht="13.5" customHeight="1">
      <c r="B26" s="162" t="s">
        <v>210</v>
      </c>
      <c r="C26" s="21">
        <v>46</v>
      </c>
      <c r="D26" s="28">
        <v>18</v>
      </c>
      <c r="E26" s="3">
        <v>1</v>
      </c>
      <c r="F26" s="3">
        <v>3</v>
      </c>
      <c r="G26" s="3">
        <v>4</v>
      </c>
      <c r="H26" s="3">
        <v>7</v>
      </c>
      <c r="I26" s="3">
        <v>12</v>
      </c>
      <c r="J26" s="3">
        <v>17</v>
      </c>
      <c r="K26" s="3">
        <v>1</v>
      </c>
      <c r="L26" s="3">
        <v>3</v>
      </c>
      <c r="M26" s="3">
        <v>6</v>
      </c>
      <c r="N26" s="3">
        <v>1</v>
      </c>
      <c r="O26" s="3">
        <v>4</v>
      </c>
      <c r="P26" s="3">
        <v>4</v>
      </c>
      <c r="Q26" s="3">
        <v>40</v>
      </c>
      <c r="R26" s="3">
        <v>15</v>
      </c>
      <c r="S26" s="3">
        <v>21</v>
      </c>
      <c r="T26" s="3">
        <v>4</v>
      </c>
      <c r="U26" s="3">
        <v>1</v>
      </c>
      <c r="V26" s="3">
        <v>8</v>
      </c>
      <c r="W26" s="17" t="s">
        <v>19</v>
      </c>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ht="13.5" customHeight="1">
      <c r="B27" s="163"/>
      <c r="C27" s="20">
        <v>100</v>
      </c>
      <c r="D27" s="29">
        <v>39.130434782608695</v>
      </c>
      <c r="E27" s="2">
        <v>2.1739130434782608</v>
      </c>
      <c r="F27" s="2">
        <v>6.5217391304347823</v>
      </c>
      <c r="G27" s="2">
        <v>8.695652173913043</v>
      </c>
      <c r="H27" s="2">
        <v>15.217391304347828</v>
      </c>
      <c r="I27" s="2">
        <v>26.086956521739129</v>
      </c>
      <c r="J27" s="2">
        <v>36.95652173913043</v>
      </c>
      <c r="K27" s="2">
        <v>2.1739130434782608</v>
      </c>
      <c r="L27" s="2">
        <v>6.5217391304347823</v>
      </c>
      <c r="M27" s="2">
        <v>13.043478260869565</v>
      </c>
      <c r="N27" s="2">
        <v>2.1739130434782608</v>
      </c>
      <c r="O27" s="2">
        <v>8.695652173913043</v>
      </c>
      <c r="P27" s="2">
        <v>8.695652173913043</v>
      </c>
      <c r="Q27" s="2">
        <v>86.956521739130437</v>
      </c>
      <c r="R27" s="2">
        <v>32.608695652173914</v>
      </c>
      <c r="S27" s="2">
        <v>45.652173913043477</v>
      </c>
      <c r="T27" s="2">
        <v>8.695652173913043</v>
      </c>
      <c r="U27" s="2">
        <v>2.1739130434782608</v>
      </c>
      <c r="V27" s="2">
        <v>17.391304347826086</v>
      </c>
      <c r="W27" s="14" t="s">
        <v>19</v>
      </c>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ht="13.5" customHeight="1">
      <c r="B28" s="162" t="s">
        <v>209</v>
      </c>
      <c r="C28" s="21">
        <v>111</v>
      </c>
      <c r="D28" s="28">
        <v>47</v>
      </c>
      <c r="E28" s="3">
        <v>7</v>
      </c>
      <c r="F28" s="3">
        <v>7</v>
      </c>
      <c r="G28" s="3">
        <v>11</v>
      </c>
      <c r="H28" s="3">
        <v>10</v>
      </c>
      <c r="I28" s="3">
        <v>37</v>
      </c>
      <c r="J28" s="3">
        <v>29</v>
      </c>
      <c r="K28" s="3">
        <v>2</v>
      </c>
      <c r="L28" s="3">
        <v>5</v>
      </c>
      <c r="M28" s="3">
        <v>6</v>
      </c>
      <c r="N28" s="3">
        <v>3</v>
      </c>
      <c r="O28" s="3">
        <v>15</v>
      </c>
      <c r="P28" s="3">
        <v>6</v>
      </c>
      <c r="Q28" s="3">
        <v>88</v>
      </c>
      <c r="R28" s="3">
        <v>38</v>
      </c>
      <c r="S28" s="3">
        <v>38</v>
      </c>
      <c r="T28" s="3">
        <v>4</v>
      </c>
      <c r="U28" s="3">
        <v>6</v>
      </c>
      <c r="V28" s="3">
        <v>21</v>
      </c>
      <c r="W28" s="17">
        <v>3</v>
      </c>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ht="13.5" customHeight="1">
      <c r="B29" s="163"/>
      <c r="C29" s="20">
        <v>100</v>
      </c>
      <c r="D29" s="29">
        <v>42.342342342342342</v>
      </c>
      <c r="E29" s="2">
        <v>6.3063063063063058</v>
      </c>
      <c r="F29" s="2">
        <v>6.3063063063063058</v>
      </c>
      <c r="G29" s="2">
        <v>9.9099099099099099</v>
      </c>
      <c r="H29" s="2">
        <v>9.0090090090090094</v>
      </c>
      <c r="I29" s="2">
        <v>33.333333333333329</v>
      </c>
      <c r="J29" s="2">
        <v>26.126126126126124</v>
      </c>
      <c r="K29" s="2">
        <v>1.8018018018018018</v>
      </c>
      <c r="L29" s="2">
        <v>4.5045045045045047</v>
      </c>
      <c r="M29" s="2">
        <v>5.4054054054054053</v>
      </c>
      <c r="N29" s="2">
        <v>2.7027027027027026</v>
      </c>
      <c r="O29" s="2">
        <v>13.513513513513514</v>
      </c>
      <c r="P29" s="2">
        <v>5.4054054054054053</v>
      </c>
      <c r="Q29" s="2">
        <v>79.27927927927928</v>
      </c>
      <c r="R29" s="2">
        <v>34.234234234234236</v>
      </c>
      <c r="S29" s="2">
        <v>34.234234234234236</v>
      </c>
      <c r="T29" s="2">
        <v>3.6036036036036037</v>
      </c>
      <c r="U29" s="2">
        <v>5.4054054054054053</v>
      </c>
      <c r="V29" s="2">
        <v>18.918918918918919</v>
      </c>
      <c r="W29" s="14">
        <v>2.7027027027027026</v>
      </c>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ht="13.5" customHeight="1">
      <c r="B30" s="166" t="s">
        <v>208</v>
      </c>
      <c r="C30" s="21">
        <v>9</v>
      </c>
      <c r="D30" s="28">
        <v>6</v>
      </c>
      <c r="E30" s="3" t="s">
        <v>19</v>
      </c>
      <c r="F30" s="3">
        <v>1</v>
      </c>
      <c r="G30" s="3">
        <v>1</v>
      </c>
      <c r="H30" s="3">
        <v>3</v>
      </c>
      <c r="I30" s="3">
        <v>4</v>
      </c>
      <c r="J30" s="3">
        <v>1</v>
      </c>
      <c r="K30" s="3" t="s">
        <v>19</v>
      </c>
      <c r="L30" s="3">
        <v>1</v>
      </c>
      <c r="M30" s="3" t="s">
        <v>19</v>
      </c>
      <c r="N30" s="3" t="s">
        <v>19</v>
      </c>
      <c r="O30" s="3" t="s">
        <v>19</v>
      </c>
      <c r="P30" s="3" t="s">
        <v>19</v>
      </c>
      <c r="Q30" s="3">
        <v>8</v>
      </c>
      <c r="R30" s="3">
        <v>3</v>
      </c>
      <c r="S30" s="3">
        <v>5</v>
      </c>
      <c r="T30" s="3">
        <v>1</v>
      </c>
      <c r="U30" s="3">
        <v>1</v>
      </c>
      <c r="V30" s="3">
        <v>2</v>
      </c>
      <c r="W30" s="17" t="s">
        <v>19</v>
      </c>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ht="13.5" customHeight="1">
      <c r="B31" s="163"/>
      <c r="C31" s="20">
        <v>100</v>
      </c>
      <c r="D31" s="29">
        <v>66.666666666666657</v>
      </c>
      <c r="E31" s="2" t="s">
        <v>19</v>
      </c>
      <c r="F31" s="2">
        <v>11.111111111111111</v>
      </c>
      <c r="G31" s="2">
        <v>11.111111111111111</v>
      </c>
      <c r="H31" s="2">
        <v>33.333333333333329</v>
      </c>
      <c r="I31" s="2">
        <v>44.444444444444443</v>
      </c>
      <c r="J31" s="2">
        <v>11.111111111111111</v>
      </c>
      <c r="K31" s="2" t="s">
        <v>19</v>
      </c>
      <c r="L31" s="2">
        <v>11.111111111111111</v>
      </c>
      <c r="M31" s="2" t="s">
        <v>19</v>
      </c>
      <c r="N31" s="2" t="s">
        <v>19</v>
      </c>
      <c r="O31" s="2" t="s">
        <v>19</v>
      </c>
      <c r="P31" s="2" t="s">
        <v>19</v>
      </c>
      <c r="Q31" s="2">
        <v>88.888888888888886</v>
      </c>
      <c r="R31" s="2">
        <v>33.333333333333329</v>
      </c>
      <c r="S31" s="2">
        <v>55.555555555555557</v>
      </c>
      <c r="T31" s="2">
        <v>11.111111111111111</v>
      </c>
      <c r="U31" s="2">
        <v>11.111111111111111</v>
      </c>
      <c r="V31" s="2">
        <v>22.222222222222221</v>
      </c>
      <c r="W31" s="14" t="s">
        <v>19</v>
      </c>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ht="13.5" customHeight="1">
      <c r="B32" s="166" t="s">
        <v>207</v>
      </c>
      <c r="C32" s="21">
        <v>35</v>
      </c>
      <c r="D32" s="28">
        <v>20</v>
      </c>
      <c r="E32" s="3">
        <v>7</v>
      </c>
      <c r="F32" s="3">
        <v>5</v>
      </c>
      <c r="G32" s="3">
        <v>5</v>
      </c>
      <c r="H32" s="3">
        <v>4</v>
      </c>
      <c r="I32" s="3">
        <v>13</v>
      </c>
      <c r="J32" s="3">
        <v>15</v>
      </c>
      <c r="K32" s="3">
        <v>4</v>
      </c>
      <c r="L32" s="3">
        <v>3</v>
      </c>
      <c r="M32" s="3">
        <v>5</v>
      </c>
      <c r="N32" s="3" t="s">
        <v>19</v>
      </c>
      <c r="O32" s="3">
        <v>6</v>
      </c>
      <c r="P32" s="3">
        <v>2</v>
      </c>
      <c r="Q32" s="3">
        <v>29</v>
      </c>
      <c r="R32" s="3">
        <v>13</v>
      </c>
      <c r="S32" s="3">
        <v>17</v>
      </c>
      <c r="T32" s="3" t="s">
        <v>19</v>
      </c>
      <c r="U32" s="3">
        <v>1</v>
      </c>
      <c r="V32" s="3">
        <v>4</v>
      </c>
      <c r="W32" s="17">
        <v>1</v>
      </c>
      <c r="Y32" s="100"/>
      <c r="Z32" s="100"/>
      <c r="AA32" s="100"/>
      <c r="AB32" s="100"/>
      <c r="AC32" s="100"/>
      <c r="AD32" s="100"/>
      <c r="AE32" s="100"/>
      <c r="AF32" s="100"/>
      <c r="AG32" s="100"/>
      <c r="AH32" s="100"/>
      <c r="AI32" s="100"/>
      <c r="AJ32" s="100"/>
      <c r="AK32" s="100"/>
      <c r="AL32" s="100"/>
      <c r="AM32" s="100"/>
      <c r="AN32" s="100"/>
      <c r="AO32" s="100"/>
      <c r="AP32" s="100"/>
      <c r="AQ32" s="100"/>
      <c r="AR32" s="100"/>
    </row>
    <row r="33" spans="2:44" ht="13.5" customHeight="1">
      <c r="B33" s="163"/>
      <c r="C33" s="20">
        <v>100</v>
      </c>
      <c r="D33" s="29">
        <v>57.142857142857139</v>
      </c>
      <c r="E33" s="2">
        <v>20</v>
      </c>
      <c r="F33" s="2">
        <v>14.285714285714285</v>
      </c>
      <c r="G33" s="2">
        <v>14.285714285714285</v>
      </c>
      <c r="H33" s="2">
        <v>11.428571428571429</v>
      </c>
      <c r="I33" s="2">
        <v>37.142857142857146</v>
      </c>
      <c r="J33" s="2">
        <v>42.857142857142854</v>
      </c>
      <c r="K33" s="2">
        <v>11.428571428571429</v>
      </c>
      <c r="L33" s="2">
        <v>8.5714285714285712</v>
      </c>
      <c r="M33" s="2">
        <v>14.285714285714285</v>
      </c>
      <c r="N33" s="2" t="s">
        <v>19</v>
      </c>
      <c r="O33" s="2">
        <v>17.142857142857142</v>
      </c>
      <c r="P33" s="2">
        <v>5.7142857142857144</v>
      </c>
      <c r="Q33" s="2">
        <v>82.857142857142861</v>
      </c>
      <c r="R33" s="2">
        <v>37.142857142857146</v>
      </c>
      <c r="S33" s="2">
        <v>48.571428571428569</v>
      </c>
      <c r="T33" s="2" t="s">
        <v>19</v>
      </c>
      <c r="U33" s="2">
        <v>2.8571428571428572</v>
      </c>
      <c r="V33" s="2">
        <v>11.428571428571429</v>
      </c>
      <c r="W33" s="14">
        <v>2.8571428571428572</v>
      </c>
      <c r="Y33" s="108"/>
      <c r="Z33" s="108"/>
      <c r="AA33" s="108"/>
      <c r="AB33" s="108"/>
      <c r="AC33" s="108"/>
      <c r="AD33" s="108"/>
      <c r="AE33" s="108"/>
      <c r="AF33" s="108"/>
      <c r="AG33" s="108"/>
      <c r="AH33" s="108"/>
      <c r="AI33" s="108"/>
      <c r="AJ33" s="108"/>
      <c r="AK33" s="108"/>
      <c r="AL33" s="108"/>
      <c r="AM33" s="108"/>
      <c r="AN33" s="108"/>
      <c r="AO33" s="108"/>
      <c r="AP33" s="108"/>
      <c r="AQ33" s="108"/>
      <c r="AR33" s="108"/>
    </row>
    <row r="34" spans="2:44" ht="13.5" customHeight="1">
      <c r="B34" s="166" t="s">
        <v>206</v>
      </c>
      <c r="C34" s="21">
        <v>4</v>
      </c>
      <c r="D34" s="3" t="s">
        <v>19</v>
      </c>
      <c r="E34" s="3" t="s">
        <v>19</v>
      </c>
      <c r="F34" s="3" t="s">
        <v>19</v>
      </c>
      <c r="G34" s="3" t="s">
        <v>19</v>
      </c>
      <c r="H34" s="3" t="s">
        <v>19</v>
      </c>
      <c r="I34" s="3" t="s">
        <v>19</v>
      </c>
      <c r="J34" s="3">
        <v>2</v>
      </c>
      <c r="K34" s="3" t="s">
        <v>19</v>
      </c>
      <c r="L34" s="3">
        <v>1</v>
      </c>
      <c r="M34" s="3" t="s">
        <v>19</v>
      </c>
      <c r="N34" s="3" t="s">
        <v>19</v>
      </c>
      <c r="O34" s="3">
        <v>1</v>
      </c>
      <c r="P34" s="3" t="s">
        <v>19</v>
      </c>
      <c r="Q34" s="3">
        <v>3</v>
      </c>
      <c r="R34" s="3">
        <v>1</v>
      </c>
      <c r="S34" s="3">
        <v>2</v>
      </c>
      <c r="T34" s="3" t="s">
        <v>19</v>
      </c>
      <c r="U34" s="3" t="s">
        <v>19</v>
      </c>
      <c r="V34" s="3">
        <v>1</v>
      </c>
      <c r="W34" s="17" t="s">
        <v>19</v>
      </c>
      <c r="Y34" s="100"/>
      <c r="Z34" s="100"/>
      <c r="AA34" s="100"/>
      <c r="AB34" s="100"/>
      <c r="AC34" s="100"/>
      <c r="AD34" s="100"/>
      <c r="AE34" s="100"/>
      <c r="AF34" s="100"/>
      <c r="AG34" s="100"/>
      <c r="AH34" s="100"/>
      <c r="AI34" s="100"/>
      <c r="AJ34" s="100"/>
      <c r="AK34" s="100"/>
      <c r="AL34" s="100"/>
      <c r="AM34" s="100"/>
      <c r="AN34" s="100"/>
      <c r="AO34" s="100"/>
      <c r="AP34" s="100"/>
      <c r="AQ34" s="100"/>
      <c r="AR34" s="100"/>
    </row>
    <row r="35" spans="2:44" ht="13.5" customHeight="1">
      <c r="B35" s="163"/>
      <c r="C35" s="20">
        <v>100</v>
      </c>
      <c r="D35" s="2" t="s">
        <v>19</v>
      </c>
      <c r="E35" s="2" t="s">
        <v>19</v>
      </c>
      <c r="F35" s="2" t="s">
        <v>19</v>
      </c>
      <c r="G35" s="2" t="s">
        <v>19</v>
      </c>
      <c r="H35" s="2" t="s">
        <v>19</v>
      </c>
      <c r="I35" s="2" t="s">
        <v>19</v>
      </c>
      <c r="J35" s="2">
        <v>50</v>
      </c>
      <c r="K35" s="2" t="s">
        <v>19</v>
      </c>
      <c r="L35" s="2">
        <v>25</v>
      </c>
      <c r="M35" s="2" t="s">
        <v>19</v>
      </c>
      <c r="N35" s="2" t="s">
        <v>19</v>
      </c>
      <c r="O35" s="2">
        <v>25</v>
      </c>
      <c r="P35" s="2" t="s">
        <v>19</v>
      </c>
      <c r="Q35" s="2">
        <v>75</v>
      </c>
      <c r="R35" s="2">
        <v>25</v>
      </c>
      <c r="S35" s="2">
        <v>50</v>
      </c>
      <c r="T35" s="2" t="s">
        <v>19</v>
      </c>
      <c r="U35" s="2" t="s">
        <v>19</v>
      </c>
      <c r="V35" s="2">
        <v>25</v>
      </c>
      <c r="W35" s="14" t="s">
        <v>19</v>
      </c>
      <c r="Y35" s="108"/>
      <c r="Z35" s="108"/>
      <c r="AA35" s="108"/>
      <c r="AB35" s="108"/>
      <c r="AC35" s="108"/>
      <c r="AD35" s="108"/>
      <c r="AE35" s="108"/>
      <c r="AF35" s="108"/>
      <c r="AG35" s="108"/>
      <c r="AH35" s="108"/>
      <c r="AI35" s="108"/>
      <c r="AJ35" s="108"/>
      <c r="AK35" s="108"/>
      <c r="AL35" s="108"/>
      <c r="AM35" s="108"/>
      <c r="AN35" s="108"/>
      <c r="AO35" s="108"/>
      <c r="AP35" s="108"/>
      <c r="AQ35" s="108"/>
      <c r="AR35" s="108"/>
    </row>
    <row r="36" spans="2:44" ht="13.5" customHeight="1">
      <c r="B36" s="162" t="s">
        <v>205</v>
      </c>
      <c r="C36" s="21">
        <v>10</v>
      </c>
      <c r="D36" s="28">
        <v>6</v>
      </c>
      <c r="E36" s="3">
        <v>1</v>
      </c>
      <c r="F36" s="3">
        <v>3</v>
      </c>
      <c r="G36" s="3">
        <v>2</v>
      </c>
      <c r="H36" s="3">
        <v>4</v>
      </c>
      <c r="I36" s="3">
        <v>3</v>
      </c>
      <c r="J36" s="3">
        <v>3</v>
      </c>
      <c r="K36" s="3" t="s">
        <v>19</v>
      </c>
      <c r="L36" s="3" t="s">
        <v>19</v>
      </c>
      <c r="M36" s="3">
        <v>1</v>
      </c>
      <c r="N36" s="3" t="s">
        <v>19</v>
      </c>
      <c r="O36" s="3">
        <v>2</v>
      </c>
      <c r="P36" s="3">
        <v>1</v>
      </c>
      <c r="Q36" s="3">
        <v>6</v>
      </c>
      <c r="R36" s="3">
        <v>3</v>
      </c>
      <c r="S36" s="3">
        <v>3</v>
      </c>
      <c r="T36" s="3" t="s">
        <v>19</v>
      </c>
      <c r="U36" s="3">
        <v>1</v>
      </c>
      <c r="V36" s="3" t="s">
        <v>19</v>
      </c>
      <c r="W36" s="17">
        <v>2</v>
      </c>
      <c r="Y36" s="100"/>
      <c r="Z36" s="100"/>
      <c r="AA36" s="100"/>
      <c r="AB36" s="100"/>
      <c r="AC36" s="100"/>
      <c r="AD36" s="100"/>
      <c r="AE36" s="100"/>
      <c r="AF36" s="100"/>
      <c r="AG36" s="100"/>
      <c r="AH36" s="100"/>
      <c r="AI36" s="100"/>
      <c r="AJ36" s="100"/>
      <c r="AK36" s="100"/>
      <c r="AL36" s="100"/>
      <c r="AM36" s="100"/>
      <c r="AN36" s="100"/>
      <c r="AO36" s="100"/>
      <c r="AP36" s="100"/>
      <c r="AQ36" s="100"/>
      <c r="AR36" s="100"/>
    </row>
    <row r="37" spans="2:44" ht="13.5" customHeight="1">
      <c r="B37" s="163"/>
      <c r="C37" s="20">
        <v>100</v>
      </c>
      <c r="D37" s="29">
        <v>60</v>
      </c>
      <c r="E37" s="2">
        <v>10</v>
      </c>
      <c r="F37" s="2">
        <v>30</v>
      </c>
      <c r="G37" s="2">
        <v>20</v>
      </c>
      <c r="H37" s="2">
        <v>40</v>
      </c>
      <c r="I37" s="2">
        <v>30</v>
      </c>
      <c r="J37" s="2">
        <v>30</v>
      </c>
      <c r="K37" s="2" t="s">
        <v>19</v>
      </c>
      <c r="L37" s="2" t="s">
        <v>19</v>
      </c>
      <c r="M37" s="2">
        <v>10</v>
      </c>
      <c r="N37" s="2" t="s">
        <v>19</v>
      </c>
      <c r="O37" s="2">
        <v>20</v>
      </c>
      <c r="P37" s="2">
        <v>10</v>
      </c>
      <c r="Q37" s="2">
        <v>60</v>
      </c>
      <c r="R37" s="2">
        <v>30</v>
      </c>
      <c r="S37" s="2">
        <v>30</v>
      </c>
      <c r="T37" s="2" t="s">
        <v>19</v>
      </c>
      <c r="U37" s="2">
        <v>10</v>
      </c>
      <c r="V37" s="2" t="s">
        <v>19</v>
      </c>
      <c r="W37" s="14">
        <v>20</v>
      </c>
      <c r="Y37" s="108"/>
      <c r="Z37" s="108"/>
      <c r="AA37" s="108"/>
      <c r="AB37" s="108"/>
      <c r="AC37" s="108"/>
      <c r="AD37" s="108"/>
      <c r="AE37" s="108"/>
      <c r="AF37" s="108"/>
      <c r="AG37" s="108"/>
      <c r="AH37" s="108"/>
      <c r="AI37" s="108"/>
      <c r="AJ37" s="108"/>
      <c r="AK37" s="108"/>
      <c r="AL37" s="108"/>
      <c r="AM37" s="108"/>
      <c r="AN37" s="108"/>
      <c r="AO37" s="108"/>
      <c r="AP37" s="108"/>
      <c r="AQ37" s="108"/>
      <c r="AR37" s="108"/>
    </row>
    <row r="38" spans="2:44" ht="13.5" customHeight="1">
      <c r="B38" s="162" t="s">
        <v>204</v>
      </c>
      <c r="C38" s="21">
        <v>39</v>
      </c>
      <c r="D38" s="28">
        <v>22</v>
      </c>
      <c r="E38" s="3">
        <v>3</v>
      </c>
      <c r="F38" s="3">
        <v>1</v>
      </c>
      <c r="G38" s="3">
        <v>11</v>
      </c>
      <c r="H38" s="3">
        <v>12</v>
      </c>
      <c r="I38" s="3">
        <v>15</v>
      </c>
      <c r="J38" s="3">
        <v>14</v>
      </c>
      <c r="K38" s="3">
        <v>1</v>
      </c>
      <c r="L38" s="3">
        <v>4</v>
      </c>
      <c r="M38" s="3">
        <v>4</v>
      </c>
      <c r="N38" s="3">
        <v>2</v>
      </c>
      <c r="O38" s="3">
        <v>3</v>
      </c>
      <c r="P38" s="3">
        <v>2</v>
      </c>
      <c r="Q38" s="3">
        <v>26</v>
      </c>
      <c r="R38" s="3">
        <v>11</v>
      </c>
      <c r="S38" s="3">
        <v>12</v>
      </c>
      <c r="T38" s="3">
        <v>6</v>
      </c>
      <c r="U38" s="3">
        <v>1</v>
      </c>
      <c r="V38" s="3">
        <v>6</v>
      </c>
      <c r="W38" s="17" t="s">
        <v>19</v>
      </c>
      <c r="Y38" s="100"/>
      <c r="Z38" s="100"/>
      <c r="AA38" s="100"/>
      <c r="AB38" s="100"/>
      <c r="AC38" s="100"/>
      <c r="AD38" s="100"/>
      <c r="AE38" s="100"/>
      <c r="AF38" s="100"/>
      <c r="AG38" s="100"/>
      <c r="AH38" s="100"/>
      <c r="AI38" s="100"/>
      <c r="AJ38" s="100"/>
      <c r="AK38" s="100"/>
      <c r="AL38" s="100"/>
      <c r="AM38" s="100"/>
      <c r="AN38" s="100"/>
      <c r="AO38" s="100"/>
      <c r="AP38" s="100"/>
      <c r="AQ38" s="100"/>
      <c r="AR38" s="100"/>
    </row>
    <row r="39" spans="2:44" ht="13.5" customHeight="1">
      <c r="B39" s="163"/>
      <c r="C39" s="20">
        <v>100</v>
      </c>
      <c r="D39" s="29">
        <v>56.410256410256409</v>
      </c>
      <c r="E39" s="2">
        <v>7.6923076923076925</v>
      </c>
      <c r="F39" s="2">
        <v>2.5641025641025639</v>
      </c>
      <c r="G39" s="2">
        <v>28.205128205128204</v>
      </c>
      <c r="H39" s="2">
        <v>30.76923076923077</v>
      </c>
      <c r="I39" s="2">
        <v>38.461538461538467</v>
      </c>
      <c r="J39" s="2">
        <v>35.897435897435898</v>
      </c>
      <c r="K39" s="2">
        <v>2.5641025641025639</v>
      </c>
      <c r="L39" s="2">
        <v>10.256410256410255</v>
      </c>
      <c r="M39" s="2">
        <v>10.256410256410255</v>
      </c>
      <c r="N39" s="2">
        <v>5.1282051282051277</v>
      </c>
      <c r="O39" s="2">
        <v>7.6923076923076925</v>
      </c>
      <c r="P39" s="2">
        <v>5.1282051282051277</v>
      </c>
      <c r="Q39" s="2">
        <v>66.666666666666657</v>
      </c>
      <c r="R39" s="2">
        <v>28.205128205128204</v>
      </c>
      <c r="S39" s="2">
        <v>30.76923076923077</v>
      </c>
      <c r="T39" s="2">
        <v>15.384615384615385</v>
      </c>
      <c r="U39" s="2">
        <v>2.5641025641025639</v>
      </c>
      <c r="V39" s="2">
        <v>15.384615384615385</v>
      </c>
      <c r="W39" s="14" t="s">
        <v>19</v>
      </c>
      <c r="Y39" s="108"/>
      <c r="Z39" s="108"/>
      <c r="AA39" s="108"/>
      <c r="AB39" s="108"/>
      <c r="AC39" s="108"/>
      <c r="AD39" s="108"/>
      <c r="AE39" s="108"/>
      <c r="AF39" s="108"/>
      <c r="AG39" s="108"/>
      <c r="AH39" s="108"/>
      <c r="AI39" s="108"/>
      <c r="AJ39" s="108"/>
      <c r="AK39" s="108"/>
      <c r="AL39" s="108"/>
      <c r="AM39" s="108"/>
      <c r="AN39" s="108"/>
      <c r="AO39" s="108"/>
      <c r="AP39" s="108"/>
      <c r="AQ39" s="108"/>
      <c r="AR39" s="108"/>
    </row>
    <row r="40" spans="2:44">
      <c r="B40" s="162" t="s">
        <v>203</v>
      </c>
      <c r="C40" s="21">
        <v>73</v>
      </c>
      <c r="D40" s="28">
        <v>33</v>
      </c>
      <c r="E40" s="3">
        <v>5</v>
      </c>
      <c r="F40" s="3">
        <v>10</v>
      </c>
      <c r="G40" s="3">
        <v>10</v>
      </c>
      <c r="H40" s="3">
        <v>9</v>
      </c>
      <c r="I40" s="3">
        <v>23</v>
      </c>
      <c r="J40" s="3">
        <v>20</v>
      </c>
      <c r="K40" s="3">
        <v>2</v>
      </c>
      <c r="L40" s="3">
        <v>4</v>
      </c>
      <c r="M40" s="3">
        <v>3</v>
      </c>
      <c r="N40" s="3" t="s">
        <v>19</v>
      </c>
      <c r="O40" s="3">
        <v>8</v>
      </c>
      <c r="P40" s="3">
        <v>5</v>
      </c>
      <c r="Q40" s="3">
        <v>53</v>
      </c>
      <c r="R40" s="3">
        <v>24</v>
      </c>
      <c r="S40" s="3">
        <v>23</v>
      </c>
      <c r="T40" s="3">
        <v>1</v>
      </c>
      <c r="U40" s="3">
        <v>2</v>
      </c>
      <c r="V40" s="3">
        <v>13</v>
      </c>
      <c r="W40" s="17">
        <v>4</v>
      </c>
      <c r="Y40" s="100"/>
      <c r="Z40" s="100"/>
      <c r="AA40" s="100"/>
      <c r="AB40" s="100"/>
      <c r="AC40" s="100"/>
      <c r="AD40" s="100"/>
      <c r="AE40" s="100"/>
      <c r="AF40" s="100"/>
      <c r="AG40" s="100"/>
      <c r="AH40" s="100"/>
      <c r="AI40" s="100"/>
      <c r="AJ40" s="100"/>
      <c r="AK40" s="100"/>
      <c r="AL40" s="100"/>
      <c r="AM40" s="100"/>
      <c r="AN40" s="100"/>
      <c r="AO40" s="100"/>
      <c r="AP40" s="100"/>
      <c r="AQ40" s="100"/>
      <c r="AR40" s="100"/>
    </row>
    <row r="41" spans="2:44">
      <c r="B41" s="163"/>
      <c r="C41" s="20">
        <v>100</v>
      </c>
      <c r="D41" s="29">
        <v>45.205479452054789</v>
      </c>
      <c r="E41" s="2">
        <v>6.8493150684931505</v>
      </c>
      <c r="F41" s="2">
        <v>13.698630136986301</v>
      </c>
      <c r="G41" s="2">
        <v>13.698630136986301</v>
      </c>
      <c r="H41" s="2">
        <v>12.328767123287671</v>
      </c>
      <c r="I41" s="2">
        <v>31.506849315068493</v>
      </c>
      <c r="J41" s="2">
        <v>27.397260273972602</v>
      </c>
      <c r="K41" s="2">
        <v>2.7397260273972601</v>
      </c>
      <c r="L41" s="2">
        <v>5.4794520547945202</v>
      </c>
      <c r="M41" s="2">
        <v>4.10958904109589</v>
      </c>
      <c r="N41" s="2" t="s">
        <v>19</v>
      </c>
      <c r="O41" s="2">
        <v>10.95890410958904</v>
      </c>
      <c r="P41" s="2">
        <v>6.8493150684931505</v>
      </c>
      <c r="Q41" s="2">
        <v>72.602739726027394</v>
      </c>
      <c r="R41" s="2">
        <v>32.87671232876712</v>
      </c>
      <c r="S41" s="2">
        <v>31.506849315068493</v>
      </c>
      <c r="T41" s="2">
        <v>1.3698630136986301</v>
      </c>
      <c r="U41" s="2">
        <v>2.7397260273972601</v>
      </c>
      <c r="V41" s="2">
        <v>17.80821917808219</v>
      </c>
      <c r="W41" s="14">
        <v>5.4794520547945202</v>
      </c>
      <c r="Y41" s="108"/>
      <c r="Z41" s="108"/>
      <c r="AA41" s="108"/>
      <c r="AB41" s="108"/>
      <c r="AC41" s="108"/>
      <c r="AD41" s="108"/>
      <c r="AE41" s="108"/>
      <c r="AF41" s="108"/>
      <c r="AG41" s="108"/>
      <c r="AH41" s="108"/>
      <c r="AI41" s="108"/>
      <c r="AJ41" s="108"/>
      <c r="AK41" s="108"/>
      <c r="AL41" s="108"/>
      <c r="AM41" s="108"/>
      <c r="AN41" s="108"/>
      <c r="AO41" s="108"/>
      <c r="AP41" s="108"/>
      <c r="AQ41" s="108"/>
      <c r="AR41" s="108"/>
    </row>
    <row r="42" spans="2:44">
      <c r="B42" s="164" t="s">
        <v>202</v>
      </c>
      <c r="C42" s="21">
        <v>15</v>
      </c>
      <c r="D42" s="28">
        <v>6</v>
      </c>
      <c r="E42" s="3">
        <v>3</v>
      </c>
      <c r="F42" s="3">
        <v>3</v>
      </c>
      <c r="G42" s="3">
        <v>1</v>
      </c>
      <c r="H42" s="3">
        <v>2</v>
      </c>
      <c r="I42" s="3">
        <v>4</v>
      </c>
      <c r="J42" s="3">
        <v>7</v>
      </c>
      <c r="K42" s="3" t="s">
        <v>19</v>
      </c>
      <c r="L42" s="3" t="s">
        <v>19</v>
      </c>
      <c r="M42" s="3" t="s">
        <v>19</v>
      </c>
      <c r="N42" s="3" t="s">
        <v>19</v>
      </c>
      <c r="O42" s="3">
        <v>5</v>
      </c>
      <c r="P42" s="3">
        <v>2</v>
      </c>
      <c r="Q42" s="3">
        <v>9</v>
      </c>
      <c r="R42" s="3">
        <v>5</v>
      </c>
      <c r="S42" s="3">
        <v>2</v>
      </c>
      <c r="T42" s="3">
        <v>1</v>
      </c>
      <c r="U42" s="3" t="s">
        <v>19</v>
      </c>
      <c r="V42" s="3">
        <v>3</v>
      </c>
      <c r="W42" s="17" t="s">
        <v>19</v>
      </c>
      <c r="Y42" s="100"/>
      <c r="Z42" s="100"/>
      <c r="AA42" s="100"/>
      <c r="AB42" s="100"/>
      <c r="AC42" s="100"/>
      <c r="AD42" s="100"/>
      <c r="AE42" s="100"/>
      <c r="AF42" s="100"/>
      <c r="AG42" s="100"/>
      <c r="AH42" s="100"/>
      <c r="AI42" s="100"/>
      <c r="AJ42" s="100"/>
      <c r="AK42" s="100"/>
      <c r="AL42" s="100"/>
      <c r="AM42" s="100"/>
      <c r="AN42" s="100"/>
      <c r="AO42" s="100"/>
      <c r="AP42" s="100"/>
      <c r="AQ42" s="100"/>
      <c r="AR42" s="100"/>
    </row>
    <row r="43" spans="2:44">
      <c r="B43" s="164"/>
      <c r="C43" s="20">
        <v>100</v>
      </c>
      <c r="D43" s="29">
        <v>40</v>
      </c>
      <c r="E43" s="2">
        <v>20</v>
      </c>
      <c r="F43" s="2">
        <v>20</v>
      </c>
      <c r="G43" s="2">
        <v>6.666666666666667</v>
      </c>
      <c r="H43" s="2">
        <v>13.333333333333334</v>
      </c>
      <c r="I43" s="2">
        <v>26.666666666666668</v>
      </c>
      <c r="J43" s="2">
        <v>46.666666666666664</v>
      </c>
      <c r="K43" s="2" t="s">
        <v>19</v>
      </c>
      <c r="L43" s="2" t="s">
        <v>19</v>
      </c>
      <c r="M43" s="2" t="s">
        <v>19</v>
      </c>
      <c r="N43" s="2" t="s">
        <v>19</v>
      </c>
      <c r="O43" s="2">
        <v>33.333333333333329</v>
      </c>
      <c r="P43" s="2">
        <v>13.333333333333334</v>
      </c>
      <c r="Q43" s="2">
        <v>60</v>
      </c>
      <c r="R43" s="2">
        <v>33.333333333333329</v>
      </c>
      <c r="S43" s="2">
        <v>13.333333333333334</v>
      </c>
      <c r="T43" s="2">
        <v>6.666666666666667</v>
      </c>
      <c r="U43" s="2" t="s">
        <v>19</v>
      </c>
      <c r="V43" s="2">
        <v>20</v>
      </c>
      <c r="W43" s="14" t="s">
        <v>19</v>
      </c>
      <c r="Y43" s="108"/>
      <c r="Z43" s="108"/>
      <c r="AA43" s="108"/>
      <c r="AB43" s="108"/>
      <c r="AC43" s="108"/>
      <c r="AD43" s="108"/>
      <c r="AE43" s="108"/>
      <c r="AF43" s="108"/>
      <c r="AG43" s="108"/>
      <c r="AH43" s="108"/>
      <c r="AI43" s="108"/>
      <c r="AJ43" s="108"/>
      <c r="AK43" s="108"/>
      <c r="AL43" s="108"/>
      <c r="AM43" s="108"/>
      <c r="AN43" s="108"/>
      <c r="AO43" s="108"/>
      <c r="AP43" s="108"/>
      <c r="AQ43" s="108"/>
      <c r="AR43" s="108"/>
    </row>
    <row r="44" spans="2:44">
      <c r="B44" s="164" t="s">
        <v>201</v>
      </c>
      <c r="C44" s="21">
        <v>985</v>
      </c>
      <c r="D44" s="28">
        <v>445</v>
      </c>
      <c r="E44" s="3">
        <v>106</v>
      </c>
      <c r="F44" s="3">
        <v>86</v>
      </c>
      <c r="G44" s="3">
        <v>117</v>
      </c>
      <c r="H44" s="3">
        <v>126</v>
      </c>
      <c r="I44" s="3">
        <v>308</v>
      </c>
      <c r="J44" s="3">
        <v>312</v>
      </c>
      <c r="K44" s="3">
        <v>35</v>
      </c>
      <c r="L44" s="3">
        <v>53</v>
      </c>
      <c r="M44" s="3">
        <v>26</v>
      </c>
      <c r="N44" s="3">
        <v>11</v>
      </c>
      <c r="O44" s="3">
        <v>163</v>
      </c>
      <c r="P44" s="3">
        <v>99</v>
      </c>
      <c r="Q44" s="3">
        <v>696</v>
      </c>
      <c r="R44" s="3">
        <v>309</v>
      </c>
      <c r="S44" s="3">
        <v>335</v>
      </c>
      <c r="T44" s="3">
        <v>44</v>
      </c>
      <c r="U44" s="3">
        <v>32</v>
      </c>
      <c r="V44" s="3">
        <v>151</v>
      </c>
      <c r="W44" s="17">
        <v>49</v>
      </c>
      <c r="Y44" s="100"/>
      <c r="Z44" s="100"/>
      <c r="AA44" s="100"/>
      <c r="AB44" s="100"/>
      <c r="AC44" s="100"/>
      <c r="AD44" s="100"/>
      <c r="AE44" s="100"/>
      <c r="AF44" s="100"/>
      <c r="AG44" s="100"/>
      <c r="AH44" s="100"/>
      <c r="AI44" s="100"/>
      <c r="AJ44" s="100"/>
      <c r="AK44" s="100"/>
      <c r="AL44" s="100"/>
      <c r="AM44" s="100"/>
      <c r="AN44" s="100"/>
      <c r="AO44" s="100"/>
      <c r="AP44" s="100"/>
      <c r="AQ44" s="100"/>
      <c r="AR44" s="100"/>
    </row>
    <row r="45" spans="2:44">
      <c r="B45" s="164"/>
      <c r="C45" s="20">
        <v>100</v>
      </c>
      <c r="D45" s="29">
        <v>45.17766497461929</v>
      </c>
      <c r="E45" s="2">
        <v>10.761421319796954</v>
      </c>
      <c r="F45" s="2">
        <v>8.7309644670050766</v>
      </c>
      <c r="G45" s="2">
        <v>11.878172588832488</v>
      </c>
      <c r="H45" s="2">
        <v>12.791878172588833</v>
      </c>
      <c r="I45" s="2">
        <v>31.269035532994927</v>
      </c>
      <c r="J45" s="2">
        <v>31.675126903553299</v>
      </c>
      <c r="K45" s="2">
        <v>3.5532994923857872</v>
      </c>
      <c r="L45" s="2">
        <v>5.3807106598984769</v>
      </c>
      <c r="M45" s="2">
        <v>2.6395939086294415</v>
      </c>
      <c r="N45" s="2">
        <v>1.116751269035533</v>
      </c>
      <c r="O45" s="2">
        <v>16.548223350253807</v>
      </c>
      <c r="P45" s="2">
        <v>10.050761421319796</v>
      </c>
      <c r="Q45" s="2">
        <v>70.659898477157356</v>
      </c>
      <c r="R45" s="2">
        <v>31.370558375634516</v>
      </c>
      <c r="S45" s="2">
        <v>34.01015228426396</v>
      </c>
      <c r="T45" s="2">
        <v>4.467005076142132</v>
      </c>
      <c r="U45" s="2">
        <v>3.248730964467005</v>
      </c>
      <c r="V45" s="2">
        <v>15.32994923857868</v>
      </c>
      <c r="W45" s="14">
        <v>4.9746192893401018</v>
      </c>
      <c r="Y45" s="108"/>
      <c r="Z45" s="108"/>
      <c r="AA45" s="108"/>
      <c r="AB45" s="108"/>
      <c r="AC45" s="108"/>
      <c r="AD45" s="108"/>
      <c r="AE45" s="108"/>
      <c r="AF45" s="108"/>
      <c r="AG45" s="108"/>
      <c r="AH45" s="108"/>
      <c r="AI45" s="108"/>
      <c r="AJ45" s="108"/>
      <c r="AK45" s="108"/>
      <c r="AL45" s="108"/>
      <c r="AM45" s="108"/>
      <c r="AN45" s="108"/>
      <c r="AO45" s="108"/>
      <c r="AP45" s="108"/>
      <c r="AQ45" s="108"/>
      <c r="AR45" s="108"/>
    </row>
    <row r="46" spans="2:44">
      <c r="B46" s="164" t="s">
        <v>60</v>
      </c>
      <c r="C46" s="21">
        <v>143</v>
      </c>
      <c r="D46" s="28">
        <v>69</v>
      </c>
      <c r="E46" s="3">
        <v>19</v>
      </c>
      <c r="F46" s="3">
        <v>15</v>
      </c>
      <c r="G46" s="3">
        <v>24</v>
      </c>
      <c r="H46" s="3">
        <v>16</v>
      </c>
      <c r="I46" s="3">
        <v>46</v>
      </c>
      <c r="J46" s="3">
        <v>50</v>
      </c>
      <c r="K46" s="3">
        <v>8</v>
      </c>
      <c r="L46" s="3">
        <v>9</v>
      </c>
      <c r="M46" s="3">
        <v>1</v>
      </c>
      <c r="N46" s="3">
        <v>1</v>
      </c>
      <c r="O46" s="3">
        <v>24</v>
      </c>
      <c r="P46" s="3">
        <v>15</v>
      </c>
      <c r="Q46" s="3">
        <v>106</v>
      </c>
      <c r="R46" s="3">
        <v>51</v>
      </c>
      <c r="S46" s="3">
        <v>64</v>
      </c>
      <c r="T46" s="3">
        <v>4</v>
      </c>
      <c r="U46" s="3">
        <v>5</v>
      </c>
      <c r="V46" s="3">
        <v>10</v>
      </c>
      <c r="W46" s="17">
        <v>10</v>
      </c>
      <c r="Y46" s="100"/>
      <c r="Z46" s="100"/>
      <c r="AA46" s="100"/>
      <c r="AB46" s="100"/>
      <c r="AC46" s="100"/>
      <c r="AD46" s="100"/>
      <c r="AE46" s="100"/>
      <c r="AF46" s="100"/>
      <c r="AG46" s="100"/>
      <c r="AH46" s="100"/>
      <c r="AI46" s="100"/>
      <c r="AJ46" s="100"/>
      <c r="AK46" s="100"/>
      <c r="AL46" s="100"/>
      <c r="AM46" s="100"/>
      <c r="AN46" s="100"/>
      <c r="AO46" s="100"/>
      <c r="AP46" s="100"/>
      <c r="AQ46" s="100"/>
      <c r="AR46" s="100"/>
    </row>
    <row r="47" spans="2:44">
      <c r="B47" s="167"/>
      <c r="C47" s="24">
        <v>100</v>
      </c>
      <c r="D47" s="31">
        <v>48.251748251748253</v>
      </c>
      <c r="E47" s="6">
        <v>13.286713286713287</v>
      </c>
      <c r="F47" s="6">
        <v>10.48951048951049</v>
      </c>
      <c r="G47" s="6">
        <v>16.783216783216783</v>
      </c>
      <c r="H47" s="6">
        <v>11.188811188811188</v>
      </c>
      <c r="I47" s="6">
        <v>32.167832167832167</v>
      </c>
      <c r="J47" s="6">
        <v>34.965034965034967</v>
      </c>
      <c r="K47" s="6">
        <v>5.5944055944055942</v>
      </c>
      <c r="L47" s="6">
        <v>6.2937062937062942</v>
      </c>
      <c r="M47" s="6">
        <v>0.69930069930069927</v>
      </c>
      <c r="N47" s="6">
        <v>0.69930069930069927</v>
      </c>
      <c r="O47" s="6">
        <v>16.783216783216783</v>
      </c>
      <c r="P47" s="6">
        <v>10.48951048951049</v>
      </c>
      <c r="Q47" s="6">
        <v>74.12587412587412</v>
      </c>
      <c r="R47" s="6">
        <v>35.664335664335667</v>
      </c>
      <c r="S47" s="6">
        <v>44.755244755244753</v>
      </c>
      <c r="T47" s="6">
        <v>2.7972027972027971</v>
      </c>
      <c r="U47" s="6">
        <v>3.4965034965034967</v>
      </c>
      <c r="V47" s="6">
        <v>6.9930069930069934</v>
      </c>
      <c r="W47" s="18">
        <v>6.9930069930069934</v>
      </c>
      <c r="Y47" s="108"/>
      <c r="Z47" s="108"/>
      <c r="AA47" s="108"/>
      <c r="AB47" s="108"/>
      <c r="AC47" s="108"/>
      <c r="AD47" s="108"/>
      <c r="AE47" s="108"/>
      <c r="AF47" s="108"/>
      <c r="AG47" s="108"/>
      <c r="AH47" s="108"/>
      <c r="AI47" s="108"/>
      <c r="AJ47" s="108"/>
      <c r="AK47" s="108"/>
      <c r="AL47" s="108"/>
      <c r="AM47" s="108"/>
      <c r="AN47" s="108"/>
      <c r="AO47" s="108"/>
      <c r="AP47" s="108"/>
      <c r="AQ47" s="108"/>
      <c r="AR47" s="108"/>
    </row>
    <row r="49" spans="4:23">
      <c r="D49" s="105"/>
      <c r="E49" s="105"/>
      <c r="F49" s="105"/>
      <c r="G49" s="105"/>
      <c r="H49" s="105"/>
      <c r="I49" s="105"/>
      <c r="J49" s="105"/>
      <c r="K49" s="105"/>
      <c r="L49" s="105"/>
      <c r="M49" s="105"/>
      <c r="N49" s="105"/>
      <c r="O49" s="105"/>
      <c r="P49" s="105"/>
      <c r="Q49" s="105"/>
      <c r="R49" s="105"/>
      <c r="S49" s="105"/>
      <c r="T49" s="105"/>
      <c r="U49" s="105"/>
      <c r="V49" s="105"/>
      <c r="W49" s="105"/>
    </row>
  </sheetData>
  <mergeCells count="43">
    <mergeCell ref="W3:W5"/>
    <mergeCell ref="B2:B5"/>
    <mergeCell ref="C3:C5"/>
    <mergeCell ref="D3:D5"/>
    <mergeCell ref="J3:J5"/>
    <mergeCell ref="Q3:Q5"/>
    <mergeCell ref="E3:E5"/>
    <mergeCell ref="F3:F5"/>
    <mergeCell ref="G3:G5"/>
    <mergeCell ref="H3:H5"/>
    <mergeCell ref="I3:I5"/>
    <mergeCell ref="K3:K5"/>
    <mergeCell ref="L3:L5"/>
    <mergeCell ref="M3:M5"/>
    <mergeCell ref="N3:N5"/>
    <mergeCell ref="U3:U5"/>
    <mergeCell ref="B28:B29"/>
    <mergeCell ref="B6:B7"/>
    <mergeCell ref="B8:B9"/>
    <mergeCell ref="B10:B11"/>
    <mergeCell ref="B12:B13"/>
    <mergeCell ref="B14:B15"/>
    <mergeCell ref="B16:B17"/>
    <mergeCell ref="B18:B19"/>
    <mergeCell ref="B20:B21"/>
    <mergeCell ref="B22:B23"/>
    <mergeCell ref="B24:B25"/>
    <mergeCell ref="B26:B27"/>
    <mergeCell ref="B42:B43"/>
    <mergeCell ref="B44:B45"/>
    <mergeCell ref="B46:B47"/>
    <mergeCell ref="B30:B31"/>
    <mergeCell ref="B32:B33"/>
    <mergeCell ref="B34:B35"/>
    <mergeCell ref="B36:B37"/>
    <mergeCell ref="B38:B39"/>
    <mergeCell ref="B40:B41"/>
    <mergeCell ref="V3:V5"/>
    <mergeCell ref="O3:O5"/>
    <mergeCell ref="P3:P5"/>
    <mergeCell ref="R3:R5"/>
    <mergeCell ref="S3:S5"/>
    <mergeCell ref="T3:T5"/>
  </mergeCells>
  <phoneticPr fontId="2"/>
  <pageMargins left="0.25" right="0.25" top="0.75" bottom="0.75" header="0.3" footer="0.3"/>
  <pageSetup paperSize="9" scale="5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D19"/>
  <sheetViews>
    <sheetView zoomScaleNormal="100" workbookViewId="0"/>
  </sheetViews>
  <sheetFormatPr defaultColWidth="9" defaultRowHeight="12"/>
  <cols>
    <col min="1" max="1" width="0.5" style="99" customWidth="1"/>
    <col min="2" max="2" width="21.5" style="99" customWidth="1"/>
    <col min="3" max="3" width="7.3984375" style="99" customWidth="1"/>
    <col min="4" max="23" width="6.8984375" style="99" customWidth="1"/>
    <col min="24" max="16384" width="9" style="99"/>
  </cols>
  <sheetData>
    <row r="1" spans="1:30" s="93" customFormat="1" ht="13.5" customHeight="1" thickBot="1">
      <c r="B1" s="7" t="s">
        <v>406</v>
      </c>
      <c r="C1" s="7"/>
      <c r="D1" s="7"/>
      <c r="E1" s="7"/>
      <c r="F1" s="7"/>
      <c r="G1" s="7"/>
      <c r="H1" s="7"/>
      <c r="I1" s="7"/>
      <c r="J1" s="7"/>
      <c r="K1" s="7"/>
      <c r="L1" s="7"/>
      <c r="M1" s="7"/>
      <c r="N1" s="9"/>
      <c r="O1" s="7"/>
      <c r="P1" s="7"/>
      <c r="Q1" s="7"/>
      <c r="R1" s="7"/>
      <c r="S1" s="7"/>
      <c r="T1" s="7"/>
      <c r="U1" s="7"/>
      <c r="V1" s="7"/>
      <c r="W1" s="7"/>
      <c r="X1" s="9"/>
      <c r="Y1" s="94"/>
      <c r="Z1" s="94"/>
      <c r="AA1" s="94"/>
      <c r="AB1" s="94"/>
      <c r="AC1" s="94"/>
      <c r="AD1" s="94"/>
    </row>
    <row r="2" spans="1:30"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30"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30"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30" ht="222.75" customHeight="1">
      <c r="B5" s="161"/>
      <c r="C5" s="158"/>
      <c r="D5" s="156"/>
      <c r="E5" s="220"/>
      <c r="F5" s="220"/>
      <c r="G5" s="220"/>
      <c r="H5" s="220"/>
      <c r="I5" s="220"/>
      <c r="J5" s="156"/>
      <c r="K5" s="220"/>
      <c r="L5" s="220"/>
      <c r="M5" s="220"/>
      <c r="N5" s="220"/>
      <c r="O5" s="220"/>
      <c r="P5" s="220"/>
      <c r="Q5" s="156"/>
      <c r="R5" s="220"/>
      <c r="S5" s="220"/>
      <c r="T5" s="220"/>
      <c r="U5" s="220"/>
      <c r="V5" s="220"/>
      <c r="W5" s="153"/>
    </row>
    <row r="6" spans="1:30" ht="13.5" customHeight="1">
      <c r="B6" s="154" t="s">
        <v>14</v>
      </c>
      <c r="C6" s="19">
        <v>5627</v>
      </c>
      <c r="D6" s="38">
        <v>2705</v>
      </c>
      <c r="E6" s="1">
        <v>594</v>
      </c>
      <c r="F6" s="1">
        <v>566</v>
      </c>
      <c r="G6" s="1">
        <v>871</v>
      </c>
      <c r="H6" s="1">
        <v>738</v>
      </c>
      <c r="I6" s="1">
        <v>1787</v>
      </c>
      <c r="J6" s="1">
        <v>1977</v>
      </c>
      <c r="K6" s="1">
        <v>251</v>
      </c>
      <c r="L6" s="1">
        <v>366</v>
      </c>
      <c r="M6" s="1">
        <v>213</v>
      </c>
      <c r="N6" s="1">
        <v>69</v>
      </c>
      <c r="O6" s="1">
        <v>949</v>
      </c>
      <c r="P6" s="1">
        <v>525</v>
      </c>
      <c r="Q6" s="1">
        <v>4062</v>
      </c>
      <c r="R6" s="1">
        <v>1748</v>
      </c>
      <c r="S6" s="1">
        <v>2194</v>
      </c>
      <c r="T6" s="1">
        <v>226</v>
      </c>
      <c r="U6" s="1">
        <v>190</v>
      </c>
      <c r="V6" s="1">
        <v>735</v>
      </c>
      <c r="W6" s="13">
        <v>244</v>
      </c>
    </row>
    <row r="7" spans="1:30" ht="13.5" customHeight="1">
      <c r="B7" s="150"/>
      <c r="C7" s="20">
        <v>100</v>
      </c>
      <c r="D7" s="39">
        <v>48.07179669450862</v>
      </c>
      <c r="E7" s="2">
        <v>10.556246667851431</v>
      </c>
      <c r="F7" s="2">
        <v>10.058645814821396</v>
      </c>
      <c r="G7" s="2">
        <v>15.478940821041407</v>
      </c>
      <c r="H7" s="2">
        <v>13.115336769148747</v>
      </c>
      <c r="I7" s="2">
        <v>31.757597298738226</v>
      </c>
      <c r="J7" s="2">
        <v>35.134174515727743</v>
      </c>
      <c r="K7" s="2">
        <v>4.4606362182335175</v>
      </c>
      <c r="L7" s="2">
        <v>6.5043540074640127</v>
      </c>
      <c r="M7" s="2">
        <v>3.7853207748356139</v>
      </c>
      <c r="N7" s="2">
        <v>1.2262306735382975</v>
      </c>
      <c r="O7" s="2">
        <v>16.865114625910788</v>
      </c>
      <c r="P7" s="2">
        <v>9.3300159943131327</v>
      </c>
      <c r="Q7" s="2">
        <v>72.187666607428469</v>
      </c>
      <c r="R7" s="2">
        <v>31.064510396303536</v>
      </c>
      <c r="S7" s="2">
        <v>38.990581126710502</v>
      </c>
      <c r="T7" s="2">
        <v>4.0163497423138441</v>
      </c>
      <c r="U7" s="2">
        <v>3.3765772169895145</v>
      </c>
      <c r="V7" s="2">
        <v>13.062022392038386</v>
      </c>
      <c r="W7" s="14">
        <v>4.3362360049760085</v>
      </c>
    </row>
    <row r="8" spans="1:30" ht="13.5" customHeight="1">
      <c r="B8" s="150" t="s">
        <v>223</v>
      </c>
      <c r="C8" s="22">
        <v>1261</v>
      </c>
      <c r="D8" s="40">
        <v>699</v>
      </c>
      <c r="E8" s="4">
        <v>151</v>
      </c>
      <c r="F8" s="4">
        <v>122</v>
      </c>
      <c r="G8" s="4">
        <v>320</v>
      </c>
      <c r="H8" s="4">
        <v>236</v>
      </c>
      <c r="I8" s="4">
        <v>440</v>
      </c>
      <c r="J8" s="4">
        <v>187</v>
      </c>
      <c r="K8" s="4">
        <v>42</v>
      </c>
      <c r="L8" s="4">
        <v>34</v>
      </c>
      <c r="M8" s="4">
        <v>40</v>
      </c>
      <c r="N8" s="4">
        <v>10</v>
      </c>
      <c r="O8" s="4">
        <v>57</v>
      </c>
      <c r="P8" s="4">
        <v>46</v>
      </c>
      <c r="Q8" s="4">
        <v>928</v>
      </c>
      <c r="R8" s="4">
        <v>516</v>
      </c>
      <c r="S8" s="4">
        <v>431</v>
      </c>
      <c r="T8" s="4">
        <v>54</v>
      </c>
      <c r="U8" s="4">
        <v>32</v>
      </c>
      <c r="V8" s="4">
        <v>149</v>
      </c>
      <c r="W8" s="15">
        <v>81</v>
      </c>
    </row>
    <row r="9" spans="1:30" ht="13.5" customHeight="1">
      <c r="B9" s="150"/>
      <c r="C9" s="23">
        <v>100</v>
      </c>
      <c r="D9" s="41">
        <v>55.432196669310073</v>
      </c>
      <c r="E9" s="5">
        <v>11.9746233148295</v>
      </c>
      <c r="F9" s="5">
        <v>9.674861221252975</v>
      </c>
      <c r="G9" s="5">
        <v>25.376685170499602</v>
      </c>
      <c r="H9" s="5">
        <v>18.715305313243459</v>
      </c>
      <c r="I9" s="5">
        <v>34.892942109436952</v>
      </c>
      <c r="J9" s="5">
        <v>14.829500396510706</v>
      </c>
      <c r="K9" s="5">
        <v>3.3306899286280731</v>
      </c>
      <c r="L9" s="5">
        <v>2.6962727993655831</v>
      </c>
      <c r="M9" s="5">
        <v>3.1720856463124503</v>
      </c>
      <c r="N9" s="5">
        <v>0.79302141157811257</v>
      </c>
      <c r="O9" s="5">
        <v>4.5202220459952418</v>
      </c>
      <c r="P9" s="5">
        <v>3.6478984932593184</v>
      </c>
      <c r="Q9" s="5">
        <v>73.592386994448859</v>
      </c>
      <c r="R9" s="5">
        <v>40.919904837430607</v>
      </c>
      <c r="S9" s="5">
        <v>34.179222839016653</v>
      </c>
      <c r="T9" s="5">
        <v>4.282315622521808</v>
      </c>
      <c r="U9" s="5">
        <v>2.5376685170499602</v>
      </c>
      <c r="V9" s="5">
        <v>11.816019032513877</v>
      </c>
      <c r="W9" s="16">
        <v>6.4234734337827115</v>
      </c>
    </row>
    <row r="10" spans="1:30" ht="13.5" customHeight="1">
      <c r="B10" s="150" t="s">
        <v>222</v>
      </c>
      <c r="C10" s="21">
        <v>39</v>
      </c>
      <c r="D10" s="42">
        <v>17</v>
      </c>
      <c r="E10" s="3">
        <v>1</v>
      </c>
      <c r="F10" s="3">
        <v>3</v>
      </c>
      <c r="G10" s="3">
        <v>3</v>
      </c>
      <c r="H10" s="3">
        <v>7</v>
      </c>
      <c r="I10" s="3">
        <v>11</v>
      </c>
      <c r="J10" s="3">
        <v>18</v>
      </c>
      <c r="K10" s="3">
        <v>2</v>
      </c>
      <c r="L10" s="3">
        <v>5</v>
      </c>
      <c r="M10" s="3" t="s">
        <v>19</v>
      </c>
      <c r="N10" s="3" t="s">
        <v>19</v>
      </c>
      <c r="O10" s="3">
        <v>10</v>
      </c>
      <c r="P10" s="3">
        <v>5</v>
      </c>
      <c r="Q10" s="3">
        <v>30</v>
      </c>
      <c r="R10" s="3">
        <v>14</v>
      </c>
      <c r="S10" s="3">
        <v>19</v>
      </c>
      <c r="T10" s="3">
        <v>2</v>
      </c>
      <c r="U10" s="3" t="s">
        <v>19</v>
      </c>
      <c r="V10" s="3">
        <v>5</v>
      </c>
      <c r="W10" s="17">
        <v>2</v>
      </c>
    </row>
    <row r="11" spans="1:30" ht="13.5" customHeight="1">
      <c r="B11" s="150"/>
      <c r="C11" s="20">
        <v>100</v>
      </c>
      <c r="D11" s="39">
        <v>43.589743589743591</v>
      </c>
      <c r="E11" s="2">
        <v>2.5641025641025639</v>
      </c>
      <c r="F11" s="2">
        <v>7.6923076923076925</v>
      </c>
      <c r="G11" s="2">
        <v>7.6923076923076925</v>
      </c>
      <c r="H11" s="2">
        <v>17.948717948717949</v>
      </c>
      <c r="I11" s="2">
        <v>28.205128205128204</v>
      </c>
      <c r="J11" s="2">
        <v>46.153846153846153</v>
      </c>
      <c r="K11" s="2">
        <v>5.1282051282051277</v>
      </c>
      <c r="L11" s="2">
        <v>12.820512820512819</v>
      </c>
      <c r="M11" s="2" t="s">
        <v>19</v>
      </c>
      <c r="N11" s="2" t="s">
        <v>19</v>
      </c>
      <c r="O11" s="2">
        <v>25.641025641025639</v>
      </c>
      <c r="P11" s="2">
        <v>12.820512820512819</v>
      </c>
      <c r="Q11" s="2">
        <v>76.923076923076934</v>
      </c>
      <c r="R11" s="2">
        <v>35.897435897435898</v>
      </c>
      <c r="S11" s="2">
        <v>48.717948717948715</v>
      </c>
      <c r="T11" s="2">
        <v>5.1282051282051277</v>
      </c>
      <c r="U11" s="2" t="s">
        <v>19</v>
      </c>
      <c r="V11" s="2">
        <v>12.820512820512819</v>
      </c>
      <c r="W11" s="14">
        <v>5.1282051282051277</v>
      </c>
    </row>
    <row r="12" spans="1:30" ht="13.5" customHeight="1">
      <c r="B12" s="150" t="s">
        <v>221</v>
      </c>
      <c r="C12" s="21">
        <v>3</v>
      </c>
      <c r="D12" s="42">
        <v>1</v>
      </c>
      <c r="E12" s="3" t="s">
        <v>19</v>
      </c>
      <c r="F12" s="3" t="s">
        <v>19</v>
      </c>
      <c r="G12" s="3" t="s">
        <v>19</v>
      </c>
      <c r="H12" s="3" t="s">
        <v>19</v>
      </c>
      <c r="I12" s="3">
        <v>1</v>
      </c>
      <c r="J12" s="3">
        <v>1</v>
      </c>
      <c r="K12" s="3" t="s">
        <v>19</v>
      </c>
      <c r="L12" s="3" t="s">
        <v>19</v>
      </c>
      <c r="M12" s="3" t="s">
        <v>19</v>
      </c>
      <c r="N12" s="3" t="s">
        <v>19</v>
      </c>
      <c r="O12" s="3">
        <v>1</v>
      </c>
      <c r="P12" s="3" t="s">
        <v>19</v>
      </c>
      <c r="Q12" s="3">
        <v>2</v>
      </c>
      <c r="R12" s="3">
        <v>1</v>
      </c>
      <c r="S12" s="3">
        <v>1</v>
      </c>
      <c r="T12" s="3" t="s">
        <v>19</v>
      </c>
      <c r="U12" s="3" t="s">
        <v>19</v>
      </c>
      <c r="V12" s="3">
        <v>1</v>
      </c>
      <c r="W12" s="17" t="s">
        <v>19</v>
      </c>
    </row>
    <row r="13" spans="1:30" ht="13.5" customHeight="1">
      <c r="B13" s="150"/>
      <c r="C13" s="20">
        <v>100</v>
      </c>
      <c r="D13" s="39">
        <v>33.333333333333329</v>
      </c>
      <c r="E13" s="2" t="s">
        <v>19</v>
      </c>
      <c r="F13" s="2" t="s">
        <v>19</v>
      </c>
      <c r="G13" s="2" t="s">
        <v>19</v>
      </c>
      <c r="H13" s="2" t="s">
        <v>19</v>
      </c>
      <c r="I13" s="2">
        <v>33.333333333333329</v>
      </c>
      <c r="J13" s="2">
        <v>33.333333333333329</v>
      </c>
      <c r="K13" s="2" t="s">
        <v>19</v>
      </c>
      <c r="L13" s="2" t="s">
        <v>19</v>
      </c>
      <c r="M13" s="2" t="s">
        <v>19</v>
      </c>
      <c r="N13" s="2" t="s">
        <v>19</v>
      </c>
      <c r="O13" s="2">
        <v>33.333333333333329</v>
      </c>
      <c r="P13" s="2" t="s">
        <v>19</v>
      </c>
      <c r="Q13" s="2">
        <v>66.666666666666657</v>
      </c>
      <c r="R13" s="2">
        <v>33.333333333333329</v>
      </c>
      <c r="S13" s="2">
        <v>33.333333333333329</v>
      </c>
      <c r="T13" s="2" t="s">
        <v>19</v>
      </c>
      <c r="U13" s="2" t="s">
        <v>19</v>
      </c>
      <c r="V13" s="2">
        <v>33.333333333333329</v>
      </c>
      <c r="W13" s="14" t="s">
        <v>19</v>
      </c>
    </row>
    <row r="14" spans="1:30" ht="13.5" customHeight="1">
      <c r="B14" s="150" t="s">
        <v>220</v>
      </c>
      <c r="C14" s="21">
        <v>4128</v>
      </c>
      <c r="D14" s="42">
        <v>1893</v>
      </c>
      <c r="E14" s="3">
        <v>419</v>
      </c>
      <c r="F14" s="3">
        <v>422</v>
      </c>
      <c r="G14" s="3">
        <v>518</v>
      </c>
      <c r="H14" s="3">
        <v>472</v>
      </c>
      <c r="I14" s="3">
        <v>1270</v>
      </c>
      <c r="J14" s="3">
        <v>1693</v>
      </c>
      <c r="K14" s="3">
        <v>195</v>
      </c>
      <c r="L14" s="3">
        <v>313</v>
      </c>
      <c r="M14" s="3">
        <v>168</v>
      </c>
      <c r="N14" s="3">
        <v>56</v>
      </c>
      <c r="O14" s="3">
        <v>844</v>
      </c>
      <c r="P14" s="3">
        <v>450</v>
      </c>
      <c r="Q14" s="3">
        <v>2958</v>
      </c>
      <c r="R14" s="3">
        <v>1155</v>
      </c>
      <c r="S14" s="3">
        <v>1651</v>
      </c>
      <c r="T14" s="3">
        <v>161</v>
      </c>
      <c r="U14" s="3">
        <v>150</v>
      </c>
      <c r="V14" s="3">
        <v>567</v>
      </c>
      <c r="W14" s="17">
        <v>148</v>
      </c>
    </row>
    <row r="15" spans="1:30" ht="13.5" customHeight="1">
      <c r="B15" s="150"/>
      <c r="C15" s="20">
        <v>100</v>
      </c>
      <c r="D15" s="39">
        <v>45.857558139534881</v>
      </c>
      <c r="E15" s="2">
        <v>10.150193798449612</v>
      </c>
      <c r="F15" s="2">
        <v>10.222868217054264</v>
      </c>
      <c r="G15" s="2">
        <v>12.5484496124031</v>
      </c>
      <c r="H15" s="2">
        <v>11.434108527131782</v>
      </c>
      <c r="I15" s="2">
        <v>30.765503875968992</v>
      </c>
      <c r="J15" s="2">
        <v>41.012596899224803</v>
      </c>
      <c r="K15" s="2">
        <v>4.7238372093023253</v>
      </c>
      <c r="L15" s="2">
        <v>7.5823643410852712</v>
      </c>
      <c r="M15" s="2">
        <v>4.0697674418604652</v>
      </c>
      <c r="N15" s="2">
        <v>1.3565891472868217</v>
      </c>
      <c r="O15" s="2">
        <v>20.445736434108529</v>
      </c>
      <c r="P15" s="2">
        <v>10.901162790697674</v>
      </c>
      <c r="Q15" s="2">
        <v>71.656976744186053</v>
      </c>
      <c r="R15" s="2">
        <v>27.979651162790699</v>
      </c>
      <c r="S15" s="2">
        <v>39.995155038759691</v>
      </c>
      <c r="T15" s="2">
        <v>3.9001937984496124</v>
      </c>
      <c r="U15" s="2">
        <v>3.6337209302325584</v>
      </c>
      <c r="V15" s="2">
        <v>13.73546511627907</v>
      </c>
      <c r="W15" s="14">
        <v>3.5852713178294575</v>
      </c>
    </row>
    <row r="16" spans="1:30" ht="13.5" customHeight="1">
      <c r="B16" s="150" t="s">
        <v>60</v>
      </c>
      <c r="C16" s="21">
        <v>196</v>
      </c>
      <c r="D16" s="42">
        <v>95</v>
      </c>
      <c r="E16" s="3">
        <v>23</v>
      </c>
      <c r="F16" s="3">
        <v>19</v>
      </c>
      <c r="G16" s="3">
        <v>30</v>
      </c>
      <c r="H16" s="3">
        <v>23</v>
      </c>
      <c r="I16" s="3">
        <v>65</v>
      </c>
      <c r="J16" s="3">
        <v>78</v>
      </c>
      <c r="K16" s="3">
        <v>12</v>
      </c>
      <c r="L16" s="3">
        <v>14</v>
      </c>
      <c r="M16" s="3">
        <v>5</v>
      </c>
      <c r="N16" s="3">
        <v>3</v>
      </c>
      <c r="O16" s="3">
        <v>37</v>
      </c>
      <c r="P16" s="3">
        <v>24</v>
      </c>
      <c r="Q16" s="3">
        <v>144</v>
      </c>
      <c r="R16" s="3">
        <v>62</v>
      </c>
      <c r="S16" s="3">
        <v>92</v>
      </c>
      <c r="T16" s="3">
        <v>9</v>
      </c>
      <c r="U16" s="3">
        <v>8</v>
      </c>
      <c r="V16" s="3">
        <v>13</v>
      </c>
      <c r="W16" s="17">
        <v>13</v>
      </c>
    </row>
    <row r="17" spans="2:24" ht="13.5" customHeight="1">
      <c r="B17" s="151"/>
      <c r="C17" s="24">
        <v>100</v>
      </c>
      <c r="D17" s="43">
        <v>48.469387755102041</v>
      </c>
      <c r="E17" s="6">
        <v>11.73469387755102</v>
      </c>
      <c r="F17" s="6">
        <v>9.6938775510204085</v>
      </c>
      <c r="G17" s="6">
        <v>15.306122448979592</v>
      </c>
      <c r="H17" s="6">
        <v>11.73469387755102</v>
      </c>
      <c r="I17" s="6">
        <v>33.163265306122447</v>
      </c>
      <c r="J17" s="6">
        <v>39.795918367346935</v>
      </c>
      <c r="K17" s="6">
        <v>6.1224489795918364</v>
      </c>
      <c r="L17" s="6">
        <v>7.1428571428571423</v>
      </c>
      <c r="M17" s="6">
        <v>2.5510204081632653</v>
      </c>
      <c r="N17" s="6">
        <v>1.5306122448979591</v>
      </c>
      <c r="O17" s="6">
        <v>18.877551020408163</v>
      </c>
      <c r="P17" s="6">
        <v>12.244897959183673</v>
      </c>
      <c r="Q17" s="6">
        <v>73.469387755102048</v>
      </c>
      <c r="R17" s="6">
        <v>31.632653061224492</v>
      </c>
      <c r="S17" s="6">
        <v>46.938775510204081</v>
      </c>
      <c r="T17" s="6">
        <v>4.591836734693878</v>
      </c>
      <c r="U17" s="6">
        <v>4.0816326530612246</v>
      </c>
      <c r="V17" s="6">
        <v>6.6326530612244898</v>
      </c>
      <c r="W17" s="18">
        <v>6.6326530612244898</v>
      </c>
    </row>
    <row r="19" spans="2:24">
      <c r="D19" s="105"/>
      <c r="E19" s="105"/>
      <c r="F19" s="105"/>
      <c r="G19" s="105"/>
      <c r="H19" s="105"/>
      <c r="I19" s="105"/>
      <c r="J19" s="105"/>
      <c r="K19" s="105"/>
      <c r="L19" s="105"/>
      <c r="M19" s="105"/>
      <c r="N19" s="105"/>
      <c r="O19" s="105"/>
      <c r="P19" s="105"/>
      <c r="Q19" s="109"/>
      <c r="R19" s="109"/>
      <c r="S19" s="109"/>
      <c r="T19" s="109"/>
      <c r="U19" s="109"/>
      <c r="V19" s="109"/>
      <c r="W19" s="109"/>
      <c r="X19" s="104"/>
    </row>
  </sheetData>
  <mergeCells count="28">
    <mergeCell ref="W3:W5"/>
    <mergeCell ref="J3:J5"/>
    <mergeCell ref="Q3:Q5"/>
    <mergeCell ref="H3:H5"/>
    <mergeCell ref="I3:I5"/>
    <mergeCell ref="K3:K5"/>
    <mergeCell ref="L3:L5"/>
    <mergeCell ref="M3:M5"/>
    <mergeCell ref="N3:N5"/>
    <mergeCell ref="U3:U5"/>
    <mergeCell ref="V3:V5"/>
    <mergeCell ref="O3:O5"/>
    <mergeCell ref="P3:P5"/>
    <mergeCell ref="R3:R5"/>
    <mergeCell ref="S3:S5"/>
    <mergeCell ref="T3:T5"/>
    <mergeCell ref="E3:E5"/>
    <mergeCell ref="F3:F5"/>
    <mergeCell ref="G3:G5"/>
    <mergeCell ref="B16:B17"/>
    <mergeCell ref="B2:B5"/>
    <mergeCell ref="C3:C5"/>
    <mergeCell ref="D3:D5"/>
    <mergeCell ref="B6:B7"/>
    <mergeCell ref="B8:B9"/>
    <mergeCell ref="B10:B11"/>
    <mergeCell ref="B12:B13"/>
    <mergeCell ref="B14:B15"/>
  </mergeCells>
  <phoneticPr fontId="2"/>
  <pageMargins left="0.25" right="0.25" top="0.75" bottom="0.75" header="0.3" footer="0.3"/>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H47"/>
  <sheetViews>
    <sheetView zoomScaleNormal="100" workbookViewId="0"/>
  </sheetViews>
  <sheetFormatPr defaultColWidth="9" defaultRowHeight="12"/>
  <cols>
    <col min="1" max="1" width="0.5" style="99" customWidth="1"/>
    <col min="2" max="2" width="39.19921875" style="99" customWidth="1"/>
    <col min="3" max="6" width="8.09765625" style="99" customWidth="1"/>
    <col min="7" max="16384" width="9" style="99"/>
  </cols>
  <sheetData>
    <row r="1" spans="1:60" s="93" customFormat="1" ht="13.5" customHeight="1" thickBot="1">
      <c r="B1" s="9" t="s">
        <v>341</v>
      </c>
      <c r="C1" s="9"/>
      <c r="D1" s="9"/>
      <c r="E1" s="9"/>
      <c r="F1" s="9"/>
      <c r="G1" s="9"/>
      <c r="H1" s="61"/>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2"/>
    </row>
    <row r="3" spans="1:60" s="97" customFormat="1" ht="12.6" customHeight="1">
      <c r="B3" s="160"/>
      <c r="C3" s="157" t="s">
        <v>18</v>
      </c>
      <c r="D3" s="155" t="s">
        <v>17</v>
      </c>
      <c r="E3" s="155" t="s">
        <v>16</v>
      </c>
      <c r="F3" s="152" t="s">
        <v>15</v>
      </c>
    </row>
    <row r="4" spans="1:60" s="97" customFormat="1" ht="13.2" customHeight="1">
      <c r="B4" s="160"/>
      <c r="C4" s="157"/>
      <c r="D4" s="155"/>
      <c r="E4" s="155"/>
      <c r="F4" s="152"/>
    </row>
    <row r="5" spans="1:60" ht="37.5" customHeight="1">
      <c r="B5" s="161"/>
      <c r="C5" s="158"/>
      <c r="D5" s="156"/>
      <c r="E5" s="156"/>
      <c r="F5" s="153"/>
    </row>
    <row r="6" spans="1:60" ht="13.5" customHeight="1">
      <c r="B6" s="165" t="s">
        <v>14</v>
      </c>
      <c r="C6" s="19">
        <v>5627</v>
      </c>
      <c r="D6" s="1">
        <v>4792</v>
      </c>
      <c r="E6" s="1">
        <v>738</v>
      </c>
      <c r="F6" s="13">
        <v>97</v>
      </c>
    </row>
    <row r="7" spans="1:60" ht="13.5" customHeight="1">
      <c r="B7" s="164"/>
      <c r="C7" s="20">
        <v>100</v>
      </c>
      <c r="D7" s="2">
        <v>85.2</v>
      </c>
      <c r="E7" s="2">
        <v>13.1</v>
      </c>
      <c r="F7" s="14">
        <v>1.7</v>
      </c>
    </row>
    <row r="8" spans="1:60" ht="13.5" customHeight="1">
      <c r="B8" s="164" t="s">
        <v>219</v>
      </c>
      <c r="C8" s="22">
        <v>4484</v>
      </c>
      <c r="D8" s="4">
        <v>3830</v>
      </c>
      <c r="E8" s="4">
        <v>585</v>
      </c>
      <c r="F8" s="15">
        <v>69</v>
      </c>
    </row>
    <row r="9" spans="1:60" ht="13.5" customHeight="1">
      <c r="B9" s="164"/>
      <c r="C9" s="23">
        <v>100</v>
      </c>
      <c r="D9" s="5">
        <v>85.4</v>
      </c>
      <c r="E9" s="5">
        <v>13</v>
      </c>
      <c r="F9" s="16">
        <v>1.5</v>
      </c>
    </row>
    <row r="10" spans="1:60" ht="13.5" customHeight="1">
      <c r="B10" s="164" t="s">
        <v>218</v>
      </c>
      <c r="C10" s="21">
        <v>4088</v>
      </c>
      <c r="D10" s="3">
        <v>3491</v>
      </c>
      <c r="E10" s="3">
        <v>529</v>
      </c>
      <c r="F10" s="17">
        <v>68</v>
      </c>
    </row>
    <row r="11" spans="1:60" ht="13.5" customHeight="1">
      <c r="B11" s="164"/>
      <c r="C11" s="20">
        <v>100</v>
      </c>
      <c r="D11" s="2">
        <v>85.4</v>
      </c>
      <c r="E11" s="2">
        <v>12.9</v>
      </c>
      <c r="F11" s="14">
        <v>1.7</v>
      </c>
    </row>
    <row r="12" spans="1:60" ht="13.5" customHeight="1">
      <c r="B12" s="164" t="s">
        <v>217</v>
      </c>
      <c r="C12" s="21">
        <v>1509</v>
      </c>
      <c r="D12" s="3">
        <v>1342</v>
      </c>
      <c r="E12" s="3">
        <v>144</v>
      </c>
      <c r="F12" s="17">
        <v>23</v>
      </c>
    </row>
    <row r="13" spans="1:60" ht="13.5" customHeight="1">
      <c r="B13" s="164"/>
      <c r="C13" s="20">
        <v>100</v>
      </c>
      <c r="D13" s="2">
        <v>88.9</v>
      </c>
      <c r="E13" s="2">
        <v>9.5</v>
      </c>
      <c r="F13" s="14">
        <v>1.5</v>
      </c>
    </row>
    <row r="14" spans="1:60" ht="13.5" customHeight="1">
      <c r="B14" s="164" t="s">
        <v>216</v>
      </c>
      <c r="C14" s="21">
        <v>2110</v>
      </c>
      <c r="D14" s="3">
        <v>1774</v>
      </c>
      <c r="E14" s="3">
        <v>304</v>
      </c>
      <c r="F14" s="17">
        <v>32</v>
      </c>
    </row>
    <row r="15" spans="1:60" ht="13.5" customHeight="1">
      <c r="B15" s="164"/>
      <c r="C15" s="20">
        <v>100</v>
      </c>
      <c r="D15" s="2">
        <v>84.1</v>
      </c>
      <c r="E15" s="2">
        <v>14.4</v>
      </c>
      <c r="F15" s="14">
        <v>1.5</v>
      </c>
    </row>
    <row r="16" spans="1:60" ht="13.5" customHeight="1">
      <c r="B16" s="164" t="s">
        <v>215</v>
      </c>
      <c r="C16" s="21">
        <v>62</v>
      </c>
      <c r="D16" s="3">
        <v>53</v>
      </c>
      <c r="E16" s="3">
        <v>8</v>
      </c>
      <c r="F16" s="17">
        <v>1</v>
      </c>
    </row>
    <row r="17" spans="2:6" ht="13.5" customHeight="1">
      <c r="B17" s="164"/>
      <c r="C17" s="20">
        <v>100</v>
      </c>
      <c r="D17" s="2">
        <v>85.5</v>
      </c>
      <c r="E17" s="2">
        <v>12.9</v>
      </c>
      <c r="F17" s="14">
        <v>1.6</v>
      </c>
    </row>
    <row r="18" spans="2:6" ht="13.5" customHeight="1">
      <c r="B18" s="164" t="s">
        <v>214</v>
      </c>
      <c r="C18" s="21">
        <v>407</v>
      </c>
      <c r="D18" s="3">
        <v>322</v>
      </c>
      <c r="E18" s="3">
        <v>73</v>
      </c>
      <c r="F18" s="17">
        <v>12</v>
      </c>
    </row>
    <row r="19" spans="2:6" ht="13.5" customHeight="1">
      <c r="B19" s="164"/>
      <c r="C19" s="20">
        <v>100</v>
      </c>
      <c r="D19" s="2">
        <v>79.099999999999994</v>
      </c>
      <c r="E19" s="2">
        <v>17.899999999999999</v>
      </c>
      <c r="F19" s="14">
        <v>2.9</v>
      </c>
    </row>
    <row r="20" spans="2:6" ht="13.5" customHeight="1">
      <c r="B20" s="164" t="s">
        <v>213</v>
      </c>
      <c r="C20" s="21">
        <v>396</v>
      </c>
      <c r="D20" s="3">
        <v>339</v>
      </c>
      <c r="E20" s="3">
        <v>56</v>
      </c>
      <c r="F20" s="17">
        <v>1</v>
      </c>
    </row>
    <row r="21" spans="2:6" ht="13.5" customHeight="1">
      <c r="B21" s="164"/>
      <c r="C21" s="20">
        <v>100</v>
      </c>
      <c r="D21" s="2">
        <v>85.6</v>
      </c>
      <c r="E21" s="2">
        <v>14.1</v>
      </c>
      <c r="F21" s="14">
        <v>0.3</v>
      </c>
    </row>
    <row r="22" spans="2:6" ht="13.5" customHeight="1">
      <c r="B22" s="164" t="s">
        <v>212</v>
      </c>
      <c r="C22" s="21">
        <v>10</v>
      </c>
      <c r="D22" s="3">
        <v>8</v>
      </c>
      <c r="E22" s="3">
        <v>2</v>
      </c>
      <c r="F22" s="17" t="s">
        <v>19</v>
      </c>
    </row>
    <row r="23" spans="2:6" ht="13.5" customHeight="1">
      <c r="B23" s="164"/>
      <c r="C23" s="20">
        <v>100</v>
      </c>
      <c r="D23" s="2">
        <v>80</v>
      </c>
      <c r="E23" s="2">
        <v>20</v>
      </c>
      <c r="F23" s="14" t="s">
        <v>19</v>
      </c>
    </row>
    <row r="24" spans="2:6" ht="13.5" customHeight="1">
      <c r="B24" s="162" t="s">
        <v>211</v>
      </c>
      <c r="C24" s="21">
        <v>59</v>
      </c>
      <c r="D24" s="3">
        <v>52</v>
      </c>
      <c r="E24" s="3">
        <v>7</v>
      </c>
      <c r="F24" s="17" t="s">
        <v>19</v>
      </c>
    </row>
    <row r="25" spans="2:6" ht="13.5" customHeight="1">
      <c r="B25" s="163"/>
      <c r="C25" s="20">
        <v>100</v>
      </c>
      <c r="D25" s="2">
        <v>88.1</v>
      </c>
      <c r="E25" s="2">
        <v>11.9</v>
      </c>
      <c r="F25" s="14" t="s">
        <v>19</v>
      </c>
    </row>
    <row r="26" spans="2:6" ht="13.5" customHeight="1">
      <c r="B26" s="162" t="s">
        <v>210</v>
      </c>
      <c r="C26" s="21">
        <v>46</v>
      </c>
      <c r="D26" s="3">
        <v>43</v>
      </c>
      <c r="E26" s="3">
        <v>3</v>
      </c>
      <c r="F26" s="17" t="s">
        <v>19</v>
      </c>
    </row>
    <row r="27" spans="2:6" ht="13.5" customHeight="1">
      <c r="B27" s="163"/>
      <c r="C27" s="20">
        <v>100</v>
      </c>
      <c r="D27" s="2">
        <v>93.5</v>
      </c>
      <c r="E27" s="2">
        <v>6.5</v>
      </c>
      <c r="F27" s="14" t="s">
        <v>19</v>
      </c>
    </row>
    <row r="28" spans="2:6" ht="13.5" customHeight="1">
      <c r="B28" s="162" t="s">
        <v>209</v>
      </c>
      <c r="C28" s="21">
        <v>111</v>
      </c>
      <c r="D28" s="3">
        <v>97</v>
      </c>
      <c r="E28" s="3">
        <v>14</v>
      </c>
      <c r="F28" s="17" t="s">
        <v>19</v>
      </c>
    </row>
    <row r="29" spans="2:6" ht="13.5" customHeight="1">
      <c r="B29" s="163"/>
      <c r="C29" s="20">
        <v>100</v>
      </c>
      <c r="D29" s="2">
        <v>87.4</v>
      </c>
      <c r="E29" s="2">
        <v>12.6</v>
      </c>
      <c r="F29" s="14" t="s">
        <v>19</v>
      </c>
    </row>
    <row r="30" spans="2:6" ht="13.5" customHeight="1">
      <c r="B30" s="166" t="s">
        <v>208</v>
      </c>
      <c r="C30" s="21">
        <v>9</v>
      </c>
      <c r="D30" s="3">
        <v>5</v>
      </c>
      <c r="E30" s="3">
        <v>4</v>
      </c>
      <c r="F30" s="17" t="s">
        <v>19</v>
      </c>
    </row>
    <row r="31" spans="2:6" ht="13.5" customHeight="1">
      <c r="B31" s="163"/>
      <c r="C31" s="20">
        <v>100</v>
      </c>
      <c r="D31" s="2">
        <v>55.6</v>
      </c>
      <c r="E31" s="2">
        <v>44.4</v>
      </c>
      <c r="F31" s="14" t="s">
        <v>19</v>
      </c>
    </row>
    <row r="32" spans="2:6" ht="13.5" customHeight="1">
      <c r="B32" s="166" t="s">
        <v>207</v>
      </c>
      <c r="C32" s="21">
        <v>35</v>
      </c>
      <c r="D32" s="3">
        <v>30</v>
      </c>
      <c r="E32" s="3">
        <v>5</v>
      </c>
      <c r="F32" s="17" t="s">
        <v>19</v>
      </c>
    </row>
    <row r="33" spans="2:6" ht="13.5" customHeight="1">
      <c r="B33" s="163"/>
      <c r="C33" s="20">
        <v>100</v>
      </c>
      <c r="D33" s="2">
        <v>85.7</v>
      </c>
      <c r="E33" s="2">
        <v>14.3</v>
      </c>
      <c r="F33" s="14" t="s">
        <v>19</v>
      </c>
    </row>
    <row r="34" spans="2:6" ht="13.5" customHeight="1">
      <c r="B34" s="166" t="s">
        <v>206</v>
      </c>
      <c r="C34" s="21">
        <v>4</v>
      </c>
      <c r="D34" s="3">
        <v>4</v>
      </c>
      <c r="E34" s="3" t="s">
        <v>19</v>
      </c>
      <c r="F34" s="17" t="s">
        <v>19</v>
      </c>
    </row>
    <row r="35" spans="2:6" ht="13.5" customHeight="1">
      <c r="B35" s="163"/>
      <c r="C35" s="20">
        <v>100</v>
      </c>
      <c r="D35" s="2">
        <v>100</v>
      </c>
      <c r="E35" s="2" t="s">
        <v>19</v>
      </c>
      <c r="F35" s="14" t="s">
        <v>19</v>
      </c>
    </row>
    <row r="36" spans="2:6" ht="13.5" customHeight="1">
      <c r="B36" s="162" t="s">
        <v>205</v>
      </c>
      <c r="C36" s="21">
        <v>10</v>
      </c>
      <c r="D36" s="3">
        <v>10</v>
      </c>
      <c r="E36" s="3" t="s">
        <v>19</v>
      </c>
      <c r="F36" s="17" t="s">
        <v>19</v>
      </c>
    </row>
    <row r="37" spans="2:6" ht="13.5" customHeight="1">
      <c r="B37" s="163"/>
      <c r="C37" s="20">
        <v>100</v>
      </c>
      <c r="D37" s="2">
        <v>100</v>
      </c>
      <c r="E37" s="2" t="s">
        <v>19</v>
      </c>
      <c r="F37" s="14" t="s">
        <v>19</v>
      </c>
    </row>
    <row r="38" spans="2:6" ht="13.5" customHeight="1">
      <c r="B38" s="162" t="s">
        <v>204</v>
      </c>
      <c r="C38" s="21">
        <v>39</v>
      </c>
      <c r="D38" s="3">
        <v>29</v>
      </c>
      <c r="E38" s="3">
        <v>9</v>
      </c>
      <c r="F38" s="17">
        <v>1</v>
      </c>
    </row>
    <row r="39" spans="2:6" ht="13.5" customHeight="1">
      <c r="B39" s="163"/>
      <c r="C39" s="20">
        <v>100</v>
      </c>
      <c r="D39" s="2">
        <v>74.400000000000006</v>
      </c>
      <c r="E39" s="2">
        <v>23.1</v>
      </c>
      <c r="F39" s="14">
        <v>2.6</v>
      </c>
    </row>
    <row r="40" spans="2:6">
      <c r="B40" s="162" t="s">
        <v>203</v>
      </c>
      <c r="C40" s="21">
        <v>73</v>
      </c>
      <c r="D40" s="3">
        <v>61</v>
      </c>
      <c r="E40" s="3">
        <v>12</v>
      </c>
      <c r="F40" s="17" t="s">
        <v>19</v>
      </c>
    </row>
    <row r="41" spans="2:6">
      <c r="B41" s="163"/>
      <c r="C41" s="20">
        <v>100</v>
      </c>
      <c r="D41" s="2">
        <v>83.6</v>
      </c>
      <c r="E41" s="2">
        <v>16.399999999999999</v>
      </c>
      <c r="F41" s="14" t="s">
        <v>19</v>
      </c>
    </row>
    <row r="42" spans="2:6">
      <c r="B42" s="164" t="s">
        <v>202</v>
      </c>
      <c r="C42" s="21">
        <v>15</v>
      </c>
      <c r="D42" s="3">
        <v>14</v>
      </c>
      <c r="E42" s="3">
        <v>1</v>
      </c>
      <c r="F42" s="17" t="s">
        <v>19</v>
      </c>
    </row>
    <row r="43" spans="2:6">
      <c r="B43" s="164"/>
      <c r="C43" s="20">
        <v>100</v>
      </c>
      <c r="D43" s="2">
        <v>93.3</v>
      </c>
      <c r="E43" s="2">
        <v>6.7</v>
      </c>
      <c r="F43" s="14" t="s">
        <v>19</v>
      </c>
    </row>
    <row r="44" spans="2:6">
      <c r="B44" s="164" t="s">
        <v>201</v>
      </c>
      <c r="C44" s="21">
        <v>985</v>
      </c>
      <c r="D44" s="3">
        <v>832</v>
      </c>
      <c r="E44" s="3">
        <v>134</v>
      </c>
      <c r="F44" s="17">
        <v>19</v>
      </c>
    </row>
    <row r="45" spans="2:6">
      <c r="B45" s="164"/>
      <c r="C45" s="20">
        <v>100</v>
      </c>
      <c r="D45" s="2">
        <v>84.5</v>
      </c>
      <c r="E45" s="2">
        <v>13.6</v>
      </c>
      <c r="F45" s="14">
        <v>1.9</v>
      </c>
    </row>
    <row r="46" spans="2:6">
      <c r="B46" s="164" t="s">
        <v>60</v>
      </c>
      <c r="C46" s="21">
        <v>143</v>
      </c>
      <c r="D46" s="3">
        <v>116</v>
      </c>
      <c r="E46" s="3">
        <v>18</v>
      </c>
      <c r="F46" s="17">
        <v>9</v>
      </c>
    </row>
    <row r="47" spans="2:6">
      <c r="B47" s="167"/>
      <c r="C47" s="24">
        <v>100</v>
      </c>
      <c r="D47" s="6">
        <v>81.099999999999994</v>
      </c>
      <c r="E47" s="6">
        <v>12.6</v>
      </c>
      <c r="F47" s="18">
        <v>6.3</v>
      </c>
    </row>
  </sheetData>
  <mergeCells count="26">
    <mergeCell ref="B30:B31"/>
    <mergeCell ref="B32:B33"/>
    <mergeCell ref="B34:B35"/>
    <mergeCell ref="B44:B45"/>
    <mergeCell ref="B46:B47"/>
    <mergeCell ref="B38:B39"/>
    <mergeCell ref="B40:B41"/>
    <mergeCell ref="B42:B43"/>
    <mergeCell ref="B36:B37"/>
    <mergeCell ref="B24:B25"/>
    <mergeCell ref="B26:B27"/>
    <mergeCell ref="B28:B29"/>
    <mergeCell ref="C3:C5"/>
    <mergeCell ref="D3:D5"/>
    <mergeCell ref="B22:B23"/>
    <mergeCell ref="B12:B13"/>
    <mergeCell ref="B20:B21"/>
    <mergeCell ref="E3:E5"/>
    <mergeCell ref="B2:B5"/>
    <mergeCell ref="B16:B17"/>
    <mergeCell ref="B18:B19"/>
    <mergeCell ref="F3:F5"/>
    <mergeCell ref="B6:B7"/>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I47"/>
  <sheetViews>
    <sheetView zoomScaleNormal="100" workbookViewId="0"/>
  </sheetViews>
  <sheetFormatPr defaultColWidth="9" defaultRowHeight="12"/>
  <cols>
    <col min="1" max="1" width="0.5" style="99" customWidth="1"/>
    <col min="2" max="2" width="25.8984375" style="99" customWidth="1"/>
    <col min="3" max="3" width="7.3984375" style="99" customWidth="1"/>
    <col min="4" max="23" width="6.8984375" style="99" customWidth="1"/>
    <col min="24" max="16384" width="9" style="99"/>
  </cols>
  <sheetData>
    <row r="1" spans="1:61" s="93" customFormat="1" ht="13.5" customHeight="1" thickBot="1">
      <c r="B1" s="7" t="s">
        <v>407</v>
      </c>
      <c r="C1" s="7"/>
      <c r="D1" s="7"/>
      <c r="E1" s="7"/>
      <c r="F1" s="7"/>
      <c r="G1" s="65"/>
      <c r="H1" s="7"/>
      <c r="I1" s="7"/>
      <c r="J1" s="7"/>
      <c r="K1" s="7"/>
      <c r="L1" s="7"/>
      <c r="M1" s="7"/>
      <c r="N1" s="7"/>
      <c r="O1" s="7"/>
      <c r="P1" s="7"/>
      <c r="Q1" s="7"/>
      <c r="R1" s="7"/>
      <c r="S1" s="7"/>
      <c r="T1" s="7"/>
      <c r="U1" s="7"/>
      <c r="V1" s="7"/>
      <c r="W1" s="7"/>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35.2"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54" t="s">
        <v>14</v>
      </c>
      <c r="C6" s="19">
        <v>5627</v>
      </c>
      <c r="D6" s="30">
        <v>2705</v>
      </c>
      <c r="E6" s="1">
        <v>594</v>
      </c>
      <c r="F6" s="1">
        <v>566</v>
      </c>
      <c r="G6" s="1">
        <v>871</v>
      </c>
      <c r="H6" s="1">
        <v>738</v>
      </c>
      <c r="I6" s="1">
        <v>1787</v>
      </c>
      <c r="J6" s="1">
        <v>1977</v>
      </c>
      <c r="K6" s="1">
        <v>251</v>
      </c>
      <c r="L6" s="1">
        <v>366</v>
      </c>
      <c r="M6" s="1">
        <v>213</v>
      </c>
      <c r="N6" s="1">
        <v>69</v>
      </c>
      <c r="O6" s="1">
        <v>949</v>
      </c>
      <c r="P6" s="1">
        <v>525</v>
      </c>
      <c r="Q6" s="1">
        <v>4062</v>
      </c>
      <c r="R6" s="1">
        <v>1748</v>
      </c>
      <c r="S6" s="1">
        <v>2194</v>
      </c>
      <c r="T6" s="1">
        <v>226</v>
      </c>
      <c r="U6" s="1">
        <v>190</v>
      </c>
      <c r="V6" s="1">
        <v>735</v>
      </c>
      <c r="W6" s="13">
        <v>244</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50"/>
      <c r="C7" s="20">
        <v>100</v>
      </c>
      <c r="D7" s="29">
        <v>48.07179669450862</v>
      </c>
      <c r="E7" s="2">
        <v>10.556246667851431</v>
      </c>
      <c r="F7" s="2">
        <v>10.058645814821396</v>
      </c>
      <c r="G7" s="2">
        <v>15.478940821041407</v>
      </c>
      <c r="H7" s="2">
        <v>13.115336769148747</v>
      </c>
      <c r="I7" s="2">
        <v>31.757597298738226</v>
      </c>
      <c r="J7" s="2">
        <v>35.134174515727743</v>
      </c>
      <c r="K7" s="2">
        <v>4.4606362182335175</v>
      </c>
      <c r="L7" s="2">
        <v>6.5043540074640127</v>
      </c>
      <c r="M7" s="2">
        <v>3.7853207748356139</v>
      </c>
      <c r="N7" s="2">
        <v>1.2262306735382975</v>
      </c>
      <c r="O7" s="2">
        <v>16.865114625910788</v>
      </c>
      <c r="P7" s="2">
        <v>9.3300159943131327</v>
      </c>
      <c r="Q7" s="2">
        <v>72.187666607428469</v>
      </c>
      <c r="R7" s="2">
        <v>31.064510396303536</v>
      </c>
      <c r="S7" s="2">
        <v>38.990581126710502</v>
      </c>
      <c r="T7" s="2">
        <v>4.0163497423138441</v>
      </c>
      <c r="U7" s="2">
        <v>3.3765772169895145</v>
      </c>
      <c r="V7" s="2">
        <v>13.062022392038386</v>
      </c>
      <c r="W7" s="14">
        <v>4.3362360049760085</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50" t="s">
        <v>92</v>
      </c>
      <c r="C8" s="22">
        <v>4263</v>
      </c>
      <c r="D8" s="32">
        <v>2097</v>
      </c>
      <c r="E8" s="4">
        <v>462</v>
      </c>
      <c r="F8" s="4">
        <v>447</v>
      </c>
      <c r="G8" s="4">
        <v>693</v>
      </c>
      <c r="H8" s="4">
        <v>605</v>
      </c>
      <c r="I8" s="4">
        <v>1351</v>
      </c>
      <c r="J8" s="4">
        <v>1404</v>
      </c>
      <c r="K8" s="4">
        <v>188</v>
      </c>
      <c r="L8" s="4">
        <v>266</v>
      </c>
      <c r="M8" s="4">
        <v>151</v>
      </c>
      <c r="N8" s="4">
        <v>52</v>
      </c>
      <c r="O8" s="4">
        <v>675</v>
      </c>
      <c r="P8" s="4">
        <v>355</v>
      </c>
      <c r="Q8" s="4">
        <v>3138</v>
      </c>
      <c r="R8" s="4">
        <v>1473</v>
      </c>
      <c r="S8" s="4">
        <v>1670</v>
      </c>
      <c r="T8" s="4">
        <v>172</v>
      </c>
      <c r="U8" s="4">
        <v>152</v>
      </c>
      <c r="V8" s="4">
        <v>521</v>
      </c>
      <c r="W8" s="15">
        <v>201</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50"/>
      <c r="C9" s="23">
        <v>100</v>
      </c>
      <c r="D9" s="29">
        <v>49.190710767065447</v>
      </c>
      <c r="E9" s="5">
        <v>10.83743842364532</v>
      </c>
      <c r="F9" s="5">
        <v>10.485573539760731</v>
      </c>
      <c r="G9" s="5">
        <v>16.256157635467979</v>
      </c>
      <c r="H9" s="5">
        <v>14.19188365001173</v>
      </c>
      <c r="I9" s="5">
        <v>31.69129720853859</v>
      </c>
      <c r="J9" s="2">
        <v>32.934553131597468</v>
      </c>
      <c r="K9" s="5">
        <v>4.4100398780201733</v>
      </c>
      <c r="L9" s="5">
        <v>6.2397372742200332</v>
      </c>
      <c r="M9" s="5">
        <v>3.5421064977715222</v>
      </c>
      <c r="N9" s="5">
        <v>1.2197982641332394</v>
      </c>
      <c r="O9" s="5">
        <v>15.833919774806473</v>
      </c>
      <c r="P9" s="5">
        <v>8.3274689186019248</v>
      </c>
      <c r="Q9" s="2">
        <v>73.61013370865588</v>
      </c>
      <c r="R9" s="5">
        <v>34.553131597466574</v>
      </c>
      <c r="S9" s="5">
        <v>39.174290405817494</v>
      </c>
      <c r="T9" s="5">
        <v>4.0347173352099457</v>
      </c>
      <c r="U9" s="5">
        <v>3.5655641566971616</v>
      </c>
      <c r="V9" s="5">
        <v>12.221440300258033</v>
      </c>
      <c r="W9" s="16">
        <v>4.7149894440534839</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50" t="s">
        <v>91</v>
      </c>
      <c r="C10" s="21">
        <v>3279</v>
      </c>
      <c r="D10" s="32">
        <v>1611</v>
      </c>
      <c r="E10" s="3">
        <v>340</v>
      </c>
      <c r="F10" s="3">
        <v>340</v>
      </c>
      <c r="G10" s="3">
        <v>529</v>
      </c>
      <c r="H10" s="3">
        <v>451</v>
      </c>
      <c r="I10" s="3">
        <v>1041</v>
      </c>
      <c r="J10" s="4">
        <v>1147</v>
      </c>
      <c r="K10" s="3">
        <v>152</v>
      </c>
      <c r="L10" s="3">
        <v>210</v>
      </c>
      <c r="M10" s="3">
        <v>117</v>
      </c>
      <c r="N10" s="3">
        <v>41</v>
      </c>
      <c r="O10" s="3">
        <v>563</v>
      </c>
      <c r="P10" s="3">
        <v>296</v>
      </c>
      <c r="Q10" s="4">
        <v>2392</v>
      </c>
      <c r="R10" s="3">
        <v>1082</v>
      </c>
      <c r="S10" s="3">
        <v>1308</v>
      </c>
      <c r="T10" s="3">
        <v>123</v>
      </c>
      <c r="U10" s="3">
        <v>118</v>
      </c>
      <c r="V10" s="3">
        <v>383</v>
      </c>
      <c r="W10" s="17">
        <v>141</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50"/>
      <c r="C11" s="20">
        <v>100</v>
      </c>
      <c r="D11" s="29">
        <v>49.130832570905767</v>
      </c>
      <c r="E11" s="2">
        <v>10.36901494358036</v>
      </c>
      <c r="F11" s="2">
        <v>10.36901494358036</v>
      </c>
      <c r="G11" s="2">
        <v>16.132967368100033</v>
      </c>
      <c r="H11" s="2">
        <v>13.754193351631594</v>
      </c>
      <c r="I11" s="2">
        <v>31.747483989021042</v>
      </c>
      <c r="J11" s="2">
        <v>34.980176883196094</v>
      </c>
      <c r="K11" s="2">
        <v>4.6355596218359256</v>
      </c>
      <c r="L11" s="2">
        <v>6.4043915827996347</v>
      </c>
      <c r="M11" s="2">
        <v>3.5681610247026532</v>
      </c>
      <c r="N11" s="2">
        <v>1.2503812137846906</v>
      </c>
      <c r="O11" s="2">
        <v>17.169868862458067</v>
      </c>
      <c r="P11" s="2">
        <v>9.0271424214699607</v>
      </c>
      <c r="Q11" s="2">
        <v>72.949069838365361</v>
      </c>
      <c r="R11" s="2">
        <v>32.997865202805734</v>
      </c>
      <c r="S11" s="2">
        <v>39.890210430009148</v>
      </c>
      <c r="T11" s="2">
        <v>3.7511436413540711</v>
      </c>
      <c r="U11" s="2">
        <v>3.5986581274778899</v>
      </c>
      <c r="V11" s="2">
        <v>11.680390362915523</v>
      </c>
      <c r="W11" s="14">
        <v>4.3000914913083257</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50" t="s">
        <v>90</v>
      </c>
      <c r="C12" s="22">
        <v>701</v>
      </c>
      <c r="D12" s="32">
        <v>352</v>
      </c>
      <c r="E12" s="4">
        <v>85</v>
      </c>
      <c r="F12" s="4">
        <v>77</v>
      </c>
      <c r="G12" s="4">
        <v>116</v>
      </c>
      <c r="H12" s="4">
        <v>110</v>
      </c>
      <c r="I12" s="4">
        <v>224</v>
      </c>
      <c r="J12" s="4">
        <v>186</v>
      </c>
      <c r="K12" s="4">
        <v>31</v>
      </c>
      <c r="L12" s="4">
        <v>39</v>
      </c>
      <c r="M12" s="4">
        <v>20</v>
      </c>
      <c r="N12" s="4">
        <v>8</v>
      </c>
      <c r="O12" s="4">
        <v>80</v>
      </c>
      <c r="P12" s="4">
        <v>43</v>
      </c>
      <c r="Q12" s="4">
        <v>528</v>
      </c>
      <c r="R12" s="4">
        <v>254</v>
      </c>
      <c r="S12" s="4">
        <v>273</v>
      </c>
      <c r="T12" s="4">
        <v>32</v>
      </c>
      <c r="U12" s="4">
        <v>22</v>
      </c>
      <c r="V12" s="4">
        <v>96</v>
      </c>
      <c r="W12" s="15">
        <v>40</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50"/>
      <c r="C13" s="23">
        <v>100</v>
      </c>
      <c r="D13" s="29">
        <v>50.213980028530671</v>
      </c>
      <c r="E13" s="5">
        <v>12.125534950071327</v>
      </c>
      <c r="F13" s="5">
        <v>10.984308131241084</v>
      </c>
      <c r="G13" s="5">
        <v>16.547788873038517</v>
      </c>
      <c r="H13" s="5">
        <v>15.691868758915833</v>
      </c>
      <c r="I13" s="5">
        <v>31.954350927246789</v>
      </c>
      <c r="J13" s="2">
        <v>26.533523537803138</v>
      </c>
      <c r="K13" s="5">
        <v>4.4222539229671902</v>
      </c>
      <c r="L13" s="5">
        <v>5.5634807417974326</v>
      </c>
      <c r="M13" s="5">
        <v>2.8530670470756063</v>
      </c>
      <c r="N13" s="5">
        <v>1.1412268188302426</v>
      </c>
      <c r="O13" s="5">
        <v>11.412268188302425</v>
      </c>
      <c r="P13" s="5">
        <v>6.1340941512125529</v>
      </c>
      <c r="Q13" s="2">
        <v>75.320970042796006</v>
      </c>
      <c r="R13" s="5">
        <v>36.233951497860204</v>
      </c>
      <c r="S13" s="5">
        <v>38.944365192582026</v>
      </c>
      <c r="T13" s="5">
        <v>4.5649072753209703</v>
      </c>
      <c r="U13" s="5">
        <v>3.1383737517831669</v>
      </c>
      <c r="V13" s="5">
        <v>13.69472182596291</v>
      </c>
      <c r="W13" s="16">
        <v>5.7061340941512126</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64" t="s">
        <v>109</v>
      </c>
      <c r="C14" s="21">
        <v>218</v>
      </c>
      <c r="D14" s="32">
        <v>106</v>
      </c>
      <c r="E14" s="3">
        <v>33</v>
      </c>
      <c r="F14" s="3">
        <v>23</v>
      </c>
      <c r="G14" s="3">
        <v>36</v>
      </c>
      <c r="H14" s="3">
        <v>38</v>
      </c>
      <c r="I14" s="3">
        <v>66</v>
      </c>
      <c r="J14" s="4">
        <v>54</v>
      </c>
      <c r="K14" s="3">
        <v>4</v>
      </c>
      <c r="L14" s="3">
        <v>12</v>
      </c>
      <c r="M14" s="3">
        <v>11</v>
      </c>
      <c r="N14" s="3">
        <v>3</v>
      </c>
      <c r="O14" s="3">
        <v>24</v>
      </c>
      <c r="P14" s="3">
        <v>12</v>
      </c>
      <c r="Q14" s="4">
        <v>169</v>
      </c>
      <c r="R14" s="3">
        <v>106</v>
      </c>
      <c r="S14" s="3">
        <v>72</v>
      </c>
      <c r="T14" s="3">
        <v>14</v>
      </c>
      <c r="U14" s="3">
        <v>7</v>
      </c>
      <c r="V14" s="3">
        <v>31</v>
      </c>
      <c r="W14" s="17">
        <v>14</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50"/>
      <c r="C15" s="20">
        <v>100</v>
      </c>
      <c r="D15" s="29">
        <v>48.623853211009177</v>
      </c>
      <c r="E15" s="2">
        <v>15.137614678899084</v>
      </c>
      <c r="F15" s="2">
        <v>10.550458715596331</v>
      </c>
      <c r="G15" s="2">
        <v>16.513761467889911</v>
      </c>
      <c r="H15" s="2">
        <v>17.431192660550458</v>
      </c>
      <c r="I15" s="2">
        <v>30.275229357798167</v>
      </c>
      <c r="J15" s="2">
        <v>24.770642201834864</v>
      </c>
      <c r="K15" s="2">
        <v>1.834862385321101</v>
      </c>
      <c r="L15" s="2">
        <v>5.5045871559633035</v>
      </c>
      <c r="M15" s="2">
        <v>5.0458715596330279</v>
      </c>
      <c r="N15" s="2">
        <v>1.3761467889908259</v>
      </c>
      <c r="O15" s="2">
        <v>11.009174311926607</v>
      </c>
      <c r="P15" s="2">
        <v>5.5045871559633035</v>
      </c>
      <c r="Q15" s="2">
        <v>77.522935779816521</v>
      </c>
      <c r="R15" s="2">
        <v>48.623853211009177</v>
      </c>
      <c r="S15" s="2">
        <v>33.027522935779821</v>
      </c>
      <c r="T15" s="2">
        <v>6.4220183486238538</v>
      </c>
      <c r="U15" s="2">
        <v>3.2110091743119269</v>
      </c>
      <c r="V15" s="2">
        <v>14.220183486238533</v>
      </c>
      <c r="W15" s="14">
        <v>6.4220183486238538</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50" t="s">
        <v>61</v>
      </c>
      <c r="C16" s="22">
        <v>65</v>
      </c>
      <c r="D16" s="32">
        <v>28</v>
      </c>
      <c r="E16" s="4">
        <v>4</v>
      </c>
      <c r="F16" s="4">
        <v>7</v>
      </c>
      <c r="G16" s="4">
        <v>12</v>
      </c>
      <c r="H16" s="4">
        <v>6</v>
      </c>
      <c r="I16" s="4">
        <v>20</v>
      </c>
      <c r="J16" s="4">
        <v>17</v>
      </c>
      <c r="K16" s="4">
        <v>1</v>
      </c>
      <c r="L16" s="4">
        <v>5</v>
      </c>
      <c r="M16" s="4">
        <v>3</v>
      </c>
      <c r="N16" s="4" t="s">
        <v>19</v>
      </c>
      <c r="O16" s="4">
        <v>8</v>
      </c>
      <c r="P16" s="4">
        <v>4</v>
      </c>
      <c r="Q16" s="4">
        <v>49</v>
      </c>
      <c r="R16" s="4">
        <v>31</v>
      </c>
      <c r="S16" s="4">
        <v>17</v>
      </c>
      <c r="T16" s="4">
        <v>3</v>
      </c>
      <c r="U16" s="4">
        <v>5</v>
      </c>
      <c r="V16" s="4">
        <v>11</v>
      </c>
      <c r="W16" s="15">
        <v>6</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50"/>
      <c r="C17" s="23">
        <v>100</v>
      </c>
      <c r="D17" s="29">
        <v>43.07692307692308</v>
      </c>
      <c r="E17" s="5">
        <v>6.1538461538461542</v>
      </c>
      <c r="F17" s="5">
        <v>10.76923076923077</v>
      </c>
      <c r="G17" s="5">
        <v>18.461538461538463</v>
      </c>
      <c r="H17" s="5">
        <v>9.2307692307692317</v>
      </c>
      <c r="I17" s="5">
        <v>30.76923076923077</v>
      </c>
      <c r="J17" s="2">
        <v>26.153846153846157</v>
      </c>
      <c r="K17" s="5">
        <v>1.5384615384615385</v>
      </c>
      <c r="L17" s="5">
        <v>7.6923076923076925</v>
      </c>
      <c r="M17" s="5">
        <v>4.6153846153846159</v>
      </c>
      <c r="N17" s="5" t="s">
        <v>19</v>
      </c>
      <c r="O17" s="5">
        <v>12.307692307692308</v>
      </c>
      <c r="P17" s="5">
        <v>6.1538461538461542</v>
      </c>
      <c r="Q17" s="2">
        <v>75.384615384615387</v>
      </c>
      <c r="R17" s="5">
        <v>47.692307692307693</v>
      </c>
      <c r="S17" s="5">
        <v>26.153846153846157</v>
      </c>
      <c r="T17" s="5">
        <v>4.6153846153846159</v>
      </c>
      <c r="U17" s="5">
        <v>7.6923076923076925</v>
      </c>
      <c r="V17" s="5">
        <v>16.923076923076923</v>
      </c>
      <c r="W17" s="16">
        <v>9.2307692307692317</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ht="13.5" customHeight="1">
      <c r="B18" s="150" t="s">
        <v>88</v>
      </c>
      <c r="C18" s="21">
        <v>1111</v>
      </c>
      <c r="D18" s="32">
        <v>486</v>
      </c>
      <c r="E18" s="3">
        <v>105</v>
      </c>
      <c r="F18" s="3">
        <v>94</v>
      </c>
      <c r="G18" s="3">
        <v>140</v>
      </c>
      <c r="H18" s="3">
        <v>113</v>
      </c>
      <c r="I18" s="3">
        <v>349</v>
      </c>
      <c r="J18" s="4">
        <v>489</v>
      </c>
      <c r="K18" s="3">
        <v>51</v>
      </c>
      <c r="L18" s="3">
        <v>88</v>
      </c>
      <c r="M18" s="3">
        <v>53</v>
      </c>
      <c r="N18" s="3">
        <v>14</v>
      </c>
      <c r="O18" s="3">
        <v>232</v>
      </c>
      <c r="P18" s="3">
        <v>154</v>
      </c>
      <c r="Q18" s="4">
        <v>733</v>
      </c>
      <c r="R18" s="3">
        <v>198</v>
      </c>
      <c r="S18" s="3">
        <v>417</v>
      </c>
      <c r="T18" s="3">
        <v>40</v>
      </c>
      <c r="U18" s="3">
        <v>34</v>
      </c>
      <c r="V18" s="3">
        <v>174</v>
      </c>
      <c r="W18" s="17">
        <v>32</v>
      </c>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ht="13.5" customHeight="1">
      <c r="B19" s="150"/>
      <c r="C19" s="20">
        <v>100</v>
      </c>
      <c r="D19" s="29">
        <v>43.744374437443746</v>
      </c>
      <c r="E19" s="2">
        <v>9.4509450945094517</v>
      </c>
      <c r="F19" s="2">
        <v>8.4608460846084608</v>
      </c>
      <c r="G19" s="2">
        <v>12.601260126012601</v>
      </c>
      <c r="H19" s="2">
        <v>10.171017101710172</v>
      </c>
      <c r="I19" s="2">
        <v>31.413141314131416</v>
      </c>
      <c r="J19" s="2">
        <v>44.014401440144013</v>
      </c>
      <c r="K19" s="2">
        <v>4.5904590459045904</v>
      </c>
      <c r="L19" s="2">
        <v>7.9207920792079207</v>
      </c>
      <c r="M19" s="2">
        <v>4.7704770477047704</v>
      </c>
      <c r="N19" s="2">
        <v>1.2601260126012601</v>
      </c>
      <c r="O19" s="2">
        <v>20.882088208820882</v>
      </c>
      <c r="P19" s="2">
        <v>13.861386138613863</v>
      </c>
      <c r="Q19" s="2">
        <v>65.976597659765986</v>
      </c>
      <c r="R19" s="2">
        <v>17.82178217821782</v>
      </c>
      <c r="S19" s="2">
        <v>37.53375337533754</v>
      </c>
      <c r="T19" s="2">
        <v>3.6003600360036003</v>
      </c>
      <c r="U19" s="2">
        <v>3.0603060306030603</v>
      </c>
      <c r="V19" s="2">
        <v>15.661566156615661</v>
      </c>
      <c r="W19" s="14">
        <v>2.8802880288028803</v>
      </c>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ht="13.5" customHeight="1">
      <c r="B20" s="150" t="s">
        <v>60</v>
      </c>
      <c r="C20" s="21">
        <v>253</v>
      </c>
      <c r="D20" s="32">
        <v>122</v>
      </c>
      <c r="E20" s="3">
        <v>27</v>
      </c>
      <c r="F20" s="3">
        <v>25</v>
      </c>
      <c r="G20" s="3">
        <v>38</v>
      </c>
      <c r="H20" s="3">
        <v>20</v>
      </c>
      <c r="I20" s="3">
        <v>87</v>
      </c>
      <c r="J20" s="4">
        <v>84</v>
      </c>
      <c r="K20" s="3">
        <v>12</v>
      </c>
      <c r="L20" s="3">
        <v>12</v>
      </c>
      <c r="M20" s="3">
        <v>9</v>
      </c>
      <c r="N20" s="3">
        <v>3</v>
      </c>
      <c r="O20" s="3">
        <v>42</v>
      </c>
      <c r="P20" s="3">
        <v>16</v>
      </c>
      <c r="Q20" s="4">
        <v>191</v>
      </c>
      <c r="R20" s="3">
        <v>77</v>
      </c>
      <c r="S20" s="3">
        <v>107</v>
      </c>
      <c r="T20" s="3">
        <v>14</v>
      </c>
      <c r="U20" s="3">
        <v>4</v>
      </c>
      <c r="V20" s="3">
        <v>40</v>
      </c>
      <c r="W20" s="17">
        <v>11</v>
      </c>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ht="13.5" customHeight="1">
      <c r="B21" s="151"/>
      <c r="C21" s="24">
        <v>100</v>
      </c>
      <c r="D21" s="31">
        <v>48.221343873517789</v>
      </c>
      <c r="E21" s="6">
        <v>10.671936758893279</v>
      </c>
      <c r="F21" s="6">
        <v>9.8814229249011856</v>
      </c>
      <c r="G21" s="6">
        <v>15.019762845849801</v>
      </c>
      <c r="H21" s="6">
        <v>7.9051383399209492</v>
      </c>
      <c r="I21" s="6">
        <v>34.387351778656125</v>
      </c>
      <c r="J21" s="6">
        <v>33.201581027667984</v>
      </c>
      <c r="K21" s="6">
        <v>4.7430830039525684</v>
      </c>
      <c r="L21" s="6">
        <v>4.7430830039525684</v>
      </c>
      <c r="M21" s="6">
        <v>3.5573122529644272</v>
      </c>
      <c r="N21" s="6">
        <v>1.1857707509881421</v>
      </c>
      <c r="O21" s="6">
        <v>16.600790513833992</v>
      </c>
      <c r="P21" s="6">
        <v>6.3241106719367588</v>
      </c>
      <c r="Q21" s="6">
        <v>75.494071146245062</v>
      </c>
      <c r="R21" s="6">
        <v>30.434782608695656</v>
      </c>
      <c r="S21" s="6">
        <v>42.292490118577078</v>
      </c>
      <c r="T21" s="6">
        <v>5.5335968379446641</v>
      </c>
      <c r="U21" s="6">
        <v>1.5810276679841897</v>
      </c>
      <c r="V21" s="6">
        <v>15.810276679841898</v>
      </c>
      <c r="W21" s="18">
        <v>4.3478260869565215</v>
      </c>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c r="Y32" s="100"/>
      <c r="Z32" s="100"/>
      <c r="AA32" s="100"/>
      <c r="AB32" s="100"/>
      <c r="AC32" s="100"/>
      <c r="AD32" s="100"/>
      <c r="AE32" s="100"/>
      <c r="AF32" s="100"/>
      <c r="AG32" s="100"/>
      <c r="AH32" s="100"/>
      <c r="AI32" s="100"/>
      <c r="AJ32" s="100"/>
      <c r="AK32" s="100"/>
      <c r="AL32" s="100"/>
      <c r="AM32" s="100"/>
      <c r="AN32" s="100"/>
      <c r="AO32" s="100"/>
      <c r="AP32" s="100"/>
      <c r="AQ32" s="100"/>
      <c r="AR32" s="100"/>
    </row>
    <row r="33" spans="18:44">
      <c r="Y33" s="108"/>
      <c r="Z33" s="108"/>
      <c r="AA33" s="108"/>
      <c r="AB33" s="108"/>
      <c r="AC33" s="108"/>
      <c r="AD33" s="108"/>
      <c r="AE33" s="108"/>
      <c r="AF33" s="108"/>
      <c r="AG33" s="108"/>
      <c r="AH33" s="108"/>
      <c r="AI33" s="108"/>
      <c r="AJ33" s="108"/>
      <c r="AK33" s="108"/>
      <c r="AL33" s="108"/>
      <c r="AM33" s="108"/>
      <c r="AN33" s="108"/>
      <c r="AO33" s="108"/>
      <c r="AP33" s="108"/>
      <c r="AQ33" s="108"/>
      <c r="AR33" s="108"/>
    </row>
    <row r="34" spans="18:44">
      <c r="Y34" s="100"/>
      <c r="Z34" s="100"/>
      <c r="AA34" s="100"/>
      <c r="AB34" s="100"/>
      <c r="AC34" s="100"/>
      <c r="AD34" s="100"/>
      <c r="AE34" s="100"/>
      <c r="AF34" s="100"/>
      <c r="AG34" s="100"/>
      <c r="AH34" s="100"/>
      <c r="AI34" s="100"/>
      <c r="AJ34" s="100"/>
      <c r="AK34" s="100"/>
      <c r="AL34" s="100"/>
      <c r="AM34" s="100"/>
      <c r="AN34" s="100"/>
      <c r="AO34" s="100"/>
      <c r="AP34" s="100"/>
      <c r="AQ34" s="100"/>
      <c r="AR34" s="100"/>
    </row>
    <row r="35" spans="18:44">
      <c r="R35" s="106"/>
      <c r="S35" s="106"/>
      <c r="T35" s="106"/>
      <c r="U35" s="106"/>
      <c r="V35" s="106"/>
      <c r="W35" s="106"/>
      <c r="Y35" s="108"/>
      <c r="Z35" s="108"/>
      <c r="AA35" s="108"/>
      <c r="AB35" s="108"/>
      <c r="AC35" s="108"/>
      <c r="AD35" s="108"/>
      <c r="AE35" s="108"/>
      <c r="AF35" s="108"/>
      <c r="AG35" s="108"/>
      <c r="AH35" s="108"/>
      <c r="AI35" s="108"/>
      <c r="AJ35" s="108"/>
      <c r="AK35" s="108"/>
      <c r="AL35" s="108"/>
      <c r="AM35" s="108"/>
      <c r="AN35" s="108"/>
      <c r="AO35" s="108"/>
      <c r="AP35" s="108"/>
      <c r="AQ35" s="108"/>
      <c r="AR35" s="108"/>
    </row>
    <row r="36" spans="18:44">
      <c r="Y36" s="100"/>
      <c r="Z36" s="100"/>
      <c r="AA36" s="100"/>
      <c r="AB36" s="100"/>
      <c r="AC36" s="100"/>
      <c r="AD36" s="100"/>
      <c r="AE36" s="100"/>
      <c r="AF36" s="100"/>
      <c r="AG36" s="100"/>
      <c r="AH36" s="100"/>
      <c r="AI36" s="100"/>
      <c r="AJ36" s="100"/>
      <c r="AK36" s="100"/>
      <c r="AL36" s="100"/>
      <c r="AM36" s="100"/>
      <c r="AN36" s="100"/>
      <c r="AO36" s="100"/>
      <c r="AP36" s="100"/>
      <c r="AQ36" s="100"/>
      <c r="AR36" s="100"/>
    </row>
    <row r="37" spans="18:44">
      <c r="Y37" s="108"/>
      <c r="Z37" s="108"/>
      <c r="AA37" s="108"/>
      <c r="AB37" s="108"/>
      <c r="AC37" s="108"/>
      <c r="AD37" s="108"/>
      <c r="AE37" s="108"/>
      <c r="AF37" s="108"/>
      <c r="AG37" s="108"/>
      <c r="AH37" s="108"/>
      <c r="AI37" s="108"/>
      <c r="AJ37" s="108"/>
      <c r="AK37" s="108"/>
      <c r="AL37" s="108"/>
      <c r="AM37" s="108"/>
      <c r="AN37" s="108"/>
      <c r="AO37" s="108"/>
      <c r="AP37" s="108"/>
      <c r="AQ37" s="108"/>
      <c r="AR37" s="108"/>
    </row>
    <row r="38" spans="18:44">
      <c r="Y38" s="100"/>
      <c r="Z38" s="100"/>
      <c r="AA38" s="100"/>
      <c r="AB38" s="100"/>
      <c r="AC38" s="100"/>
      <c r="AD38" s="100"/>
      <c r="AE38" s="100"/>
      <c r="AF38" s="100"/>
      <c r="AG38" s="100"/>
      <c r="AH38" s="100"/>
      <c r="AI38" s="100"/>
      <c r="AJ38" s="100"/>
      <c r="AK38" s="100"/>
      <c r="AL38" s="100"/>
      <c r="AM38" s="100"/>
      <c r="AN38" s="100"/>
      <c r="AO38" s="100"/>
      <c r="AP38" s="100"/>
      <c r="AQ38" s="100"/>
      <c r="AR38" s="100"/>
    </row>
    <row r="39" spans="18:44">
      <c r="Y39" s="108"/>
      <c r="Z39" s="108"/>
      <c r="AA39" s="108"/>
      <c r="AB39" s="108"/>
      <c r="AC39" s="108"/>
      <c r="AD39" s="108"/>
      <c r="AE39" s="108"/>
      <c r="AF39" s="108"/>
      <c r="AG39" s="108"/>
      <c r="AH39" s="108"/>
      <c r="AI39" s="108"/>
      <c r="AJ39" s="108"/>
      <c r="AK39" s="108"/>
      <c r="AL39" s="108"/>
      <c r="AM39" s="108"/>
      <c r="AN39" s="108"/>
      <c r="AO39" s="108"/>
      <c r="AP39" s="108"/>
      <c r="AQ39" s="108"/>
      <c r="AR39" s="108"/>
    </row>
    <row r="40" spans="18:44">
      <c r="Y40" s="100"/>
      <c r="Z40" s="100"/>
      <c r="AA40" s="100"/>
      <c r="AB40" s="100"/>
      <c r="AC40" s="100"/>
      <c r="AD40" s="100"/>
      <c r="AE40" s="100"/>
      <c r="AF40" s="100"/>
      <c r="AG40" s="100"/>
      <c r="AH40" s="100"/>
      <c r="AI40" s="100"/>
      <c r="AJ40" s="100"/>
      <c r="AK40" s="100"/>
      <c r="AL40" s="100"/>
      <c r="AM40" s="100"/>
      <c r="AN40" s="100"/>
      <c r="AO40" s="100"/>
      <c r="AP40" s="100"/>
      <c r="AQ40" s="100"/>
      <c r="AR40" s="100"/>
    </row>
    <row r="41" spans="18:44">
      <c r="Y41" s="108"/>
      <c r="Z41" s="108"/>
      <c r="AA41" s="108"/>
      <c r="AB41" s="108"/>
      <c r="AC41" s="108"/>
      <c r="AD41" s="108"/>
      <c r="AE41" s="108"/>
      <c r="AF41" s="108"/>
      <c r="AG41" s="108"/>
      <c r="AH41" s="108"/>
      <c r="AI41" s="108"/>
      <c r="AJ41" s="108"/>
      <c r="AK41" s="108"/>
      <c r="AL41" s="108"/>
      <c r="AM41" s="108"/>
      <c r="AN41" s="108"/>
      <c r="AO41" s="108"/>
      <c r="AP41" s="108"/>
      <c r="AQ41" s="108"/>
      <c r="AR41" s="108"/>
    </row>
    <row r="42" spans="18:44">
      <c r="Y42" s="100"/>
      <c r="Z42" s="100"/>
      <c r="AA42" s="100"/>
      <c r="AB42" s="100"/>
      <c r="AC42" s="100"/>
      <c r="AD42" s="100"/>
      <c r="AE42" s="100"/>
      <c r="AF42" s="100"/>
      <c r="AG42" s="100"/>
      <c r="AH42" s="100"/>
      <c r="AI42" s="100"/>
      <c r="AJ42" s="100"/>
      <c r="AK42" s="100"/>
      <c r="AL42" s="100"/>
      <c r="AM42" s="100"/>
      <c r="AN42" s="100"/>
      <c r="AO42" s="100"/>
      <c r="AP42" s="100"/>
      <c r="AQ42" s="100"/>
      <c r="AR42" s="100"/>
    </row>
    <row r="43" spans="18:44">
      <c r="Y43" s="108"/>
      <c r="Z43" s="108"/>
      <c r="AA43" s="108"/>
      <c r="AB43" s="108"/>
      <c r="AC43" s="108"/>
      <c r="AD43" s="108"/>
      <c r="AE43" s="108"/>
      <c r="AF43" s="108"/>
      <c r="AG43" s="108"/>
      <c r="AH43" s="108"/>
      <c r="AI43" s="108"/>
      <c r="AJ43" s="108"/>
      <c r="AK43" s="108"/>
      <c r="AL43" s="108"/>
      <c r="AM43" s="108"/>
      <c r="AN43" s="108"/>
      <c r="AO43" s="108"/>
      <c r="AP43" s="108"/>
      <c r="AQ43" s="108"/>
      <c r="AR43" s="108"/>
    </row>
    <row r="44" spans="18:44">
      <c r="Y44" s="100"/>
      <c r="Z44" s="100"/>
      <c r="AA44" s="100"/>
      <c r="AB44" s="100"/>
      <c r="AC44" s="100"/>
      <c r="AD44" s="100"/>
      <c r="AE44" s="100"/>
      <c r="AF44" s="100"/>
      <c r="AG44" s="100"/>
      <c r="AH44" s="100"/>
      <c r="AI44" s="100"/>
      <c r="AJ44" s="100"/>
      <c r="AK44" s="100"/>
      <c r="AL44" s="100"/>
      <c r="AM44" s="100"/>
      <c r="AN44" s="100"/>
      <c r="AO44" s="100"/>
      <c r="AP44" s="100"/>
      <c r="AQ44" s="100"/>
      <c r="AR44" s="100"/>
    </row>
    <row r="45" spans="18:44">
      <c r="Y45" s="108"/>
      <c r="Z45" s="108"/>
      <c r="AA45" s="108"/>
      <c r="AB45" s="108"/>
      <c r="AC45" s="108"/>
      <c r="AD45" s="108"/>
      <c r="AE45" s="108"/>
      <c r="AF45" s="108"/>
      <c r="AG45" s="108"/>
      <c r="AH45" s="108"/>
      <c r="AI45" s="108"/>
      <c r="AJ45" s="108"/>
      <c r="AK45" s="108"/>
      <c r="AL45" s="108"/>
      <c r="AM45" s="108"/>
      <c r="AN45" s="108"/>
      <c r="AO45" s="108"/>
      <c r="AP45" s="108"/>
      <c r="AQ45" s="108"/>
      <c r="AR45" s="108"/>
    </row>
    <row r="46" spans="18:44">
      <c r="Y46" s="100"/>
      <c r="Z46" s="100"/>
      <c r="AA46" s="100"/>
      <c r="AB46" s="100"/>
      <c r="AC46" s="100"/>
      <c r="AD46" s="100"/>
      <c r="AE46" s="100"/>
      <c r="AF46" s="100"/>
      <c r="AG46" s="100"/>
      <c r="AH46" s="100"/>
      <c r="AI46" s="100"/>
      <c r="AJ46" s="100"/>
      <c r="AK46" s="100"/>
      <c r="AL46" s="100"/>
      <c r="AM46" s="100"/>
      <c r="AN46" s="100"/>
      <c r="AO46" s="100"/>
      <c r="AP46" s="100"/>
      <c r="AQ46" s="100"/>
      <c r="AR46" s="100"/>
    </row>
    <row r="47" spans="18:44">
      <c r="Y47" s="108"/>
      <c r="Z47" s="108"/>
      <c r="AA47" s="108"/>
      <c r="AB47" s="108"/>
      <c r="AC47" s="108"/>
      <c r="AD47" s="108"/>
      <c r="AE47" s="108"/>
      <c r="AF47" s="108"/>
      <c r="AG47" s="108"/>
      <c r="AH47" s="108"/>
      <c r="AI47" s="108"/>
      <c r="AJ47" s="108"/>
      <c r="AK47" s="108"/>
      <c r="AL47" s="108"/>
      <c r="AM47" s="108"/>
      <c r="AN47" s="108"/>
      <c r="AO47" s="108"/>
      <c r="AP47" s="108"/>
      <c r="AQ47" s="108"/>
      <c r="AR47" s="108"/>
    </row>
  </sheetData>
  <mergeCells count="30">
    <mergeCell ref="W3:W5"/>
    <mergeCell ref="I3:I5"/>
    <mergeCell ref="K3:K5"/>
    <mergeCell ref="L3:L5"/>
    <mergeCell ref="M3:M5"/>
    <mergeCell ref="N3:N5"/>
    <mergeCell ref="O3:O5"/>
    <mergeCell ref="V3:V5"/>
    <mergeCell ref="R3:R5"/>
    <mergeCell ref="S3:S5"/>
    <mergeCell ref="T3:T5"/>
    <mergeCell ref="U3:U5"/>
    <mergeCell ref="B2:B5"/>
    <mergeCell ref="C3:C5"/>
    <mergeCell ref="D3:D5"/>
    <mergeCell ref="J3:J5"/>
    <mergeCell ref="Q3:Q5"/>
    <mergeCell ref="E3:E5"/>
    <mergeCell ref="F3:F5"/>
    <mergeCell ref="G3:G5"/>
    <mergeCell ref="H3:H5"/>
    <mergeCell ref="P3:P5"/>
    <mergeCell ref="B18:B19"/>
    <mergeCell ref="B20:B21"/>
    <mergeCell ref="B6:B7"/>
    <mergeCell ref="B8:B9"/>
    <mergeCell ref="B10:B11"/>
    <mergeCell ref="B12:B13"/>
    <mergeCell ref="B14:B15"/>
    <mergeCell ref="B16:B17"/>
  </mergeCells>
  <phoneticPr fontId="2"/>
  <pageMargins left="0.25" right="0.25" top="0.75" bottom="0.75" header="0.3" footer="0.3"/>
  <pageSetup paperSize="9" scale="77"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BI47"/>
  <sheetViews>
    <sheetView zoomScaleNormal="100" workbookViewId="0"/>
  </sheetViews>
  <sheetFormatPr defaultColWidth="9" defaultRowHeight="12"/>
  <cols>
    <col min="1" max="1" width="0.5" style="99" customWidth="1"/>
    <col min="2" max="2" width="29.09765625" style="99" customWidth="1"/>
    <col min="3" max="3" width="7.3984375" style="99" customWidth="1"/>
    <col min="4" max="23" width="6.8984375" style="99" customWidth="1"/>
    <col min="24" max="16384" width="9" style="99"/>
  </cols>
  <sheetData>
    <row r="1" spans="1:61" s="93" customFormat="1" ht="13.5" customHeight="1" thickBot="1">
      <c r="B1" s="7" t="s">
        <v>408</v>
      </c>
      <c r="C1" s="7"/>
      <c r="D1" s="7"/>
      <c r="E1" s="7"/>
      <c r="F1" s="7"/>
      <c r="G1" s="65"/>
      <c r="H1" s="7"/>
      <c r="I1" s="7"/>
      <c r="J1" s="7"/>
      <c r="K1" s="7"/>
      <c r="L1" s="7"/>
      <c r="M1" s="7"/>
      <c r="N1" s="7"/>
      <c r="O1" s="7"/>
      <c r="P1" s="7"/>
      <c r="Q1" s="7"/>
      <c r="R1" s="7"/>
      <c r="S1" s="7"/>
      <c r="T1" s="7"/>
      <c r="U1" s="7"/>
      <c r="V1" s="7"/>
      <c r="W1" s="7"/>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22.75"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54" t="s">
        <v>14</v>
      </c>
      <c r="C6" s="19">
        <v>5627</v>
      </c>
      <c r="D6" s="30">
        <v>2705</v>
      </c>
      <c r="E6" s="1">
        <v>594</v>
      </c>
      <c r="F6" s="1">
        <v>566</v>
      </c>
      <c r="G6" s="1">
        <v>871</v>
      </c>
      <c r="H6" s="1">
        <v>738</v>
      </c>
      <c r="I6" s="1">
        <v>1787</v>
      </c>
      <c r="J6" s="1">
        <v>1977</v>
      </c>
      <c r="K6" s="1">
        <v>251</v>
      </c>
      <c r="L6" s="1">
        <v>366</v>
      </c>
      <c r="M6" s="1">
        <v>213</v>
      </c>
      <c r="N6" s="1">
        <v>69</v>
      </c>
      <c r="O6" s="1">
        <v>949</v>
      </c>
      <c r="P6" s="1">
        <v>525</v>
      </c>
      <c r="Q6" s="1">
        <v>4062</v>
      </c>
      <c r="R6" s="1">
        <v>1748</v>
      </c>
      <c r="S6" s="1">
        <v>2194</v>
      </c>
      <c r="T6" s="1">
        <v>226</v>
      </c>
      <c r="U6" s="1">
        <v>190</v>
      </c>
      <c r="V6" s="1">
        <v>735</v>
      </c>
      <c r="W6" s="13">
        <v>244</v>
      </c>
      <c r="Y6" s="100">
        <v>2705</v>
      </c>
      <c r="Z6" s="100">
        <v>594</v>
      </c>
      <c r="AA6" s="100">
        <v>566</v>
      </c>
      <c r="AB6" s="100">
        <v>871</v>
      </c>
      <c r="AC6" s="100">
        <v>738</v>
      </c>
      <c r="AD6" s="100">
        <v>1787</v>
      </c>
      <c r="AE6" s="100">
        <v>1977</v>
      </c>
      <c r="AF6" s="100">
        <v>251</v>
      </c>
      <c r="AG6" s="100">
        <v>366</v>
      </c>
      <c r="AH6" s="100">
        <v>213</v>
      </c>
      <c r="AI6" s="100">
        <v>69</v>
      </c>
      <c r="AJ6" s="100">
        <v>949</v>
      </c>
      <c r="AK6" s="100">
        <v>525</v>
      </c>
      <c r="AL6" s="100">
        <v>4062</v>
      </c>
      <c r="AM6" s="100">
        <v>1748</v>
      </c>
      <c r="AN6" s="100">
        <v>2194</v>
      </c>
      <c r="AO6" s="100">
        <v>226</v>
      </c>
      <c r="AP6" s="100">
        <v>190</v>
      </c>
      <c r="AQ6" s="100">
        <v>735</v>
      </c>
      <c r="AR6" s="100">
        <v>244</v>
      </c>
    </row>
    <row r="7" spans="1:61" ht="13.5" customHeight="1">
      <c r="B7" s="150"/>
      <c r="C7" s="20">
        <v>100</v>
      </c>
      <c r="D7" s="29">
        <v>48.07179669450862</v>
      </c>
      <c r="E7" s="2">
        <v>10.556246667851431</v>
      </c>
      <c r="F7" s="2">
        <v>10.058645814821396</v>
      </c>
      <c r="G7" s="2">
        <v>15.478940821041407</v>
      </c>
      <c r="H7" s="2">
        <v>13.115336769148747</v>
      </c>
      <c r="I7" s="2">
        <v>31.757597298738226</v>
      </c>
      <c r="J7" s="2">
        <v>35.134174515727743</v>
      </c>
      <c r="K7" s="2">
        <v>4.4606362182335175</v>
      </c>
      <c r="L7" s="2">
        <v>6.5043540074640127</v>
      </c>
      <c r="M7" s="2">
        <v>3.7853207748356139</v>
      </c>
      <c r="N7" s="2">
        <v>1.2262306735382975</v>
      </c>
      <c r="O7" s="2">
        <v>16.865114625910788</v>
      </c>
      <c r="P7" s="2">
        <v>9.3300159943131327</v>
      </c>
      <c r="Q7" s="2">
        <v>72.187666607428469</v>
      </c>
      <c r="R7" s="2">
        <v>31.064510396303536</v>
      </c>
      <c r="S7" s="2">
        <v>38.990581126710502</v>
      </c>
      <c r="T7" s="2">
        <v>4.0163497423138441</v>
      </c>
      <c r="U7" s="2">
        <v>3.3765772169895145</v>
      </c>
      <c r="V7" s="2">
        <v>13.062022392038386</v>
      </c>
      <c r="W7" s="14">
        <v>4.3362360049760085</v>
      </c>
      <c r="Y7" s="108">
        <v>48.07179669450862</v>
      </c>
      <c r="Z7" s="108">
        <v>10.556246667851431</v>
      </c>
      <c r="AA7" s="108">
        <v>10.058645814821396</v>
      </c>
      <c r="AB7" s="108">
        <v>15.478940821041407</v>
      </c>
      <c r="AC7" s="108">
        <v>13.115336769148747</v>
      </c>
      <c r="AD7" s="108">
        <v>31.757597298738226</v>
      </c>
      <c r="AE7" s="108">
        <v>35.134174515727743</v>
      </c>
      <c r="AF7" s="108">
        <v>4.4606362182335175</v>
      </c>
      <c r="AG7" s="108">
        <v>6.5043540074640127</v>
      </c>
      <c r="AH7" s="108">
        <v>3.7853207748356139</v>
      </c>
      <c r="AI7" s="108">
        <v>1.2262306735382975</v>
      </c>
      <c r="AJ7" s="108">
        <v>16.865114625910788</v>
      </c>
      <c r="AK7" s="108">
        <v>9.3300159943131327</v>
      </c>
      <c r="AL7" s="108">
        <v>72.187666607428469</v>
      </c>
      <c r="AM7" s="108">
        <v>31.064510396303536</v>
      </c>
      <c r="AN7" s="108">
        <v>38.990581126710502</v>
      </c>
      <c r="AO7" s="108">
        <v>4.0163497423138441</v>
      </c>
      <c r="AP7" s="108">
        <v>3.3765772169895145</v>
      </c>
      <c r="AQ7" s="108">
        <v>13.062022392038386</v>
      </c>
      <c r="AR7" s="108">
        <v>4.3362360049760085</v>
      </c>
    </row>
    <row r="8" spans="1:61" ht="13.5" customHeight="1">
      <c r="B8" s="150" t="s">
        <v>94</v>
      </c>
      <c r="C8" s="21">
        <v>132</v>
      </c>
      <c r="D8" s="28">
        <v>57</v>
      </c>
      <c r="E8" s="3">
        <v>18</v>
      </c>
      <c r="F8" s="3">
        <v>10</v>
      </c>
      <c r="G8" s="3">
        <v>12</v>
      </c>
      <c r="H8" s="3">
        <v>17</v>
      </c>
      <c r="I8" s="3">
        <v>38</v>
      </c>
      <c r="J8" s="3">
        <v>23</v>
      </c>
      <c r="K8" s="3">
        <v>2</v>
      </c>
      <c r="L8" s="3">
        <v>2</v>
      </c>
      <c r="M8" s="3">
        <v>7</v>
      </c>
      <c r="N8" s="3" t="s">
        <v>19</v>
      </c>
      <c r="O8" s="4">
        <v>6</v>
      </c>
      <c r="P8" s="3">
        <v>9</v>
      </c>
      <c r="Q8" s="3">
        <v>97</v>
      </c>
      <c r="R8" s="3">
        <v>52</v>
      </c>
      <c r="S8" s="3">
        <v>32</v>
      </c>
      <c r="T8" s="3">
        <v>12</v>
      </c>
      <c r="U8" s="3">
        <v>5</v>
      </c>
      <c r="V8" s="3">
        <v>20</v>
      </c>
      <c r="W8" s="17">
        <v>7</v>
      </c>
      <c r="Y8" s="100">
        <v>57</v>
      </c>
      <c r="Z8" s="100">
        <v>18</v>
      </c>
      <c r="AA8" s="100">
        <v>10</v>
      </c>
      <c r="AB8" s="100">
        <v>12</v>
      </c>
      <c r="AC8" s="100">
        <v>17</v>
      </c>
      <c r="AD8" s="100">
        <v>38</v>
      </c>
      <c r="AE8" s="100">
        <v>23</v>
      </c>
      <c r="AF8" s="100">
        <v>2</v>
      </c>
      <c r="AG8" s="100">
        <v>2</v>
      </c>
      <c r="AH8" s="100">
        <v>7</v>
      </c>
      <c r="AI8" s="100" t="s">
        <v>19</v>
      </c>
      <c r="AJ8" s="100">
        <v>6</v>
      </c>
      <c r="AK8" s="100">
        <v>9</v>
      </c>
      <c r="AL8" s="100">
        <v>97</v>
      </c>
      <c r="AM8" s="100">
        <v>52</v>
      </c>
      <c r="AN8" s="100">
        <v>32</v>
      </c>
      <c r="AO8" s="100">
        <v>12</v>
      </c>
      <c r="AP8" s="100">
        <v>5</v>
      </c>
      <c r="AQ8" s="100">
        <v>20</v>
      </c>
      <c r="AR8" s="100">
        <v>7</v>
      </c>
    </row>
    <row r="9" spans="1:61" ht="13.5" customHeight="1">
      <c r="B9" s="150"/>
      <c r="C9" s="20">
        <v>100</v>
      </c>
      <c r="D9" s="29">
        <v>43.18181818181818</v>
      </c>
      <c r="E9" s="2">
        <v>13.636363636363635</v>
      </c>
      <c r="F9" s="2">
        <v>7.5757575757575761</v>
      </c>
      <c r="G9" s="2">
        <v>9.0909090909090917</v>
      </c>
      <c r="H9" s="2">
        <v>12.878787878787879</v>
      </c>
      <c r="I9" s="2">
        <v>28.787878787878789</v>
      </c>
      <c r="J9" s="2">
        <v>17.424242424242426</v>
      </c>
      <c r="K9" s="2">
        <v>1.5151515151515151</v>
      </c>
      <c r="L9" s="2">
        <v>1.5151515151515151</v>
      </c>
      <c r="M9" s="2">
        <v>5.3030303030303028</v>
      </c>
      <c r="N9" s="2" t="s">
        <v>19</v>
      </c>
      <c r="O9" s="5">
        <v>4.5454545454545459</v>
      </c>
      <c r="P9" s="2">
        <v>6.8181818181818175</v>
      </c>
      <c r="Q9" s="2">
        <v>73.484848484848484</v>
      </c>
      <c r="R9" s="2">
        <v>39.393939393939391</v>
      </c>
      <c r="S9" s="2">
        <v>24.242424242424242</v>
      </c>
      <c r="T9" s="2">
        <v>9.0909090909090917</v>
      </c>
      <c r="U9" s="2">
        <v>3.7878787878787881</v>
      </c>
      <c r="V9" s="2">
        <v>15.151515151515152</v>
      </c>
      <c r="W9" s="14">
        <v>5.3030303030303028</v>
      </c>
      <c r="Y9" s="108">
        <v>43.18181818181818</v>
      </c>
      <c r="Z9" s="108">
        <v>13.636363636363635</v>
      </c>
      <c r="AA9" s="108">
        <v>7.5757575757575761</v>
      </c>
      <c r="AB9" s="108">
        <v>9.0909090909090917</v>
      </c>
      <c r="AC9" s="108">
        <v>12.878787878787879</v>
      </c>
      <c r="AD9" s="108">
        <v>28.787878787878789</v>
      </c>
      <c r="AE9" s="108">
        <v>17.424242424242426</v>
      </c>
      <c r="AF9" s="108">
        <v>1.5151515151515151</v>
      </c>
      <c r="AG9" s="108">
        <v>1.5151515151515151</v>
      </c>
      <c r="AH9" s="108">
        <v>5.3030303030303028</v>
      </c>
      <c r="AI9" s="108" t="s">
        <v>19</v>
      </c>
      <c r="AJ9" s="108">
        <v>4.5454545454545459</v>
      </c>
      <c r="AK9" s="108">
        <v>6.8181818181818175</v>
      </c>
      <c r="AL9" s="108">
        <v>73.484848484848484</v>
      </c>
      <c r="AM9" s="108">
        <v>39.393939393939391</v>
      </c>
      <c r="AN9" s="108">
        <v>24.242424242424242</v>
      </c>
      <c r="AO9" s="108">
        <v>9.0909090909090917</v>
      </c>
      <c r="AP9" s="108">
        <v>3.7878787878787881</v>
      </c>
      <c r="AQ9" s="108">
        <v>15.151515151515152</v>
      </c>
      <c r="AR9" s="108">
        <v>5.3030303030303028</v>
      </c>
    </row>
    <row r="10" spans="1:61" ht="13.5" customHeight="1">
      <c r="B10" s="150" t="s">
        <v>93</v>
      </c>
      <c r="C10" s="21">
        <v>5453</v>
      </c>
      <c r="D10" s="28">
        <v>2635</v>
      </c>
      <c r="E10" s="3">
        <v>574</v>
      </c>
      <c r="F10" s="3">
        <v>551</v>
      </c>
      <c r="G10" s="3">
        <v>857</v>
      </c>
      <c r="H10" s="3">
        <v>718</v>
      </c>
      <c r="I10" s="3">
        <v>1741</v>
      </c>
      <c r="J10" s="3">
        <v>1944</v>
      </c>
      <c r="K10" s="3">
        <v>248</v>
      </c>
      <c r="L10" s="3">
        <v>362</v>
      </c>
      <c r="M10" s="3">
        <v>206</v>
      </c>
      <c r="N10" s="3">
        <v>69</v>
      </c>
      <c r="O10" s="3">
        <v>939</v>
      </c>
      <c r="P10" s="3">
        <v>513</v>
      </c>
      <c r="Q10" s="3">
        <v>3936</v>
      </c>
      <c r="R10" s="3">
        <v>1686</v>
      </c>
      <c r="S10" s="3">
        <v>2150</v>
      </c>
      <c r="T10" s="3">
        <v>214</v>
      </c>
      <c r="U10" s="3">
        <v>184</v>
      </c>
      <c r="V10" s="3">
        <v>705</v>
      </c>
      <c r="W10" s="17">
        <v>231</v>
      </c>
      <c r="Y10" s="100">
        <v>2635</v>
      </c>
      <c r="Z10" s="100">
        <v>574</v>
      </c>
      <c r="AA10" s="100">
        <v>551</v>
      </c>
      <c r="AB10" s="100">
        <v>857</v>
      </c>
      <c r="AC10" s="100">
        <v>718</v>
      </c>
      <c r="AD10" s="100">
        <v>1741</v>
      </c>
      <c r="AE10" s="100">
        <v>1944</v>
      </c>
      <c r="AF10" s="100">
        <v>248</v>
      </c>
      <c r="AG10" s="100">
        <v>362</v>
      </c>
      <c r="AH10" s="100">
        <v>206</v>
      </c>
      <c r="AI10" s="100">
        <v>69</v>
      </c>
      <c r="AJ10" s="100">
        <v>939</v>
      </c>
      <c r="AK10" s="100">
        <v>513</v>
      </c>
      <c r="AL10" s="100">
        <v>3936</v>
      </c>
      <c r="AM10" s="100">
        <v>1686</v>
      </c>
      <c r="AN10" s="100">
        <v>2150</v>
      </c>
      <c r="AO10" s="100">
        <v>214</v>
      </c>
      <c r="AP10" s="100">
        <v>184</v>
      </c>
      <c r="AQ10" s="100">
        <v>705</v>
      </c>
      <c r="AR10" s="100">
        <v>231</v>
      </c>
    </row>
    <row r="11" spans="1:61" ht="13.5" customHeight="1">
      <c r="B11" s="150"/>
      <c r="C11" s="20">
        <v>100</v>
      </c>
      <c r="D11" s="29">
        <v>48.322024573629193</v>
      </c>
      <c r="E11" s="2">
        <v>10.526315789473683</v>
      </c>
      <c r="F11" s="2">
        <v>10.104529616724738</v>
      </c>
      <c r="G11" s="2">
        <v>15.716119567210709</v>
      </c>
      <c r="H11" s="2">
        <v>13.167064001467082</v>
      </c>
      <c r="I11" s="2">
        <v>31.927379424170184</v>
      </c>
      <c r="J11" s="2">
        <v>35.650100861910879</v>
      </c>
      <c r="K11" s="2">
        <v>4.5479552539886301</v>
      </c>
      <c r="L11" s="2">
        <v>6.6385475884834042</v>
      </c>
      <c r="M11" s="2">
        <v>3.777737025490556</v>
      </c>
      <c r="N11" s="2">
        <v>1.2653585182468365</v>
      </c>
      <c r="O11" s="2">
        <v>17.21987896570695</v>
      </c>
      <c r="P11" s="2">
        <v>9.4076655052264808</v>
      </c>
      <c r="Q11" s="2">
        <v>72.180451127819538</v>
      </c>
      <c r="R11" s="2">
        <v>30.918760315422706</v>
      </c>
      <c r="S11" s="2">
        <v>39.427837887401431</v>
      </c>
      <c r="T11" s="2">
        <v>3.9244452594901889</v>
      </c>
      <c r="U11" s="2">
        <v>3.3742893819915647</v>
      </c>
      <c r="V11" s="2">
        <v>12.92866312121768</v>
      </c>
      <c r="W11" s="14">
        <v>4.2362002567394095</v>
      </c>
      <c r="Y11" s="108">
        <v>48.322024573629193</v>
      </c>
      <c r="Z11" s="108">
        <v>10.526315789473683</v>
      </c>
      <c r="AA11" s="108">
        <v>10.104529616724738</v>
      </c>
      <c r="AB11" s="108">
        <v>15.716119567210709</v>
      </c>
      <c r="AC11" s="108">
        <v>13.167064001467082</v>
      </c>
      <c r="AD11" s="108">
        <v>31.927379424170184</v>
      </c>
      <c r="AE11" s="108">
        <v>35.650100861910879</v>
      </c>
      <c r="AF11" s="108">
        <v>4.5479552539886301</v>
      </c>
      <c r="AG11" s="108">
        <v>6.6385475884834042</v>
      </c>
      <c r="AH11" s="108">
        <v>3.777737025490556</v>
      </c>
      <c r="AI11" s="108">
        <v>1.2653585182468365</v>
      </c>
      <c r="AJ11" s="108">
        <v>17.21987896570695</v>
      </c>
      <c r="AK11" s="108">
        <v>9.4076655052264808</v>
      </c>
      <c r="AL11" s="108">
        <v>72.180451127819538</v>
      </c>
      <c r="AM11" s="108">
        <v>30.918760315422706</v>
      </c>
      <c r="AN11" s="108">
        <v>39.427837887401431</v>
      </c>
      <c r="AO11" s="108">
        <v>3.9244452594901889</v>
      </c>
      <c r="AP11" s="108">
        <v>3.3742893819915647</v>
      </c>
      <c r="AQ11" s="108">
        <v>12.92866312121768</v>
      </c>
      <c r="AR11" s="108">
        <v>4.2362002567394095</v>
      </c>
    </row>
    <row r="12" spans="1:61" ht="13.5" customHeight="1">
      <c r="B12" s="150" t="s">
        <v>60</v>
      </c>
      <c r="C12" s="21">
        <v>42</v>
      </c>
      <c r="D12" s="28">
        <v>13</v>
      </c>
      <c r="E12" s="3">
        <v>2</v>
      </c>
      <c r="F12" s="3">
        <v>5</v>
      </c>
      <c r="G12" s="3">
        <v>2</v>
      </c>
      <c r="H12" s="3">
        <v>3</v>
      </c>
      <c r="I12" s="3">
        <v>8</v>
      </c>
      <c r="J12" s="3">
        <v>10</v>
      </c>
      <c r="K12" s="3">
        <v>1</v>
      </c>
      <c r="L12" s="3">
        <v>2</v>
      </c>
      <c r="M12" s="3" t="s">
        <v>19</v>
      </c>
      <c r="N12" s="3" t="s">
        <v>19</v>
      </c>
      <c r="O12" s="4">
        <v>4</v>
      </c>
      <c r="P12" s="3">
        <v>3</v>
      </c>
      <c r="Q12" s="3">
        <v>29</v>
      </c>
      <c r="R12" s="3">
        <v>10</v>
      </c>
      <c r="S12" s="3">
        <v>12</v>
      </c>
      <c r="T12" s="3" t="s">
        <v>19</v>
      </c>
      <c r="U12" s="3">
        <v>1</v>
      </c>
      <c r="V12" s="3">
        <v>10</v>
      </c>
      <c r="W12" s="17">
        <v>6</v>
      </c>
      <c r="Y12" s="100">
        <v>13</v>
      </c>
      <c r="Z12" s="100">
        <v>2</v>
      </c>
      <c r="AA12" s="100">
        <v>5</v>
      </c>
      <c r="AB12" s="100">
        <v>2</v>
      </c>
      <c r="AC12" s="100">
        <v>3</v>
      </c>
      <c r="AD12" s="100">
        <v>8</v>
      </c>
      <c r="AE12" s="100">
        <v>10</v>
      </c>
      <c r="AF12" s="100">
        <v>1</v>
      </c>
      <c r="AG12" s="100">
        <v>2</v>
      </c>
      <c r="AH12" s="100" t="s">
        <v>19</v>
      </c>
      <c r="AI12" s="100" t="s">
        <v>19</v>
      </c>
      <c r="AJ12" s="100">
        <v>4</v>
      </c>
      <c r="AK12" s="100">
        <v>3</v>
      </c>
      <c r="AL12" s="100">
        <v>29</v>
      </c>
      <c r="AM12" s="100">
        <v>10</v>
      </c>
      <c r="AN12" s="100">
        <v>12</v>
      </c>
      <c r="AO12" s="100" t="s">
        <v>19</v>
      </c>
      <c r="AP12" s="100">
        <v>1</v>
      </c>
      <c r="AQ12" s="100">
        <v>10</v>
      </c>
      <c r="AR12" s="100">
        <v>6</v>
      </c>
    </row>
    <row r="13" spans="1:61" ht="13.5" customHeight="1">
      <c r="B13" s="151"/>
      <c r="C13" s="24">
        <v>100</v>
      </c>
      <c r="D13" s="31">
        <v>30.952380952380953</v>
      </c>
      <c r="E13" s="6">
        <v>4.7619047619047619</v>
      </c>
      <c r="F13" s="6">
        <v>11.904761904761903</v>
      </c>
      <c r="G13" s="6">
        <v>4.7619047619047619</v>
      </c>
      <c r="H13" s="6">
        <v>7.1428571428571423</v>
      </c>
      <c r="I13" s="6">
        <v>19.047619047619047</v>
      </c>
      <c r="J13" s="6">
        <v>23.809523809523807</v>
      </c>
      <c r="K13" s="6">
        <v>2.3809523809523809</v>
      </c>
      <c r="L13" s="6">
        <v>4.7619047619047619</v>
      </c>
      <c r="M13" s="6" t="s">
        <v>19</v>
      </c>
      <c r="N13" s="6" t="s">
        <v>19</v>
      </c>
      <c r="O13" s="5">
        <v>9.5238095238095237</v>
      </c>
      <c r="P13" s="6">
        <v>7.1428571428571423</v>
      </c>
      <c r="Q13" s="6">
        <v>69.047619047619051</v>
      </c>
      <c r="R13" s="6">
        <v>23.809523809523807</v>
      </c>
      <c r="S13" s="6">
        <v>28.571428571428569</v>
      </c>
      <c r="T13" s="6" t="s">
        <v>19</v>
      </c>
      <c r="U13" s="6">
        <v>2.3809523809523809</v>
      </c>
      <c r="V13" s="6">
        <v>23.809523809523807</v>
      </c>
      <c r="W13" s="18">
        <v>14.285714285714285</v>
      </c>
      <c r="Y13" s="108">
        <v>30.952380952380953</v>
      </c>
      <c r="Z13" s="108">
        <v>4.7619047619047619</v>
      </c>
      <c r="AA13" s="108">
        <v>11.904761904761903</v>
      </c>
      <c r="AB13" s="108">
        <v>4.7619047619047619</v>
      </c>
      <c r="AC13" s="108">
        <v>7.1428571428571423</v>
      </c>
      <c r="AD13" s="108">
        <v>19.047619047619047</v>
      </c>
      <c r="AE13" s="108">
        <v>23.809523809523807</v>
      </c>
      <c r="AF13" s="108">
        <v>2.3809523809523809</v>
      </c>
      <c r="AG13" s="108">
        <v>4.7619047619047619</v>
      </c>
      <c r="AH13" s="108" t="s">
        <v>19</v>
      </c>
      <c r="AI13" s="108" t="s">
        <v>19</v>
      </c>
      <c r="AJ13" s="108">
        <v>9.5238095238095237</v>
      </c>
      <c r="AK13" s="108">
        <v>7.1428571428571423</v>
      </c>
      <c r="AL13" s="108">
        <v>69.047619047619051</v>
      </c>
      <c r="AM13" s="108">
        <v>23.809523809523807</v>
      </c>
      <c r="AN13" s="108">
        <v>28.571428571428569</v>
      </c>
      <c r="AO13" s="108" t="s">
        <v>19</v>
      </c>
      <c r="AP13" s="108">
        <v>2.3809523809523809</v>
      </c>
      <c r="AQ13" s="108">
        <v>23.809523809523807</v>
      </c>
      <c r="AR13" s="108">
        <v>14.285714285714285</v>
      </c>
    </row>
    <row r="14" spans="1:61">
      <c r="O14" s="66"/>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c r="O15" s="67"/>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c r="O16" s="68"/>
      <c r="Y16" s="100"/>
      <c r="Z16" s="100"/>
      <c r="AA16" s="100"/>
      <c r="AB16" s="100"/>
      <c r="AC16" s="100"/>
      <c r="AD16" s="100"/>
      <c r="AE16" s="100"/>
      <c r="AF16" s="100"/>
      <c r="AG16" s="100"/>
      <c r="AH16" s="100"/>
      <c r="AI16" s="100"/>
      <c r="AJ16" s="100"/>
      <c r="AK16" s="100"/>
      <c r="AL16" s="100"/>
      <c r="AM16" s="100"/>
      <c r="AN16" s="100"/>
      <c r="AO16" s="100"/>
      <c r="AP16" s="100"/>
      <c r="AQ16" s="100"/>
      <c r="AR16" s="100"/>
    </row>
    <row r="17" spans="15:44">
      <c r="O17" s="67"/>
      <c r="Y17" s="108"/>
      <c r="Z17" s="108"/>
      <c r="AA17" s="108"/>
      <c r="AB17" s="108"/>
      <c r="AC17" s="108"/>
      <c r="AD17" s="108"/>
      <c r="AE17" s="108"/>
      <c r="AF17" s="108"/>
      <c r="AG17" s="108"/>
      <c r="AH17" s="108"/>
      <c r="AI17" s="108"/>
      <c r="AJ17" s="108"/>
      <c r="AK17" s="108"/>
      <c r="AL17" s="108"/>
      <c r="AM17" s="108"/>
      <c r="AN17" s="108"/>
      <c r="AO17" s="108"/>
      <c r="AP17" s="108"/>
      <c r="AQ17" s="108"/>
      <c r="AR17" s="108"/>
    </row>
    <row r="18" spans="15:44">
      <c r="O18" s="68"/>
      <c r="Y18" s="100"/>
      <c r="Z18" s="100"/>
      <c r="AA18" s="100"/>
      <c r="AB18" s="100"/>
      <c r="AC18" s="100"/>
      <c r="AD18" s="100"/>
      <c r="AE18" s="100"/>
      <c r="AF18" s="100"/>
      <c r="AG18" s="100"/>
      <c r="AH18" s="100"/>
      <c r="AI18" s="100"/>
      <c r="AJ18" s="100"/>
      <c r="AK18" s="100"/>
      <c r="AL18" s="100"/>
      <c r="AM18" s="100"/>
      <c r="AN18" s="100"/>
      <c r="AO18" s="100"/>
      <c r="AP18" s="100"/>
      <c r="AQ18" s="100"/>
      <c r="AR18" s="100"/>
    </row>
    <row r="19" spans="15:44">
      <c r="O19" s="67"/>
      <c r="Y19" s="108"/>
      <c r="Z19" s="108"/>
      <c r="AA19" s="108"/>
      <c r="AB19" s="108"/>
      <c r="AC19" s="108"/>
      <c r="AD19" s="108"/>
      <c r="AE19" s="108"/>
      <c r="AF19" s="108"/>
      <c r="AG19" s="108"/>
      <c r="AH19" s="108"/>
      <c r="AI19" s="108"/>
      <c r="AJ19" s="108"/>
      <c r="AK19" s="108"/>
      <c r="AL19" s="108"/>
      <c r="AM19" s="108"/>
      <c r="AN19" s="108"/>
      <c r="AO19" s="108"/>
      <c r="AP19" s="108"/>
      <c r="AQ19" s="108"/>
      <c r="AR19" s="108"/>
    </row>
    <row r="20" spans="15:44">
      <c r="O20" s="68"/>
      <c r="Y20" s="100"/>
      <c r="Z20" s="100"/>
      <c r="AA20" s="100"/>
      <c r="AB20" s="100"/>
      <c r="AC20" s="100"/>
      <c r="AD20" s="100"/>
      <c r="AE20" s="100"/>
      <c r="AF20" s="100"/>
      <c r="AG20" s="100"/>
      <c r="AH20" s="100"/>
      <c r="AI20" s="100"/>
      <c r="AJ20" s="100"/>
      <c r="AK20" s="100"/>
      <c r="AL20" s="100"/>
      <c r="AM20" s="100"/>
      <c r="AN20" s="100"/>
      <c r="AO20" s="100"/>
      <c r="AP20" s="100"/>
      <c r="AQ20" s="100"/>
      <c r="AR20" s="100"/>
    </row>
    <row r="21" spans="15:44">
      <c r="O21" s="67"/>
      <c r="Y21" s="108"/>
      <c r="Z21" s="108"/>
      <c r="AA21" s="108"/>
      <c r="AB21" s="108"/>
      <c r="AC21" s="108"/>
      <c r="AD21" s="108"/>
      <c r="AE21" s="108"/>
      <c r="AF21" s="108"/>
      <c r="AG21" s="108"/>
      <c r="AH21" s="108"/>
      <c r="AI21" s="108"/>
      <c r="AJ21" s="108"/>
      <c r="AK21" s="108"/>
      <c r="AL21" s="108"/>
      <c r="AM21" s="108"/>
      <c r="AN21" s="108"/>
      <c r="AO21" s="108"/>
      <c r="AP21" s="108"/>
      <c r="AQ21" s="108"/>
      <c r="AR21" s="108"/>
    </row>
    <row r="22" spans="15:44">
      <c r="Y22" s="100"/>
      <c r="Z22" s="100"/>
      <c r="AA22" s="100"/>
      <c r="AB22" s="100"/>
      <c r="AC22" s="100"/>
      <c r="AD22" s="100"/>
      <c r="AE22" s="100"/>
      <c r="AF22" s="100"/>
      <c r="AG22" s="100"/>
      <c r="AH22" s="100"/>
      <c r="AI22" s="100"/>
      <c r="AJ22" s="100"/>
      <c r="AK22" s="100"/>
      <c r="AL22" s="100"/>
      <c r="AM22" s="100"/>
      <c r="AN22" s="100"/>
      <c r="AO22" s="100"/>
      <c r="AP22" s="100"/>
      <c r="AQ22" s="100"/>
      <c r="AR22" s="100"/>
    </row>
    <row r="23" spans="15:44">
      <c r="Y23" s="108"/>
      <c r="Z23" s="108"/>
      <c r="AA23" s="108"/>
      <c r="AB23" s="108"/>
      <c r="AC23" s="108"/>
      <c r="AD23" s="108"/>
      <c r="AE23" s="108"/>
      <c r="AF23" s="108"/>
      <c r="AG23" s="108"/>
      <c r="AH23" s="108"/>
      <c r="AI23" s="108"/>
      <c r="AJ23" s="108"/>
      <c r="AK23" s="108"/>
      <c r="AL23" s="108"/>
      <c r="AM23" s="108"/>
      <c r="AN23" s="108"/>
      <c r="AO23" s="108"/>
      <c r="AP23" s="108"/>
      <c r="AQ23" s="108"/>
      <c r="AR23" s="108"/>
    </row>
    <row r="24" spans="15:44">
      <c r="Y24" s="100"/>
      <c r="Z24" s="100"/>
      <c r="AA24" s="100"/>
      <c r="AB24" s="100"/>
      <c r="AC24" s="100"/>
      <c r="AD24" s="100"/>
      <c r="AE24" s="100"/>
      <c r="AF24" s="100"/>
      <c r="AG24" s="100"/>
      <c r="AH24" s="100"/>
      <c r="AI24" s="100"/>
      <c r="AJ24" s="100"/>
      <c r="AK24" s="100"/>
      <c r="AL24" s="100"/>
      <c r="AM24" s="100"/>
      <c r="AN24" s="100"/>
      <c r="AO24" s="100"/>
      <c r="AP24" s="100"/>
      <c r="AQ24" s="100"/>
      <c r="AR24" s="100"/>
    </row>
    <row r="25" spans="15:44">
      <c r="Y25" s="108"/>
      <c r="Z25" s="108"/>
      <c r="AA25" s="108"/>
      <c r="AB25" s="108"/>
      <c r="AC25" s="108"/>
      <c r="AD25" s="108"/>
      <c r="AE25" s="108"/>
      <c r="AF25" s="108"/>
      <c r="AG25" s="108"/>
      <c r="AH25" s="108"/>
      <c r="AI25" s="108"/>
      <c r="AJ25" s="108"/>
      <c r="AK25" s="108"/>
      <c r="AL25" s="108"/>
      <c r="AM25" s="108"/>
      <c r="AN25" s="108"/>
      <c r="AO25" s="108"/>
      <c r="AP25" s="108"/>
      <c r="AQ25" s="108"/>
      <c r="AR25" s="108"/>
    </row>
    <row r="26" spans="15:44">
      <c r="Y26" s="100"/>
      <c r="Z26" s="100"/>
      <c r="AA26" s="100"/>
      <c r="AB26" s="100"/>
      <c r="AC26" s="100"/>
      <c r="AD26" s="100"/>
      <c r="AE26" s="100"/>
      <c r="AF26" s="100"/>
      <c r="AG26" s="100"/>
      <c r="AH26" s="100"/>
      <c r="AI26" s="100"/>
      <c r="AJ26" s="100"/>
      <c r="AK26" s="100"/>
      <c r="AL26" s="100"/>
      <c r="AM26" s="100"/>
      <c r="AN26" s="100"/>
      <c r="AO26" s="100"/>
      <c r="AP26" s="100"/>
      <c r="AQ26" s="100"/>
      <c r="AR26" s="100"/>
    </row>
    <row r="27" spans="15:44">
      <c r="Y27" s="108"/>
      <c r="Z27" s="108"/>
      <c r="AA27" s="108"/>
      <c r="AB27" s="108"/>
      <c r="AC27" s="108"/>
      <c r="AD27" s="108"/>
      <c r="AE27" s="108"/>
      <c r="AF27" s="108"/>
      <c r="AG27" s="108"/>
      <c r="AH27" s="108"/>
      <c r="AI27" s="108"/>
      <c r="AJ27" s="108"/>
      <c r="AK27" s="108"/>
      <c r="AL27" s="108"/>
      <c r="AM27" s="108"/>
      <c r="AN27" s="108"/>
      <c r="AO27" s="108"/>
      <c r="AP27" s="108"/>
      <c r="AQ27" s="108"/>
      <c r="AR27" s="108"/>
    </row>
    <row r="28" spans="15:44">
      <c r="Y28" s="100"/>
      <c r="Z28" s="100"/>
      <c r="AA28" s="100"/>
      <c r="AB28" s="100"/>
      <c r="AC28" s="100"/>
      <c r="AD28" s="100"/>
      <c r="AE28" s="100"/>
      <c r="AF28" s="100"/>
      <c r="AG28" s="100"/>
      <c r="AH28" s="100"/>
      <c r="AI28" s="100"/>
      <c r="AJ28" s="100"/>
      <c r="AK28" s="100"/>
      <c r="AL28" s="100"/>
      <c r="AM28" s="100"/>
      <c r="AN28" s="100"/>
      <c r="AO28" s="100"/>
      <c r="AP28" s="100"/>
      <c r="AQ28" s="100"/>
      <c r="AR28" s="100"/>
    </row>
    <row r="29" spans="15:44">
      <c r="Y29" s="108"/>
      <c r="Z29" s="108"/>
      <c r="AA29" s="108"/>
      <c r="AB29" s="108"/>
      <c r="AC29" s="108"/>
      <c r="AD29" s="108"/>
      <c r="AE29" s="108"/>
      <c r="AF29" s="108"/>
      <c r="AG29" s="108"/>
      <c r="AH29" s="108"/>
      <c r="AI29" s="108"/>
      <c r="AJ29" s="108"/>
      <c r="AK29" s="108"/>
      <c r="AL29" s="108"/>
      <c r="AM29" s="108"/>
      <c r="AN29" s="108"/>
      <c r="AO29" s="108"/>
      <c r="AP29" s="108"/>
      <c r="AQ29" s="108"/>
      <c r="AR29" s="108"/>
    </row>
    <row r="30" spans="15:44">
      <c r="Y30" s="100"/>
      <c r="Z30" s="100"/>
      <c r="AA30" s="100"/>
      <c r="AB30" s="100"/>
      <c r="AC30" s="100"/>
      <c r="AD30" s="100"/>
      <c r="AE30" s="100"/>
      <c r="AF30" s="100"/>
      <c r="AG30" s="100"/>
      <c r="AH30" s="100"/>
      <c r="AI30" s="100"/>
      <c r="AJ30" s="100"/>
      <c r="AK30" s="100"/>
      <c r="AL30" s="100"/>
      <c r="AM30" s="100"/>
      <c r="AN30" s="100"/>
      <c r="AO30" s="100"/>
      <c r="AP30" s="100"/>
      <c r="AQ30" s="100"/>
      <c r="AR30" s="100"/>
    </row>
    <row r="31" spans="15:44">
      <c r="Y31" s="108"/>
      <c r="Z31" s="108"/>
      <c r="AA31" s="108"/>
      <c r="AB31" s="108"/>
      <c r="AC31" s="108"/>
      <c r="AD31" s="108"/>
      <c r="AE31" s="108"/>
      <c r="AF31" s="108"/>
      <c r="AG31" s="108"/>
      <c r="AH31" s="108"/>
      <c r="AI31" s="108"/>
      <c r="AJ31" s="108"/>
      <c r="AK31" s="108"/>
      <c r="AL31" s="108"/>
      <c r="AM31" s="108"/>
      <c r="AN31" s="108"/>
      <c r="AO31" s="108"/>
      <c r="AP31" s="108"/>
      <c r="AQ31" s="108"/>
      <c r="AR31" s="108"/>
    </row>
    <row r="32" spans="15:44">
      <c r="Y32" s="100"/>
      <c r="Z32" s="100"/>
      <c r="AA32" s="100"/>
      <c r="AB32" s="100"/>
      <c r="AC32" s="100"/>
      <c r="AD32" s="100"/>
      <c r="AE32" s="100"/>
      <c r="AF32" s="100"/>
      <c r="AG32" s="100"/>
      <c r="AH32" s="100"/>
      <c r="AI32" s="100"/>
      <c r="AJ32" s="100"/>
      <c r="AK32" s="100"/>
      <c r="AL32" s="100"/>
      <c r="AM32" s="100"/>
      <c r="AN32" s="100"/>
      <c r="AO32" s="100"/>
      <c r="AP32" s="100"/>
      <c r="AQ32" s="100"/>
      <c r="AR32" s="100"/>
    </row>
    <row r="33" spans="18:44">
      <c r="Y33" s="108"/>
      <c r="Z33" s="108"/>
      <c r="AA33" s="108"/>
      <c r="AB33" s="108"/>
      <c r="AC33" s="108"/>
      <c r="AD33" s="108"/>
      <c r="AE33" s="108"/>
      <c r="AF33" s="108"/>
      <c r="AG33" s="108"/>
      <c r="AH33" s="108"/>
      <c r="AI33" s="108"/>
      <c r="AJ33" s="108"/>
      <c r="AK33" s="108"/>
      <c r="AL33" s="108"/>
      <c r="AM33" s="108"/>
      <c r="AN33" s="108"/>
      <c r="AO33" s="108"/>
      <c r="AP33" s="108"/>
      <c r="AQ33" s="108"/>
      <c r="AR33" s="108"/>
    </row>
    <row r="34" spans="18:44">
      <c r="Y34" s="100"/>
      <c r="Z34" s="100"/>
      <c r="AA34" s="100"/>
      <c r="AB34" s="100"/>
      <c r="AC34" s="100"/>
      <c r="AD34" s="100"/>
      <c r="AE34" s="100"/>
      <c r="AF34" s="100"/>
      <c r="AG34" s="100"/>
      <c r="AH34" s="100"/>
      <c r="AI34" s="100"/>
      <c r="AJ34" s="100"/>
      <c r="AK34" s="100"/>
      <c r="AL34" s="100"/>
      <c r="AM34" s="100"/>
      <c r="AN34" s="100"/>
      <c r="AO34" s="100"/>
      <c r="AP34" s="100"/>
      <c r="AQ34" s="100"/>
      <c r="AR34" s="100"/>
    </row>
    <row r="35" spans="18:44">
      <c r="R35" s="106"/>
      <c r="S35" s="106"/>
      <c r="T35" s="106"/>
      <c r="U35" s="106"/>
      <c r="V35" s="106"/>
      <c r="W35" s="106"/>
      <c r="Y35" s="108"/>
      <c r="Z35" s="108"/>
      <c r="AA35" s="108"/>
      <c r="AB35" s="108"/>
      <c r="AC35" s="108"/>
      <c r="AD35" s="108"/>
      <c r="AE35" s="108"/>
      <c r="AF35" s="108"/>
      <c r="AG35" s="108"/>
      <c r="AH35" s="108"/>
      <c r="AI35" s="108"/>
      <c r="AJ35" s="108"/>
      <c r="AK35" s="108"/>
      <c r="AL35" s="108"/>
      <c r="AM35" s="108"/>
      <c r="AN35" s="108"/>
      <c r="AO35" s="108"/>
      <c r="AP35" s="108"/>
      <c r="AQ35" s="108"/>
      <c r="AR35" s="108"/>
    </row>
    <row r="36" spans="18:44">
      <c r="Y36" s="100"/>
      <c r="Z36" s="100"/>
      <c r="AA36" s="100"/>
      <c r="AB36" s="100"/>
      <c r="AC36" s="100"/>
      <c r="AD36" s="100"/>
      <c r="AE36" s="100"/>
      <c r="AF36" s="100"/>
      <c r="AG36" s="100"/>
      <c r="AH36" s="100"/>
      <c r="AI36" s="100"/>
      <c r="AJ36" s="100"/>
      <c r="AK36" s="100"/>
      <c r="AL36" s="100"/>
      <c r="AM36" s="100"/>
      <c r="AN36" s="100"/>
      <c r="AO36" s="100"/>
      <c r="AP36" s="100"/>
      <c r="AQ36" s="100"/>
      <c r="AR36" s="100"/>
    </row>
    <row r="37" spans="18:44">
      <c r="Y37" s="108"/>
      <c r="Z37" s="108"/>
      <c r="AA37" s="108"/>
      <c r="AB37" s="108"/>
      <c r="AC37" s="108"/>
      <c r="AD37" s="108"/>
      <c r="AE37" s="108"/>
      <c r="AF37" s="108"/>
      <c r="AG37" s="108"/>
      <c r="AH37" s="108"/>
      <c r="AI37" s="108"/>
      <c r="AJ37" s="108"/>
      <c r="AK37" s="108"/>
      <c r="AL37" s="108"/>
      <c r="AM37" s="108"/>
      <c r="AN37" s="108"/>
      <c r="AO37" s="108"/>
      <c r="AP37" s="108"/>
      <c r="AQ37" s="108"/>
      <c r="AR37" s="108"/>
    </row>
    <row r="38" spans="18:44">
      <c r="Y38" s="100"/>
      <c r="Z38" s="100"/>
      <c r="AA38" s="100"/>
      <c r="AB38" s="100"/>
      <c r="AC38" s="100"/>
      <c r="AD38" s="100"/>
      <c r="AE38" s="100"/>
      <c r="AF38" s="100"/>
      <c r="AG38" s="100"/>
      <c r="AH38" s="100"/>
      <c r="AI38" s="100"/>
      <c r="AJ38" s="100"/>
      <c r="AK38" s="100"/>
      <c r="AL38" s="100"/>
      <c r="AM38" s="100"/>
      <c r="AN38" s="100"/>
      <c r="AO38" s="100"/>
      <c r="AP38" s="100"/>
      <c r="AQ38" s="100"/>
      <c r="AR38" s="100"/>
    </row>
    <row r="39" spans="18:44">
      <c r="Y39" s="108"/>
      <c r="Z39" s="108"/>
      <c r="AA39" s="108"/>
      <c r="AB39" s="108"/>
      <c r="AC39" s="108"/>
      <c r="AD39" s="108"/>
      <c r="AE39" s="108"/>
      <c r="AF39" s="108"/>
      <c r="AG39" s="108"/>
      <c r="AH39" s="108"/>
      <c r="AI39" s="108"/>
      <c r="AJ39" s="108"/>
      <c r="AK39" s="108"/>
      <c r="AL39" s="108"/>
      <c r="AM39" s="108"/>
      <c r="AN39" s="108"/>
      <c r="AO39" s="108"/>
      <c r="AP39" s="108"/>
      <c r="AQ39" s="108"/>
      <c r="AR39" s="108"/>
    </row>
    <row r="40" spans="18:44">
      <c r="Y40" s="100"/>
      <c r="Z40" s="100"/>
      <c r="AA40" s="100"/>
      <c r="AB40" s="100"/>
      <c r="AC40" s="100"/>
      <c r="AD40" s="100"/>
      <c r="AE40" s="100"/>
      <c r="AF40" s="100"/>
      <c r="AG40" s="100"/>
      <c r="AH40" s="100"/>
      <c r="AI40" s="100"/>
      <c r="AJ40" s="100"/>
      <c r="AK40" s="100"/>
      <c r="AL40" s="100"/>
      <c r="AM40" s="100"/>
      <c r="AN40" s="100"/>
      <c r="AO40" s="100"/>
      <c r="AP40" s="100"/>
      <c r="AQ40" s="100"/>
      <c r="AR40" s="100"/>
    </row>
    <row r="41" spans="18:44">
      <c r="Y41" s="108"/>
      <c r="Z41" s="108"/>
      <c r="AA41" s="108"/>
      <c r="AB41" s="108"/>
      <c r="AC41" s="108"/>
      <c r="AD41" s="108"/>
      <c r="AE41" s="108"/>
      <c r="AF41" s="108"/>
      <c r="AG41" s="108"/>
      <c r="AH41" s="108"/>
      <c r="AI41" s="108"/>
      <c r="AJ41" s="108"/>
      <c r="AK41" s="108"/>
      <c r="AL41" s="108"/>
      <c r="AM41" s="108"/>
      <c r="AN41" s="108"/>
      <c r="AO41" s="108"/>
      <c r="AP41" s="108"/>
      <c r="AQ41" s="108"/>
      <c r="AR41" s="108"/>
    </row>
    <row r="42" spans="18:44">
      <c r="Y42" s="100"/>
      <c r="Z42" s="100"/>
      <c r="AA42" s="100"/>
      <c r="AB42" s="100"/>
      <c r="AC42" s="100"/>
      <c r="AD42" s="100"/>
      <c r="AE42" s="100"/>
      <c r="AF42" s="100"/>
      <c r="AG42" s="100"/>
      <c r="AH42" s="100"/>
      <c r="AI42" s="100"/>
      <c r="AJ42" s="100"/>
      <c r="AK42" s="100"/>
      <c r="AL42" s="100"/>
      <c r="AM42" s="100"/>
      <c r="AN42" s="100"/>
      <c r="AO42" s="100"/>
      <c r="AP42" s="100"/>
      <c r="AQ42" s="100"/>
      <c r="AR42" s="100"/>
    </row>
    <row r="43" spans="18:44">
      <c r="Y43" s="108"/>
      <c r="Z43" s="108"/>
      <c r="AA43" s="108"/>
      <c r="AB43" s="108"/>
      <c r="AC43" s="108"/>
      <c r="AD43" s="108"/>
      <c r="AE43" s="108"/>
      <c r="AF43" s="108"/>
      <c r="AG43" s="108"/>
      <c r="AH43" s="108"/>
      <c r="AI43" s="108"/>
      <c r="AJ43" s="108"/>
      <c r="AK43" s="108"/>
      <c r="AL43" s="108"/>
      <c r="AM43" s="108"/>
      <c r="AN43" s="108"/>
      <c r="AO43" s="108"/>
      <c r="AP43" s="108"/>
      <c r="AQ43" s="108"/>
      <c r="AR43" s="108"/>
    </row>
    <row r="44" spans="18:44">
      <c r="Y44" s="100"/>
      <c r="Z44" s="100"/>
      <c r="AA44" s="100"/>
      <c r="AB44" s="100"/>
      <c r="AC44" s="100"/>
      <c r="AD44" s="100"/>
      <c r="AE44" s="100"/>
      <c r="AF44" s="100"/>
      <c r="AG44" s="100"/>
      <c r="AH44" s="100"/>
      <c r="AI44" s="100"/>
      <c r="AJ44" s="100"/>
      <c r="AK44" s="100"/>
      <c r="AL44" s="100"/>
      <c r="AM44" s="100"/>
      <c r="AN44" s="100"/>
      <c r="AO44" s="100"/>
      <c r="AP44" s="100"/>
      <c r="AQ44" s="100"/>
      <c r="AR44" s="100"/>
    </row>
    <row r="45" spans="18:44">
      <c r="Y45" s="108"/>
      <c r="Z45" s="108"/>
      <c r="AA45" s="108"/>
      <c r="AB45" s="108"/>
      <c r="AC45" s="108"/>
      <c r="AD45" s="108"/>
      <c r="AE45" s="108"/>
      <c r="AF45" s="108"/>
      <c r="AG45" s="108"/>
      <c r="AH45" s="108"/>
      <c r="AI45" s="108"/>
      <c r="AJ45" s="108"/>
      <c r="AK45" s="108"/>
      <c r="AL45" s="108"/>
      <c r="AM45" s="108"/>
      <c r="AN45" s="108"/>
      <c r="AO45" s="108"/>
      <c r="AP45" s="108"/>
      <c r="AQ45" s="108"/>
      <c r="AR45" s="108"/>
    </row>
    <row r="46" spans="18:44">
      <c r="Y46" s="100"/>
      <c r="Z46" s="100"/>
      <c r="AA46" s="100"/>
      <c r="AB46" s="100"/>
      <c r="AC46" s="100"/>
      <c r="AD46" s="100"/>
      <c r="AE46" s="100"/>
      <c r="AF46" s="100"/>
      <c r="AG46" s="100"/>
      <c r="AH46" s="100"/>
      <c r="AI46" s="100"/>
      <c r="AJ46" s="100"/>
      <c r="AK46" s="100"/>
      <c r="AL46" s="100"/>
      <c r="AM46" s="100"/>
      <c r="AN46" s="100"/>
      <c r="AO46" s="100"/>
      <c r="AP46" s="100"/>
      <c r="AQ46" s="100"/>
      <c r="AR46" s="100"/>
    </row>
    <row r="47" spans="18:44">
      <c r="Y47" s="108"/>
      <c r="Z47" s="108"/>
      <c r="AA47" s="108"/>
      <c r="AB47" s="108"/>
      <c r="AC47" s="108"/>
      <c r="AD47" s="108"/>
      <c r="AE47" s="108"/>
      <c r="AF47" s="108"/>
      <c r="AG47" s="108"/>
      <c r="AH47" s="108"/>
      <c r="AI47" s="108"/>
      <c r="AJ47" s="108"/>
      <c r="AK47" s="108"/>
      <c r="AL47" s="108"/>
      <c r="AM47" s="108"/>
      <c r="AN47" s="108"/>
      <c r="AO47" s="108"/>
      <c r="AP47" s="108"/>
      <c r="AQ47" s="108"/>
      <c r="AR47" s="108"/>
    </row>
  </sheetData>
  <mergeCells count="26">
    <mergeCell ref="W3:W5"/>
    <mergeCell ref="F3:F5"/>
    <mergeCell ref="G3:G5"/>
    <mergeCell ref="H3:H5"/>
    <mergeCell ref="I3:I5"/>
    <mergeCell ref="K3:K5"/>
    <mergeCell ref="R3:R5"/>
    <mergeCell ref="S3:S5"/>
    <mergeCell ref="T3:T5"/>
    <mergeCell ref="U3:U5"/>
    <mergeCell ref="V3:V5"/>
    <mergeCell ref="C3:C5"/>
    <mergeCell ref="D3:D5"/>
    <mergeCell ref="J3:J5"/>
    <mergeCell ref="E3:E5"/>
    <mergeCell ref="Q3:Q5"/>
    <mergeCell ref="L3:L5"/>
    <mergeCell ref="M3:M5"/>
    <mergeCell ref="N3:N5"/>
    <mergeCell ref="O3:O5"/>
    <mergeCell ref="P3:P5"/>
    <mergeCell ref="B6:B7"/>
    <mergeCell ref="B8:B9"/>
    <mergeCell ref="B10:B11"/>
    <mergeCell ref="B12:B13"/>
    <mergeCell ref="B2:B5"/>
  </mergeCells>
  <phoneticPr fontId="2"/>
  <pageMargins left="0.78740157480314965" right="0.39370078740157483" top="0.78740157480314965" bottom="0.59055118110236227" header="0.51181102362204722" footer="0.51181102362204722"/>
  <pageSetup paperSize="9" scale="71"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I47"/>
  <sheetViews>
    <sheetView zoomScaleNormal="100" workbookViewId="0"/>
  </sheetViews>
  <sheetFormatPr defaultColWidth="9" defaultRowHeight="12"/>
  <cols>
    <col min="1" max="1" width="0.5" style="99" customWidth="1"/>
    <col min="2" max="2" width="18.19921875" style="99" customWidth="1"/>
    <col min="3" max="3" width="7.59765625" style="99" customWidth="1"/>
    <col min="4" max="23" width="6.8984375" style="99" customWidth="1"/>
    <col min="24" max="16384" width="9" style="99"/>
  </cols>
  <sheetData>
    <row r="1" spans="1:61" s="93" customFormat="1" ht="13.5" customHeight="1" thickBot="1">
      <c r="B1" s="7" t="s">
        <v>409</v>
      </c>
      <c r="C1" s="7"/>
      <c r="D1" s="7"/>
      <c r="E1" s="7"/>
      <c r="F1" s="7"/>
      <c r="G1" s="7"/>
      <c r="H1" s="7"/>
      <c r="I1" s="7"/>
      <c r="J1" s="9"/>
      <c r="K1" s="9"/>
      <c r="L1" s="9"/>
      <c r="M1" s="9"/>
      <c r="N1" s="9"/>
      <c r="O1" s="9"/>
      <c r="P1" s="9"/>
      <c r="Q1" s="9"/>
      <c r="R1" s="9"/>
      <c r="S1" s="9"/>
      <c r="T1" s="9"/>
      <c r="U1" s="9"/>
      <c r="V1" s="9"/>
      <c r="W1" s="9"/>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22.75"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54" t="s">
        <v>14</v>
      </c>
      <c r="C6" s="1">
        <v>5627</v>
      </c>
      <c r="D6" s="1">
        <v>2607</v>
      </c>
      <c r="E6" s="1">
        <v>452</v>
      </c>
      <c r="F6" s="1">
        <v>411</v>
      </c>
      <c r="G6" s="1">
        <v>733</v>
      </c>
      <c r="H6" s="1">
        <v>608</v>
      </c>
      <c r="I6" s="1">
        <v>1646</v>
      </c>
      <c r="J6" s="1">
        <v>1885</v>
      </c>
      <c r="K6" s="1">
        <v>215</v>
      </c>
      <c r="L6" s="1">
        <v>323</v>
      </c>
      <c r="M6" s="1">
        <v>177</v>
      </c>
      <c r="N6" s="1">
        <v>55</v>
      </c>
      <c r="O6" s="1">
        <v>874</v>
      </c>
      <c r="P6" s="1">
        <v>509</v>
      </c>
      <c r="Q6" s="1">
        <v>3915</v>
      </c>
      <c r="R6" s="1">
        <v>1617</v>
      </c>
      <c r="S6" s="1">
        <v>1990</v>
      </c>
      <c r="T6" s="1">
        <v>178</v>
      </c>
      <c r="U6" s="1">
        <v>184</v>
      </c>
      <c r="V6" s="13">
        <v>735</v>
      </c>
      <c r="W6" s="13">
        <v>261</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50"/>
      <c r="C7" s="2">
        <v>100</v>
      </c>
      <c r="D7" s="2">
        <v>46.330193708903501</v>
      </c>
      <c r="E7" s="2">
        <v>8.0326994846276882</v>
      </c>
      <c r="F7" s="2">
        <v>7.3040696641194236</v>
      </c>
      <c r="G7" s="2">
        <v>13.026479473964814</v>
      </c>
      <c r="H7" s="2">
        <v>10.805047094366447</v>
      </c>
      <c r="I7" s="2">
        <v>29.251821574551272</v>
      </c>
      <c r="J7" s="2">
        <v>33.499200284343345</v>
      </c>
      <c r="K7" s="2">
        <v>3.8208636929091879</v>
      </c>
      <c r="L7" s="2">
        <v>5.7401812688821749</v>
      </c>
      <c r="M7" s="2">
        <v>3.1455482495112848</v>
      </c>
      <c r="N7" s="2">
        <v>0.97743024702328063</v>
      </c>
      <c r="O7" s="2">
        <v>15.532255198151768</v>
      </c>
      <c r="P7" s="2">
        <v>9.0456726497245423</v>
      </c>
      <c r="Q7" s="2">
        <v>69.575262129020786</v>
      </c>
      <c r="R7" s="2">
        <v>28.736449262484449</v>
      </c>
      <c r="S7" s="2">
        <v>35.365203483205967</v>
      </c>
      <c r="T7" s="2">
        <v>3.1633197085480713</v>
      </c>
      <c r="U7" s="2">
        <v>3.2699484627687929</v>
      </c>
      <c r="V7" s="14">
        <v>13.062022392038386</v>
      </c>
      <c r="W7" s="14">
        <v>4.6383508086013858</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50" t="s">
        <v>13</v>
      </c>
      <c r="C8" s="4">
        <v>3689</v>
      </c>
      <c r="D8" s="4">
        <v>1664</v>
      </c>
      <c r="E8" s="4">
        <v>318</v>
      </c>
      <c r="F8" s="4">
        <v>280</v>
      </c>
      <c r="G8" s="4">
        <v>452</v>
      </c>
      <c r="H8" s="4">
        <v>337</v>
      </c>
      <c r="I8" s="4">
        <v>1055</v>
      </c>
      <c r="J8" s="4">
        <v>1245</v>
      </c>
      <c r="K8" s="4">
        <v>149</v>
      </c>
      <c r="L8" s="4">
        <v>220</v>
      </c>
      <c r="M8" s="4">
        <v>102</v>
      </c>
      <c r="N8" s="4">
        <v>35</v>
      </c>
      <c r="O8" s="4">
        <v>586</v>
      </c>
      <c r="P8" s="4">
        <v>346</v>
      </c>
      <c r="Q8" s="4">
        <v>2589</v>
      </c>
      <c r="R8" s="4">
        <v>1106</v>
      </c>
      <c r="S8" s="4">
        <v>1302</v>
      </c>
      <c r="T8" s="4">
        <v>119</v>
      </c>
      <c r="U8" s="4">
        <v>110</v>
      </c>
      <c r="V8" s="15">
        <v>504</v>
      </c>
      <c r="W8" s="15">
        <v>167</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50"/>
      <c r="C9" s="5">
        <v>100</v>
      </c>
      <c r="D9" s="5">
        <v>45.107075088099755</v>
      </c>
      <c r="E9" s="5">
        <v>8.6202222824613717</v>
      </c>
      <c r="F9" s="5">
        <v>7.5901328273244779</v>
      </c>
      <c r="G9" s="5">
        <v>12.252642992680943</v>
      </c>
      <c r="H9" s="5">
        <v>9.1352670100298177</v>
      </c>
      <c r="I9" s="5">
        <v>28.598536188669016</v>
      </c>
      <c r="J9" s="5">
        <v>33.748983464353479</v>
      </c>
      <c r="K9" s="5">
        <v>4.0390349688262406</v>
      </c>
      <c r="L9" s="5">
        <v>5.9636757928978046</v>
      </c>
      <c r="M9" s="5">
        <v>2.7649769585253456</v>
      </c>
      <c r="N9" s="5">
        <v>0.94876660341555974</v>
      </c>
      <c r="O9" s="5">
        <v>15.885063702900515</v>
      </c>
      <c r="P9" s="5">
        <v>9.3792355651938184</v>
      </c>
      <c r="Q9" s="5">
        <v>70.181621035510972</v>
      </c>
      <c r="R9" s="5">
        <v>29.981024667931688</v>
      </c>
      <c r="S9" s="5">
        <v>35.294117647058826</v>
      </c>
      <c r="T9" s="5">
        <v>3.225806451612903</v>
      </c>
      <c r="U9" s="5">
        <v>2.9818378964489023</v>
      </c>
      <c r="V9" s="16">
        <v>13.662239089184061</v>
      </c>
      <c r="W9" s="16">
        <v>4.526972079154242</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50" t="s">
        <v>12</v>
      </c>
      <c r="C10" s="3">
        <v>350</v>
      </c>
      <c r="D10" s="3">
        <v>161</v>
      </c>
      <c r="E10" s="3">
        <v>33</v>
      </c>
      <c r="F10" s="3">
        <v>26</v>
      </c>
      <c r="G10" s="3">
        <v>43</v>
      </c>
      <c r="H10" s="3">
        <v>31</v>
      </c>
      <c r="I10" s="3">
        <v>108</v>
      </c>
      <c r="J10" s="3">
        <v>125</v>
      </c>
      <c r="K10" s="3">
        <v>18</v>
      </c>
      <c r="L10" s="3">
        <v>17</v>
      </c>
      <c r="M10" s="3">
        <v>7</v>
      </c>
      <c r="N10" s="3">
        <v>1</v>
      </c>
      <c r="O10" s="3">
        <v>59</v>
      </c>
      <c r="P10" s="3">
        <v>45</v>
      </c>
      <c r="Q10" s="3">
        <v>240</v>
      </c>
      <c r="R10" s="3">
        <v>109</v>
      </c>
      <c r="S10" s="3">
        <v>104</v>
      </c>
      <c r="T10" s="3">
        <v>13</v>
      </c>
      <c r="U10" s="3">
        <v>14</v>
      </c>
      <c r="V10" s="17">
        <v>53</v>
      </c>
      <c r="W10" s="17">
        <v>5</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50"/>
      <c r="C11" s="2">
        <v>100</v>
      </c>
      <c r="D11" s="2">
        <v>46</v>
      </c>
      <c r="E11" s="2">
        <v>9.4285714285714288</v>
      </c>
      <c r="F11" s="2">
        <v>7.4285714285714288</v>
      </c>
      <c r="G11" s="2">
        <v>12.285714285714286</v>
      </c>
      <c r="H11" s="2">
        <v>8.8571428571428559</v>
      </c>
      <c r="I11" s="2">
        <v>30.857142857142854</v>
      </c>
      <c r="J11" s="2">
        <v>35.714285714285715</v>
      </c>
      <c r="K11" s="2">
        <v>5.1428571428571423</v>
      </c>
      <c r="L11" s="2">
        <v>4.8571428571428568</v>
      </c>
      <c r="M11" s="2">
        <v>2</v>
      </c>
      <c r="N11" s="2">
        <v>0.2857142857142857</v>
      </c>
      <c r="O11" s="2">
        <v>16.857142857142858</v>
      </c>
      <c r="P11" s="2">
        <v>12.857142857142856</v>
      </c>
      <c r="Q11" s="2">
        <v>68.571428571428569</v>
      </c>
      <c r="R11" s="2">
        <v>31.142857142857146</v>
      </c>
      <c r="S11" s="2">
        <v>29.714285714285715</v>
      </c>
      <c r="T11" s="2">
        <v>3.7142857142857144</v>
      </c>
      <c r="U11" s="2">
        <v>4</v>
      </c>
      <c r="V11" s="14">
        <v>15.142857142857144</v>
      </c>
      <c r="W11" s="14">
        <v>1.4285714285714286</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50" t="s">
        <v>11</v>
      </c>
      <c r="C12" s="3">
        <v>412</v>
      </c>
      <c r="D12" s="3">
        <v>187</v>
      </c>
      <c r="E12" s="3">
        <v>35</v>
      </c>
      <c r="F12" s="3">
        <v>34</v>
      </c>
      <c r="G12" s="3">
        <v>63</v>
      </c>
      <c r="H12" s="3">
        <v>23</v>
      </c>
      <c r="I12" s="3">
        <v>118</v>
      </c>
      <c r="J12" s="3">
        <v>144</v>
      </c>
      <c r="K12" s="3">
        <v>25</v>
      </c>
      <c r="L12" s="3">
        <v>24</v>
      </c>
      <c r="M12" s="3">
        <v>13</v>
      </c>
      <c r="N12" s="3">
        <v>1</v>
      </c>
      <c r="O12" s="3">
        <v>75</v>
      </c>
      <c r="P12" s="3">
        <v>34</v>
      </c>
      <c r="Q12" s="3">
        <v>285</v>
      </c>
      <c r="R12" s="3">
        <v>126</v>
      </c>
      <c r="S12" s="3">
        <v>136</v>
      </c>
      <c r="T12" s="3">
        <v>4</v>
      </c>
      <c r="U12" s="3">
        <v>12</v>
      </c>
      <c r="V12" s="17">
        <v>52</v>
      </c>
      <c r="W12" s="17">
        <v>22</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50"/>
      <c r="C13" s="2">
        <v>100</v>
      </c>
      <c r="D13" s="2">
        <v>45.38834951456311</v>
      </c>
      <c r="E13" s="2">
        <v>8.4951456310679614</v>
      </c>
      <c r="F13" s="2">
        <v>8.2524271844660202</v>
      </c>
      <c r="G13" s="2">
        <v>15.291262135922329</v>
      </c>
      <c r="H13" s="2">
        <v>5.5825242718446608</v>
      </c>
      <c r="I13" s="2">
        <v>28.640776699029125</v>
      </c>
      <c r="J13" s="2">
        <v>34.95145631067961</v>
      </c>
      <c r="K13" s="2">
        <v>6.0679611650485441</v>
      </c>
      <c r="L13" s="2">
        <v>5.825242718446602</v>
      </c>
      <c r="M13" s="2">
        <v>3.1553398058252426</v>
      </c>
      <c r="N13" s="2">
        <v>0.24271844660194172</v>
      </c>
      <c r="O13" s="2">
        <v>18.203883495145632</v>
      </c>
      <c r="P13" s="2">
        <v>8.2524271844660202</v>
      </c>
      <c r="Q13" s="2">
        <v>69.174757281553397</v>
      </c>
      <c r="R13" s="2">
        <v>30.582524271844658</v>
      </c>
      <c r="S13" s="2">
        <v>33.009708737864081</v>
      </c>
      <c r="T13" s="2">
        <v>0.97087378640776689</v>
      </c>
      <c r="U13" s="2">
        <v>2.912621359223301</v>
      </c>
      <c r="V13" s="14">
        <v>12.621359223300971</v>
      </c>
      <c r="W13" s="14">
        <v>5.3398058252427179</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50" t="s">
        <v>10</v>
      </c>
      <c r="C14" s="3">
        <v>444</v>
      </c>
      <c r="D14" s="3">
        <v>200</v>
      </c>
      <c r="E14" s="3">
        <v>45</v>
      </c>
      <c r="F14" s="3">
        <v>45</v>
      </c>
      <c r="G14" s="3">
        <v>65</v>
      </c>
      <c r="H14" s="3">
        <v>27</v>
      </c>
      <c r="I14" s="3">
        <v>120</v>
      </c>
      <c r="J14" s="3">
        <v>152</v>
      </c>
      <c r="K14" s="3">
        <v>17</v>
      </c>
      <c r="L14" s="3">
        <v>25</v>
      </c>
      <c r="M14" s="3">
        <v>7</v>
      </c>
      <c r="N14" s="3">
        <v>4</v>
      </c>
      <c r="O14" s="3">
        <v>64</v>
      </c>
      <c r="P14" s="3">
        <v>55</v>
      </c>
      <c r="Q14" s="3">
        <v>309</v>
      </c>
      <c r="R14" s="3">
        <v>144</v>
      </c>
      <c r="S14" s="3">
        <v>175</v>
      </c>
      <c r="T14" s="3">
        <v>16</v>
      </c>
      <c r="U14" s="3">
        <v>14</v>
      </c>
      <c r="V14" s="17">
        <v>39</v>
      </c>
      <c r="W14" s="17">
        <v>24</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50"/>
      <c r="C15" s="2">
        <v>100</v>
      </c>
      <c r="D15" s="2">
        <v>45.045045045045043</v>
      </c>
      <c r="E15" s="2">
        <v>10.135135135135135</v>
      </c>
      <c r="F15" s="2">
        <v>10.135135135135135</v>
      </c>
      <c r="G15" s="2">
        <v>14.63963963963964</v>
      </c>
      <c r="H15" s="2">
        <v>6.0810810810810816</v>
      </c>
      <c r="I15" s="2">
        <v>27.027027027027028</v>
      </c>
      <c r="J15" s="2">
        <v>34.234234234234236</v>
      </c>
      <c r="K15" s="2">
        <v>3.8288288288288284</v>
      </c>
      <c r="L15" s="2">
        <v>5.6306306306306304</v>
      </c>
      <c r="M15" s="2">
        <v>1.5765765765765765</v>
      </c>
      <c r="N15" s="2">
        <v>0.90090090090090091</v>
      </c>
      <c r="O15" s="2">
        <v>14.414414414414415</v>
      </c>
      <c r="P15" s="2">
        <v>12.387387387387387</v>
      </c>
      <c r="Q15" s="2">
        <v>69.594594594594597</v>
      </c>
      <c r="R15" s="2">
        <v>32.432432432432435</v>
      </c>
      <c r="S15" s="2">
        <v>39.414414414414416</v>
      </c>
      <c r="T15" s="2">
        <v>3.6036036036036037</v>
      </c>
      <c r="U15" s="2">
        <v>3.1531531531531529</v>
      </c>
      <c r="V15" s="14">
        <v>8.7837837837837842</v>
      </c>
      <c r="W15" s="14">
        <v>5.4054054054054053</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50" t="s">
        <v>9</v>
      </c>
      <c r="C16" s="3">
        <v>511</v>
      </c>
      <c r="D16" s="3">
        <v>227</v>
      </c>
      <c r="E16" s="3">
        <v>45</v>
      </c>
      <c r="F16" s="3">
        <v>43</v>
      </c>
      <c r="G16" s="3">
        <v>67</v>
      </c>
      <c r="H16" s="3">
        <v>49</v>
      </c>
      <c r="I16" s="3">
        <v>125</v>
      </c>
      <c r="J16" s="3">
        <v>164</v>
      </c>
      <c r="K16" s="3">
        <v>16</v>
      </c>
      <c r="L16" s="3">
        <v>20</v>
      </c>
      <c r="M16" s="3">
        <v>11</v>
      </c>
      <c r="N16" s="3">
        <v>3</v>
      </c>
      <c r="O16" s="3">
        <v>79</v>
      </c>
      <c r="P16" s="3">
        <v>56</v>
      </c>
      <c r="Q16" s="3">
        <v>379</v>
      </c>
      <c r="R16" s="3">
        <v>180</v>
      </c>
      <c r="S16" s="3">
        <v>188</v>
      </c>
      <c r="T16" s="3">
        <v>21</v>
      </c>
      <c r="U16" s="3">
        <v>17</v>
      </c>
      <c r="V16" s="17">
        <v>70</v>
      </c>
      <c r="W16" s="17">
        <v>22</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50"/>
      <c r="C17" s="2">
        <v>100</v>
      </c>
      <c r="D17" s="2">
        <v>44.422700587084144</v>
      </c>
      <c r="E17" s="2">
        <v>8.8062622309197653</v>
      </c>
      <c r="F17" s="2">
        <v>8.4148727984344411</v>
      </c>
      <c r="G17" s="2">
        <v>13.111545988258316</v>
      </c>
      <c r="H17" s="2">
        <v>9.5890410958904102</v>
      </c>
      <c r="I17" s="2">
        <v>24.461839530332679</v>
      </c>
      <c r="J17" s="2">
        <v>32.093933463796475</v>
      </c>
      <c r="K17" s="2">
        <v>3.131115459882583</v>
      </c>
      <c r="L17" s="2">
        <v>3.9138943248532287</v>
      </c>
      <c r="M17" s="2">
        <v>2.152641878669276</v>
      </c>
      <c r="N17" s="2">
        <v>0.58708414872798431</v>
      </c>
      <c r="O17" s="2">
        <v>15.459882583170254</v>
      </c>
      <c r="P17" s="2">
        <v>10.95890410958904</v>
      </c>
      <c r="Q17" s="2">
        <v>74.168297455968684</v>
      </c>
      <c r="R17" s="2">
        <v>35.225048923679061</v>
      </c>
      <c r="S17" s="2">
        <v>36.790606653620351</v>
      </c>
      <c r="T17" s="2">
        <v>4.10958904109589</v>
      </c>
      <c r="U17" s="2">
        <v>3.3268101761252442</v>
      </c>
      <c r="V17" s="14">
        <v>13.698630136986301</v>
      </c>
      <c r="W17" s="14">
        <v>4.3052837573385521</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ht="13.5" customHeight="1">
      <c r="B18" s="150" t="s">
        <v>8</v>
      </c>
      <c r="C18" s="3">
        <v>795</v>
      </c>
      <c r="D18" s="3">
        <v>364</v>
      </c>
      <c r="E18" s="3">
        <v>74</v>
      </c>
      <c r="F18" s="3">
        <v>61</v>
      </c>
      <c r="G18" s="3">
        <v>104</v>
      </c>
      <c r="H18" s="3">
        <v>75</v>
      </c>
      <c r="I18" s="3">
        <v>240</v>
      </c>
      <c r="J18" s="3">
        <v>281</v>
      </c>
      <c r="K18" s="3">
        <v>27</v>
      </c>
      <c r="L18" s="3">
        <v>52</v>
      </c>
      <c r="M18" s="3">
        <v>25</v>
      </c>
      <c r="N18" s="3">
        <v>12</v>
      </c>
      <c r="O18" s="3">
        <v>134</v>
      </c>
      <c r="P18" s="3">
        <v>76</v>
      </c>
      <c r="Q18" s="3">
        <v>538</v>
      </c>
      <c r="R18" s="3">
        <v>210</v>
      </c>
      <c r="S18" s="3">
        <v>273</v>
      </c>
      <c r="T18" s="3">
        <v>23</v>
      </c>
      <c r="U18" s="3">
        <v>22</v>
      </c>
      <c r="V18" s="17">
        <v>113</v>
      </c>
      <c r="W18" s="17">
        <v>29</v>
      </c>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ht="13.5" customHeight="1">
      <c r="B19" s="150"/>
      <c r="C19" s="2">
        <v>100</v>
      </c>
      <c r="D19" s="2">
        <v>45.786163522012579</v>
      </c>
      <c r="E19" s="2">
        <v>9.3081761006289305</v>
      </c>
      <c r="F19" s="2">
        <v>7.6729559748427674</v>
      </c>
      <c r="G19" s="2">
        <v>13.081761006289309</v>
      </c>
      <c r="H19" s="2">
        <v>9.433962264150944</v>
      </c>
      <c r="I19" s="2">
        <v>30.188679245283019</v>
      </c>
      <c r="J19" s="2">
        <v>35.345911949685529</v>
      </c>
      <c r="K19" s="2">
        <v>3.3962264150943398</v>
      </c>
      <c r="L19" s="2">
        <v>6.5408805031446544</v>
      </c>
      <c r="M19" s="2">
        <v>3.1446540880503147</v>
      </c>
      <c r="N19" s="2">
        <v>1.5094339622641511</v>
      </c>
      <c r="O19" s="2">
        <v>16.855345911949684</v>
      </c>
      <c r="P19" s="2">
        <v>9.5597484276729574</v>
      </c>
      <c r="Q19" s="2">
        <v>67.672955974842765</v>
      </c>
      <c r="R19" s="2">
        <v>26.415094339622641</v>
      </c>
      <c r="S19" s="2">
        <v>34.339622641509429</v>
      </c>
      <c r="T19" s="2">
        <v>2.8930817610062896</v>
      </c>
      <c r="U19" s="2">
        <v>2.767295597484277</v>
      </c>
      <c r="V19" s="14">
        <v>14.213836477987421</v>
      </c>
      <c r="W19" s="14">
        <v>3.6477987421383649</v>
      </c>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ht="13.5" customHeight="1">
      <c r="B20" s="150" t="s">
        <v>7</v>
      </c>
      <c r="C20" s="3">
        <v>576</v>
      </c>
      <c r="D20" s="3">
        <v>255</v>
      </c>
      <c r="E20" s="3">
        <v>45</v>
      </c>
      <c r="F20" s="3">
        <v>33</v>
      </c>
      <c r="G20" s="3">
        <v>50</v>
      </c>
      <c r="H20" s="3">
        <v>63</v>
      </c>
      <c r="I20" s="3">
        <v>169</v>
      </c>
      <c r="J20" s="3">
        <v>181</v>
      </c>
      <c r="K20" s="3">
        <v>23</v>
      </c>
      <c r="L20" s="3">
        <v>43</v>
      </c>
      <c r="M20" s="3">
        <v>24</v>
      </c>
      <c r="N20" s="3">
        <v>9</v>
      </c>
      <c r="O20" s="3">
        <v>74</v>
      </c>
      <c r="P20" s="3">
        <v>39</v>
      </c>
      <c r="Q20" s="3">
        <v>401</v>
      </c>
      <c r="R20" s="3">
        <v>162</v>
      </c>
      <c r="S20" s="3">
        <v>220</v>
      </c>
      <c r="T20" s="3">
        <v>19</v>
      </c>
      <c r="U20" s="3">
        <v>14</v>
      </c>
      <c r="V20" s="17">
        <v>78</v>
      </c>
      <c r="W20" s="17">
        <v>40</v>
      </c>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ht="13.5" customHeight="1">
      <c r="B21" s="150"/>
      <c r="C21" s="2">
        <v>100</v>
      </c>
      <c r="D21" s="2">
        <v>44.270833333333329</v>
      </c>
      <c r="E21" s="2">
        <v>7.8125</v>
      </c>
      <c r="F21" s="2">
        <v>5.7291666666666661</v>
      </c>
      <c r="G21" s="2">
        <v>8.6805555555555554</v>
      </c>
      <c r="H21" s="2">
        <v>10.9375</v>
      </c>
      <c r="I21" s="2">
        <v>29.340277777777779</v>
      </c>
      <c r="J21" s="2">
        <v>31.423611111111111</v>
      </c>
      <c r="K21" s="2">
        <v>3.9930555555555554</v>
      </c>
      <c r="L21" s="2">
        <v>7.4652777777777777</v>
      </c>
      <c r="M21" s="2">
        <v>4.1666666666666661</v>
      </c>
      <c r="N21" s="2">
        <v>1.5625</v>
      </c>
      <c r="O21" s="2">
        <v>12.847222222222221</v>
      </c>
      <c r="P21" s="2">
        <v>6.770833333333333</v>
      </c>
      <c r="Q21" s="2">
        <v>69.618055555555557</v>
      </c>
      <c r="R21" s="2">
        <v>28.125</v>
      </c>
      <c r="S21" s="2">
        <v>38.194444444444443</v>
      </c>
      <c r="T21" s="2">
        <v>3.2986111111111112</v>
      </c>
      <c r="U21" s="2">
        <v>2.4305555555555558</v>
      </c>
      <c r="V21" s="14">
        <v>13.541666666666666</v>
      </c>
      <c r="W21" s="14">
        <v>6.9444444444444446</v>
      </c>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ht="13.5" customHeight="1">
      <c r="B22" s="150" t="s">
        <v>6</v>
      </c>
      <c r="C22" s="3">
        <v>601</v>
      </c>
      <c r="D22" s="3">
        <v>270</v>
      </c>
      <c r="E22" s="3">
        <v>41</v>
      </c>
      <c r="F22" s="3">
        <v>38</v>
      </c>
      <c r="G22" s="3">
        <v>60</v>
      </c>
      <c r="H22" s="3">
        <v>69</v>
      </c>
      <c r="I22" s="3">
        <v>175</v>
      </c>
      <c r="J22" s="3">
        <v>198</v>
      </c>
      <c r="K22" s="3">
        <v>23</v>
      </c>
      <c r="L22" s="3">
        <v>39</v>
      </c>
      <c r="M22" s="3">
        <v>15</v>
      </c>
      <c r="N22" s="3">
        <v>5</v>
      </c>
      <c r="O22" s="3">
        <v>101</v>
      </c>
      <c r="P22" s="3">
        <v>41</v>
      </c>
      <c r="Q22" s="3">
        <v>437</v>
      </c>
      <c r="R22" s="3">
        <v>175</v>
      </c>
      <c r="S22" s="3">
        <v>206</v>
      </c>
      <c r="T22" s="3">
        <v>23</v>
      </c>
      <c r="U22" s="3">
        <v>17</v>
      </c>
      <c r="V22" s="17">
        <v>99</v>
      </c>
      <c r="W22" s="17">
        <v>25</v>
      </c>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ht="13.5" customHeight="1">
      <c r="B23" s="150"/>
      <c r="C23" s="2">
        <v>100</v>
      </c>
      <c r="D23" s="2">
        <v>44.925124792013307</v>
      </c>
      <c r="E23" s="2">
        <v>6.8219633943427613</v>
      </c>
      <c r="F23" s="2">
        <v>6.3227953410981694</v>
      </c>
      <c r="G23" s="2">
        <v>9.9833610648918469</v>
      </c>
      <c r="H23" s="2">
        <v>11.480865224625623</v>
      </c>
      <c r="I23" s="2">
        <v>29.118136439267889</v>
      </c>
      <c r="J23" s="2">
        <v>32.945091514143094</v>
      </c>
      <c r="K23" s="2">
        <v>3.8269550748752081</v>
      </c>
      <c r="L23" s="2">
        <v>6.4891846921797001</v>
      </c>
      <c r="M23" s="2">
        <v>2.4958402662229617</v>
      </c>
      <c r="N23" s="2">
        <v>0.83194675540765384</v>
      </c>
      <c r="O23" s="2">
        <v>16.805324459234608</v>
      </c>
      <c r="P23" s="2">
        <v>6.8219633943427613</v>
      </c>
      <c r="Q23" s="2">
        <v>72.712146422628948</v>
      </c>
      <c r="R23" s="2">
        <v>29.118136439267889</v>
      </c>
      <c r="S23" s="2">
        <v>34.276206322795339</v>
      </c>
      <c r="T23" s="2">
        <v>3.8269550748752081</v>
      </c>
      <c r="U23" s="2">
        <v>2.828618968386023</v>
      </c>
      <c r="V23" s="14">
        <v>16.472545757071547</v>
      </c>
      <c r="W23" s="14">
        <v>4.1597337770382694</v>
      </c>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ht="13.5" customHeight="1">
      <c r="B24" s="150" t="s">
        <v>5</v>
      </c>
      <c r="C24" s="3">
        <v>1938</v>
      </c>
      <c r="D24" s="3">
        <v>943</v>
      </c>
      <c r="E24" s="3">
        <v>134</v>
      </c>
      <c r="F24" s="3">
        <v>131</v>
      </c>
      <c r="G24" s="3">
        <v>281</v>
      </c>
      <c r="H24" s="3">
        <v>271</v>
      </c>
      <c r="I24" s="3">
        <v>591</v>
      </c>
      <c r="J24" s="3">
        <v>640</v>
      </c>
      <c r="K24" s="3">
        <v>66</v>
      </c>
      <c r="L24" s="3">
        <v>103</v>
      </c>
      <c r="M24" s="3">
        <v>75</v>
      </c>
      <c r="N24" s="3">
        <v>20</v>
      </c>
      <c r="O24" s="3">
        <v>288</v>
      </c>
      <c r="P24" s="3">
        <v>163</v>
      </c>
      <c r="Q24" s="3">
        <v>1326</v>
      </c>
      <c r="R24" s="3">
        <v>511</v>
      </c>
      <c r="S24" s="3">
        <v>688</v>
      </c>
      <c r="T24" s="3">
        <v>59</v>
      </c>
      <c r="U24" s="3">
        <v>74</v>
      </c>
      <c r="V24" s="17">
        <v>231</v>
      </c>
      <c r="W24" s="17">
        <v>94</v>
      </c>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ht="13.5" customHeight="1">
      <c r="B25" s="150"/>
      <c r="C25" s="2">
        <v>100</v>
      </c>
      <c r="D25" s="2">
        <v>48.658410732714138</v>
      </c>
      <c r="E25" s="2">
        <v>6.9143446852425186</v>
      </c>
      <c r="F25" s="2">
        <v>6.7595459236326105</v>
      </c>
      <c r="G25" s="2">
        <v>14.499484004127966</v>
      </c>
      <c r="H25" s="2">
        <v>13.983488132094942</v>
      </c>
      <c r="I25" s="2">
        <v>30.495356037151705</v>
      </c>
      <c r="J25" s="2">
        <v>33.023735810113521</v>
      </c>
      <c r="K25" s="2">
        <v>3.4055727554179565</v>
      </c>
      <c r="L25" s="2">
        <v>5.3147574819401449</v>
      </c>
      <c r="M25" s="2">
        <v>3.8699690402476783</v>
      </c>
      <c r="N25" s="2">
        <v>1.0319917440660475</v>
      </c>
      <c r="O25" s="2">
        <v>14.860681114551083</v>
      </c>
      <c r="P25" s="2">
        <v>8.4107327141382875</v>
      </c>
      <c r="Q25" s="2">
        <v>68.421052631578945</v>
      </c>
      <c r="R25" s="2">
        <v>26.367389060887515</v>
      </c>
      <c r="S25" s="2">
        <v>35.500515995872036</v>
      </c>
      <c r="T25" s="2">
        <v>3.0443756449948403</v>
      </c>
      <c r="U25" s="2">
        <v>3.8183694530443755</v>
      </c>
      <c r="V25" s="14">
        <v>11.919504643962849</v>
      </c>
      <c r="W25" s="14">
        <v>4.8503611971104235</v>
      </c>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ht="13.5" customHeight="1">
      <c r="B26" s="150" t="s">
        <v>4</v>
      </c>
      <c r="C26" s="3">
        <v>156</v>
      </c>
      <c r="D26" s="3">
        <v>65</v>
      </c>
      <c r="E26" s="3">
        <v>14</v>
      </c>
      <c r="F26" s="3">
        <v>4</v>
      </c>
      <c r="G26" s="3">
        <v>25</v>
      </c>
      <c r="H26" s="3">
        <v>20</v>
      </c>
      <c r="I26" s="3">
        <v>37</v>
      </c>
      <c r="J26" s="3">
        <v>36</v>
      </c>
      <c r="K26" s="3">
        <v>4</v>
      </c>
      <c r="L26" s="3">
        <v>6</v>
      </c>
      <c r="M26" s="3">
        <v>4</v>
      </c>
      <c r="N26" s="3">
        <v>3</v>
      </c>
      <c r="O26" s="3">
        <v>16</v>
      </c>
      <c r="P26" s="3">
        <v>6</v>
      </c>
      <c r="Q26" s="3">
        <v>113</v>
      </c>
      <c r="R26" s="3">
        <v>32</v>
      </c>
      <c r="S26" s="3">
        <v>61</v>
      </c>
      <c r="T26" s="3">
        <v>10</v>
      </c>
      <c r="U26" s="3">
        <v>5</v>
      </c>
      <c r="V26" s="17">
        <v>25</v>
      </c>
      <c r="W26" s="17">
        <v>9</v>
      </c>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ht="13.5" customHeight="1">
      <c r="B27" s="150"/>
      <c r="C27" s="2">
        <v>100</v>
      </c>
      <c r="D27" s="2">
        <v>41.666666666666671</v>
      </c>
      <c r="E27" s="2">
        <v>8.9743589743589745</v>
      </c>
      <c r="F27" s="2">
        <v>2.5641025641025639</v>
      </c>
      <c r="G27" s="2">
        <v>16.025641025641026</v>
      </c>
      <c r="H27" s="2">
        <v>12.820512820512819</v>
      </c>
      <c r="I27" s="2">
        <v>23.717948717948715</v>
      </c>
      <c r="J27" s="2">
        <v>23.076923076923077</v>
      </c>
      <c r="K27" s="2">
        <v>2.5641025641025639</v>
      </c>
      <c r="L27" s="2">
        <v>3.8461538461538463</v>
      </c>
      <c r="M27" s="2">
        <v>2.5641025641025639</v>
      </c>
      <c r="N27" s="2">
        <v>1.9230769230769231</v>
      </c>
      <c r="O27" s="2">
        <v>10.256410256410255</v>
      </c>
      <c r="P27" s="2">
        <v>3.8461538461538463</v>
      </c>
      <c r="Q27" s="2">
        <v>72.435897435897431</v>
      </c>
      <c r="R27" s="2">
        <v>20.512820512820511</v>
      </c>
      <c r="S27" s="2">
        <v>39.102564102564102</v>
      </c>
      <c r="T27" s="2">
        <v>6.4102564102564097</v>
      </c>
      <c r="U27" s="2">
        <v>3.2051282051282048</v>
      </c>
      <c r="V27" s="14">
        <v>16.025641025641026</v>
      </c>
      <c r="W27" s="14">
        <v>5.7692307692307692</v>
      </c>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ht="13.5" customHeight="1">
      <c r="B28" s="150" t="s">
        <v>3</v>
      </c>
      <c r="C28" s="3">
        <v>664</v>
      </c>
      <c r="D28" s="3">
        <v>340</v>
      </c>
      <c r="E28" s="3">
        <v>46</v>
      </c>
      <c r="F28" s="3">
        <v>43</v>
      </c>
      <c r="G28" s="3">
        <v>90</v>
      </c>
      <c r="H28" s="3">
        <v>111</v>
      </c>
      <c r="I28" s="3">
        <v>202</v>
      </c>
      <c r="J28" s="3">
        <v>233</v>
      </c>
      <c r="K28" s="3">
        <v>23</v>
      </c>
      <c r="L28" s="3">
        <v>48</v>
      </c>
      <c r="M28" s="3">
        <v>25</v>
      </c>
      <c r="N28" s="3">
        <v>5</v>
      </c>
      <c r="O28" s="3">
        <v>102</v>
      </c>
      <c r="P28" s="3">
        <v>59</v>
      </c>
      <c r="Q28" s="3">
        <v>461</v>
      </c>
      <c r="R28" s="3">
        <v>180</v>
      </c>
      <c r="S28" s="3">
        <v>250</v>
      </c>
      <c r="T28" s="3">
        <v>16</v>
      </c>
      <c r="U28" s="3">
        <v>25</v>
      </c>
      <c r="V28" s="17">
        <v>72</v>
      </c>
      <c r="W28" s="17">
        <v>29</v>
      </c>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ht="13.5" customHeight="1">
      <c r="B29" s="150"/>
      <c r="C29" s="2">
        <v>100</v>
      </c>
      <c r="D29" s="2">
        <v>51.204819277108435</v>
      </c>
      <c r="E29" s="2">
        <v>6.927710843373494</v>
      </c>
      <c r="F29" s="2">
        <v>6.475903614457831</v>
      </c>
      <c r="G29" s="2">
        <v>13.554216867469879</v>
      </c>
      <c r="H29" s="2">
        <v>16.716867469879517</v>
      </c>
      <c r="I29" s="2">
        <v>30.421686746987952</v>
      </c>
      <c r="J29" s="2">
        <v>35.090361445783131</v>
      </c>
      <c r="K29" s="2">
        <v>3.463855421686747</v>
      </c>
      <c r="L29" s="2">
        <v>7.2289156626506017</v>
      </c>
      <c r="M29" s="2">
        <v>3.7650602409638556</v>
      </c>
      <c r="N29" s="2">
        <v>0.75301204819277112</v>
      </c>
      <c r="O29" s="2">
        <v>15.361445783132529</v>
      </c>
      <c r="P29" s="2">
        <v>8.8855421686746983</v>
      </c>
      <c r="Q29" s="2">
        <v>69.42771084337349</v>
      </c>
      <c r="R29" s="2">
        <v>27.108433734939759</v>
      </c>
      <c r="S29" s="2">
        <v>37.650602409638559</v>
      </c>
      <c r="T29" s="2">
        <v>2.4096385542168677</v>
      </c>
      <c r="U29" s="2">
        <v>3.7650602409638556</v>
      </c>
      <c r="V29" s="14">
        <v>10.843373493975903</v>
      </c>
      <c r="W29" s="14">
        <v>4.3674698795180724</v>
      </c>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ht="13.5" customHeight="1">
      <c r="B30" s="150" t="s">
        <v>2</v>
      </c>
      <c r="C30" s="3">
        <v>306</v>
      </c>
      <c r="D30" s="3">
        <v>141</v>
      </c>
      <c r="E30" s="3">
        <v>18</v>
      </c>
      <c r="F30" s="3">
        <v>19</v>
      </c>
      <c r="G30" s="3">
        <v>38</v>
      </c>
      <c r="H30" s="3">
        <v>46</v>
      </c>
      <c r="I30" s="3">
        <v>89</v>
      </c>
      <c r="J30" s="3">
        <v>105</v>
      </c>
      <c r="K30" s="3">
        <v>13</v>
      </c>
      <c r="L30" s="3">
        <v>7</v>
      </c>
      <c r="M30" s="3">
        <v>20</v>
      </c>
      <c r="N30" s="3">
        <v>3</v>
      </c>
      <c r="O30" s="3">
        <v>42</v>
      </c>
      <c r="P30" s="3">
        <v>32</v>
      </c>
      <c r="Q30" s="3">
        <v>201</v>
      </c>
      <c r="R30" s="3">
        <v>77</v>
      </c>
      <c r="S30" s="3">
        <v>101</v>
      </c>
      <c r="T30" s="3">
        <v>8</v>
      </c>
      <c r="U30" s="3">
        <v>12</v>
      </c>
      <c r="V30" s="17">
        <v>38</v>
      </c>
      <c r="W30" s="17">
        <v>18</v>
      </c>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ht="13.5" customHeight="1">
      <c r="B31" s="150"/>
      <c r="C31" s="2">
        <v>100</v>
      </c>
      <c r="D31" s="2">
        <v>46.078431372549019</v>
      </c>
      <c r="E31" s="2">
        <v>5.8823529411764701</v>
      </c>
      <c r="F31" s="2">
        <v>6.2091503267973858</v>
      </c>
      <c r="G31" s="2">
        <v>12.418300653594772</v>
      </c>
      <c r="H31" s="2">
        <v>15.032679738562091</v>
      </c>
      <c r="I31" s="2">
        <v>29.084967320261441</v>
      </c>
      <c r="J31" s="2">
        <v>34.313725490196077</v>
      </c>
      <c r="K31" s="2">
        <v>4.2483660130718954</v>
      </c>
      <c r="L31" s="2">
        <v>2.2875816993464051</v>
      </c>
      <c r="M31" s="2">
        <v>6.5359477124183014</v>
      </c>
      <c r="N31" s="2">
        <v>0.98039215686274506</v>
      </c>
      <c r="O31" s="2">
        <v>13.725490196078432</v>
      </c>
      <c r="P31" s="2">
        <v>10.457516339869281</v>
      </c>
      <c r="Q31" s="2">
        <v>65.686274509803923</v>
      </c>
      <c r="R31" s="2">
        <v>25.163398692810457</v>
      </c>
      <c r="S31" s="2">
        <v>33.006535947712415</v>
      </c>
      <c r="T31" s="2">
        <v>2.6143790849673203</v>
      </c>
      <c r="U31" s="2">
        <v>3.9215686274509802</v>
      </c>
      <c r="V31" s="14">
        <v>12.418300653594772</v>
      </c>
      <c r="W31" s="14">
        <v>5.8823529411764701</v>
      </c>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ht="13.5" customHeight="1">
      <c r="B32" s="150" t="s">
        <v>1</v>
      </c>
      <c r="C32" s="3">
        <v>474</v>
      </c>
      <c r="D32" s="3">
        <v>232</v>
      </c>
      <c r="E32" s="3">
        <v>33</v>
      </c>
      <c r="F32" s="3">
        <v>37</v>
      </c>
      <c r="G32" s="3">
        <v>80</v>
      </c>
      <c r="H32" s="3">
        <v>59</v>
      </c>
      <c r="I32" s="3">
        <v>142</v>
      </c>
      <c r="J32" s="3">
        <v>152</v>
      </c>
      <c r="K32" s="3">
        <v>14</v>
      </c>
      <c r="L32" s="3">
        <v>29</v>
      </c>
      <c r="M32" s="3">
        <v>16</v>
      </c>
      <c r="N32" s="3">
        <v>4</v>
      </c>
      <c r="O32" s="3">
        <v>68</v>
      </c>
      <c r="P32" s="3">
        <v>39</v>
      </c>
      <c r="Q32" s="3">
        <v>314</v>
      </c>
      <c r="R32" s="3">
        <v>129</v>
      </c>
      <c r="S32" s="3">
        <v>155</v>
      </c>
      <c r="T32" s="3">
        <v>15</v>
      </c>
      <c r="U32" s="3">
        <v>17</v>
      </c>
      <c r="V32" s="17">
        <v>56</v>
      </c>
      <c r="W32" s="17">
        <v>25</v>
      </c>
      <c r="Y32" s="100"/>
      <c r="Z32" s="100"/>
      <c r="AA32" s="100"/>
      <c r="AB32" s="100"/>
      <c r="AC32" s="100"/>
      <c r="AD32" s="100"/>
      <c r="AE32" s="100"/>
      <c r="AF32" s="100"/>
      <c r="AG32" s="100"/>
      <c r="AH32" s="100"/>
      <c r="AI32" s="100"/>
      <c r="AJ32" s="100"/>
      <c r="AK32" s="100"/>
      <c r="AL32" s="100"/>
      <c r="AM32" s="100"/>
      <c r="AN32" s="100"/>
      <c r="AO32" s="100"/>
      <c r="AP32" s="100"/>
      <c r="AQ32" s="100"/>
      <c r="AR32" s="100"/>
    </row>
    <row r="33" spans="2:44" ht="13.5" customHeight="1">
      <c r="B33" s="150"/>
      <c r="C33" s="2">
        <v>100</v>
      </c>
      <c r="D33" s="2">
        <v>48.945147679324897</v>
      </c>
      <c r="E33" s="2">
        <v>6.962025316455696</v>
      </c>
      <c r="F33" s="2">
        <v>7.8059071729957807</v>
      </c>
      <c r="G33" s="2">
        <v>16.877637130801688</v>
      </c>
      <c r="H33" s="2">
        <v>12.447257383966246</v>
      </c>
      <c r="I33" s="2">
        <v>29.957805907172997</v>
      </c>
      <c r="J33" s="2">
        <v>32.067510548523209</v>
      </c>
      <c r="K33" s="2">
        <v>2.9535864978902953</v>
      </c>
      <c r="L33" s="2">
        <v>6.1181434599156121</v>
      </c>
      <c r="M33" s="2">
        <v>3.3755274261603372</v>
      </c>
      <c r="N33" s="2">
        <v>0.8438818565400843</v>
      </c>
      <c r="O33" s="2">
        <v>14.345991561181433</v>
      </c>
      <c r="P33" s="2">
        <v>8.2278481012658222</v>
      </c>
      <c r="Q33" s="2">
        <v>66.244725738396625</v>
      </c>
      <c r="R33" s="2">
        <v>27.215189873417721</v>
      </c>
      <c r="S33" s="2">
        <v>32.700421940928273</v>
      </c>
      <c r="T33" s="2">
        <v>3.1645569620253164</v>
      </c>
      <c r="U33" s="2">
        <v>3.5864978902953584</v>
      </c>
      <c r="V33" s="14">
        <v>11.814345991561181</v>
      </c>
      <c r="W33" s="14">
        <v>5.2742616033755274</v>
      </c>
      <c r="Y33" s="108"/>
      <c r="Z33" s="108"/>
      <c r="AA33" s="108"/>
      <c r="AB33" s="108"/>
      <c r="AC33" s="108"/>
      <c r="AD33" s="108"/>
      <c r="AE33" s="108"/>
      <c r="AF33" s="108"/>
      <c r="AG33" s="108"/>
      <c r="AH33" s="108"/>
      <c r="AI33" s="108"/>
      <c r="AJ33" s="108"/>
      <c r="AK33" s="108"/>
      <c r="AL33" s="108"/>
      <c r="AM33" s="108"/>
      <c r="AN33" s="108"/>
      <c r="AO33" s="108"/>
      <c r="AP33" s="108"/>
      <c r="AQ33" s="108"/>
      <c r="AR33" s="108"/>
    </row>
    <row r="34" spans="2:44" ht="13.5" customHeight="1">
      <c r="B34" s="150" t="s">
        <v>0</v>
      </c>
      <c r="C34" s="3">
        <v>338</v>
      </c>
      <c r="D34" s="3">
        <v>165</v>
      </c>
      <c r="E34" s="3">
        <v>23</v>
      </c>
      <c r="F34" s="3">
        <v>28</v>
      </c>
      <c r="G34" s="3">
        <v>48</v>
      </c>
      <c r="H34" s="3">
        <v>35</v>
      </c>
      <c r="I34" s="3">
        <v>121</v>
      </c>
      <c r="J34" s="3">
        <v>114</v>
      </c>
      <c r="K34" s="3">
        <v>12</v>
      </c>
      <c r="L34" s="3">
        <v>13</v>
      </c>
      <c r="M34" s="3">
        <v>10</v>
      </c>
      <c r="N34" s="3">
        <v>5</v>
      </c>
      <c r="O34" s="3">
        <v>60</v>
      </c>
      <c r="P34" s="3">
        <v>27</v>
      </c>
      <c r="Q34" s="3">
        <v>237</v>
      </c>
      <c r="R34" s="3">
        <v>93</v>
      </c>
      <c r="S34" s="3">
        <v>121</v>
      </c>
      <c r="T34" s="3">
        <v>10</v>
      </c>
      <c r="U34" s="3">
        <v>15</v>
      </c>
      <c r="V34" s="17">
        <v>40</v>
      </c>
      <c r="W34" s="17">
        <v>13</v>
      </c>
      <c r="Y34" s="100"/>
      <c r="Z34" s="100"/>
      <c r="AA34" s="100"/>
      <c r="AB34" s="100"/>
      <c r="AC34" s="100"/>
      <c r="AD34" s="100"/>
      <c r="AE34" s="100"/>
      <c r="AF34" s="100"/>
      <c r="AG34" s="100"/>
      <c r="AH34" s="100"/>
      <c r="AI34" s="100"/>
      <c r="AJ34" s="100"/>
      <c r="AK34" s="100"/>
      <c r="AL34" s="100"/>
      <c r="AM34" s="100"/>
      <c r="AN34" s="100"/>
      <c r="AO34" s="100"/>
      <c r="AP34" s="100"/>
      <c r="AQ34" s="100"/>
      <c r="AR34" s="100"/>
    </row>
    <row r="35" spans="2:44" ht="13.5" customHeight="1">
      <c r="B35" s="151"/>
      <c r="C35" s="6">
        <v>100</v>
      </c>
      <c r="D35" s="6">
        <v>48.816568047337277</v>
      </c>
      <c r="E35" s="6">
        <v>6.8047337278106506</v>
      </c>
      <c r="F35" s="6">
        <v>8.2840236686390547</v>
      </c>
      <c r="G35" s="6">
        <v>14.201183431952662</v>
      </c>
      <c r="H35" s="6">
        <v>10.355029585798817</v>
      </c>
      <c r="I35" s="6">
        <v>35.798816568047336</v>
      </c>
      <c r="J35" s="6">
        <v>33.727810650887577</v>
      </c>
      <c r="K35" s="6">
        <v>3.5502958579881656</v>
      </c>
      <c r="L35" s="6">
        <v>3.8461538461538463</v>
      </c>
      <c r="M35" s="6">
        <v>2.9585798816568047</v>
      </c>
      <c r="N35" s="6">
        <v>1.4792899408284024</v>
      </c>
      <c r="O35" s="6">
        <v>17.751479289940828</v>
      </c>
      <c r="P35" s="6">
        <v>7.9881656804733732</v>
      </c>
      <c r="Q35" s="6">
        <v>70.118343195266277</v>
      </c>
      <c r="R35" s="6">
        <v>27.514792899408285</v>
      </c>
      <c r="S35" s="6">
        <v>35.798816568047336</v>
      </c>
      <c r="T35" s="6">
        <v>2.9585798816568047</v>
      </c>
      <c r="U35" s="6">
        <v>4.4378698224852071</v>
      </c>
      <c r="V35" s="18">
        <v>11.834319526627219</v>
      </c>
      <c r="W35" s="18">
        <v>3.8461538461538463</v>
      </c>
      <c r="Y35" s="108"/>
      <c r="Z35" s="108"/>
      <c r="AA35" s="108"/>
      <c r="AB35" s="108"/>
      <c r="AC35" s="108"/>
      <c r="AD35" s="108"/>
      <c r="AE35" s="108"/>
      <c r="AF35" s="108"/>
      <c r="AG35" s="108"/>
      <c r="AH35" s="108"/>
      <c r="AI35" s="108"/>
      <c r="AJ35" s="108"/>
      <c r="AK35" s="108"/>
      <c r="AL35" s="108"/>
      <c r="AM35" s="108"/>
      <c r="AN35" s="108"/>
      <c r="AO35" s="108"/>
      <c r="AP35" s="108"/>
      <c r="AQ35" s="108"/>
      <c r="AR35" s="108"/>
    </row>
    <row r="36" spans="2:44" ht="13.5" customHeight="1">
      <c r="Y36" s="100"/>
      <c r="Z36" s="100"/>
      <c r="AA36" s="100"/>
      <c r="AB36" s="100"/>
      <c r="AC36" s="100"/>
      <c r="AD36" s="100"/>
      <c r="AE36" s="100"/>
      <c r="AF36" s="100"/>
      <c r="AG36" s="100"/>
      <c r="AH36" s="100"/>
      <c r="AI36" s="100"/>
      <c r="AJ36" s="100"/>
      <c r="AK36" s="100"/>
      <c r="AL36" s="100"/>
      <c r="AM36" s="100"/>
      <c r="AN36" s="100"/>
      <c r="AO36" s="100"/>
      <c r="AP36" s="100"/>
      <c r="AQ36" s="100"/>
      <c r="AR36" s="100"/>
    </row>
    <row r="37" spans="2:44">
      <c r="Y37" s="108"/>
      <c r="Z37" s="108"/>
      <c r="AA37" s="108"/>
      <c r="AB37" s="108"/>
      <c r="AC37" s="108"/>
      <c r="AD37" s="108"/>
      <c r="AE37" s="108"/>
      <c r="AF37" s="108"/>
      <c r="AG37" s="108"/>
      <c r="AH37" s="108"/>
      <c r="AI37" s="108"/>
      <c r="AJ37" s="108"/>
      <c r="AK37" s="108"/>
      <c r="AL37" s="108"/>
      <c r="AM37" s="108"/>
      <c r="AN37" s="108"/>
      <c r="AO37" s="108"/>
      <c r="AP37" s="108"/>
      <c r="AQ37" s="108"/>
      <c r="AR37" s="108"/>
    </row>
    <row r="38" spans="2:44">
      <c r="Y38" s="100"/>
      <c r="Z38" s="100"/>
      <c r="AA38" s="100"/>
      <c r="AB38" s="100"/>
      <c r="AC38" s="100"/>
      <c r="AD38" s="100"/>
      <c r="AE38" s="100"/>
      <c r="AF38" s="100"/>
      <c r="AG38" s="100"/>
      <c r="AH38" s="100"/>
      <c r="AI38" s="100"/>
      <c r="AJ38" s="100"/>
      <c r="AK38" s="100"/>
      <c r="AL38" s="100"/>
      <c r="AM38" s="100"/>
      <c r="AN38" s="100"/>
      <c r="AO38" s="100"/>
      <c r="AP38" s="100"/>
      <c r="AQ38" s="100"/>
      <c r="AR38" s="100"/>
    </row>
    <row r="39" spans="2:44">
      <c r="Y39" s="108"/>
      <c r="Z39" s="108"/>
      <c r="AA39" s="108"/>
      <c r="AB39" s="108"/>
      <c r="AC39" s="108"/>
      <c r="AD39" s="108"/>
      <c r="AE39" s="108"/>
      <c r="AF39" s="108"/>
      <c r="AG39" s="108"/>
      <c r="AH39" s="108"/>
      <c r="AI39" s="108"/>
      <c r="AJ39" s="108"/>
      <c r="AK39" s="108"/>
      <c r="AL39" s="108"/>
      <c r="AM39" s="108"/>
      <c r="AN39" s="108"/>
      <c r="AO39" s="108"/>
      <c r="AP39" s="108"/>
      <c r="AQ39" s="108"/>
      <c r="AR39" s="108"/>
    </row>
    <row r="40" spans="2:44">
      <c r="Y40" s="100"/>
      <c r="Z40" s="100"/>
      <c r="AA40" s="100"/>
      <c r="AB40" s="100"/>
      <c r="AC40" s="100"/>
      <c r="AD40" s="100"/>
      <c r="AE40" s="100"/>
      <c r="AF40" s="100"/>
      <c r="AG40" s="100"/>
      <c r="AH40" s="100"/>
      <c r="AI40" s="100"/>
      <c r="AJ40" s="100"/>
      <c r="AK40" s="100"/>
      <c r="AL40" s="100"/>
      <c r="AM40" s="100"/>
      <c r="AN40" s="100"/>
      <c r="AO40" s="100"/>
      <c r="AP40" s="100"/>
      <c r="AQ40" s="100"/>
      <c r="AR40" s="100"/>
    </row>
    <row r="41" spans="2:44">
      <c r="Y41" s="108"/>
      <c r="Z41" s="108"/>
      <c r="AA41" s="108"/>
      <c r="AB41" s="108"/>
      <c r="AC41" s="108"/>
      <c r="AD41" s="108"/>
      <c r="AE41" s="108"/>
      <c r="AF41" s="108"/>
      <c r="AG41" s="108"/>
      <c r="AH41" s="108"/>
      <c r="AI41" s="108"/>
      <c r="AJ41" s="108"/>
      <c r="AK41" s="108"/>
      <c r="AL41" s="108"/>
      <c r="AM41" s="108"/>
      <c r="AN41" s="108"/>
      <c r="AO41" s="108"/>
      <c r="AP41" s="108"/>
      <c r="AQ41" s="108"/>
      <c r="AR41" s="108"/>
    </row>
    <row r="42" spans="2:44">
      <c r="Y42" s="100"/>
      <c r="Z42" s="100"/>
      <c r="AA42" s="100"/>
      <c r="AB42" s="100"/>
      <c r="AC42" s="100"/>
      <c r="AD42" s="100"/>
      <c r="AE42" s="100"/>
      <c r="AF42" s="100"/>
      <c r="AG42" s="100"/>
      <c r="AH42" s="100"/>
      <c r="AI42" s="100"/>
      <c r="AJ42" s="100"/>
      <c r="AK42" s="100"/>
      <c r="AL42" s="100"/>
      <c r="AM42" s="100"/>
      <c r="AN42" s="100"/>
      <c r="AO42" s="100"/>
      <c r="AP42" s="100"/>
      <c r="AQ42" s="100"/>
      <c r="AR42" s="100"/>
    </row>
    <row r="43" spans="2:44">
      <c r="Y43" s="108"/>
      <c r="Z43" s="108"/>
      <c r="AA43" s="108"/>
      <c r="AB43" s="108"/>
      <c r="AC43" s="108"/>
      <c r="AD43" s="108"/>
      <c r="AE43" s="108"/>
      <c r="AF43" s="108"/>
      <c r="AG43" s="108"/>
      <c r="AH43" s="108"/>
      <c r="AI43" s="108"/>
      <c r="AJ43" s="108"/>
      <c r="AK43" s="108"/>
      <c r="AL43" s="108"/>
      <c r="AM43" s="108"/>
      <c r="AN43" s="108"/>
      <c r="AO43" s="108"/>
      <c r="AP43" s="108"/>
      <c r="AQ43" s="108"/>
      <c r="AR43" s="108"/>
    </row>
    <row r="44" spans="2:44">
      <c r="Y44" s="100"/>
      <c r="Z44" s="100"/>
      <c r="AA44" s="100"/>
      <c r="AB44" s="100"/>
      <c r="AC44" s="100"/>
      <c r="AD44" s="100"/>
      <c r="AE44" s="100"/>
      <c r="AF44" s="100"/>
      <c r="AG44" s="100"/>
      <c r="AH44" s="100"/>
      <c r="AI44" s="100"/>
      <c r="AJ44" s="100"/>
      <c r="AK44" s="100"/>
      <c r="AL44" s="100"/>
      <c r="AM44" s="100"/>
      <c r="AN44" s="100"/>
      <c r="AO44" s="100"/>
      <c r="AP44" s="100"/>
      <c r="AQ44" s="100"/>
      <c r="AR44" s="100"/>
    </row>
    <row r="45" spans="2:44">
      <c r="Y45" s="108"/>
      <c r="Z45" s="108"/>
      <c r="AA45" s="108"/>
      <c r="AB45" s="108"/>
      <c r="AC45" s="108"/>
      <c r="AD45" s="108"/>
      <c r="AE45" s="108"/>
      <c r="AF45" s="108"/>
      <c r="AG45" s="108"/>
      <c r="AH45" s="108"/>
      <c r="AI45" s="108"/>
      <c r="AJ45" s="108"/>
      <c r="AK45" s="108"/>
      <c r="AL45" s="108"/>
      <c r="AM45" s="108"/>
      <c r="AN45" s="108"/>
      <c r="AO45" s="108"/>
      <c r="AP45" s="108"/>
      <c r="AQ45" s="108"/>
      <c r="AR45" s="108"/>
    </row>
    <row r="46" spans="2:44">
      <c r="Y46" s="100"/>
      <c r="Z46" s="100"/>
      <c r="AA46" s="100"/>
      <c r="AB46" s="100"/>
      <c r="AC46" s="100"/>
      <c r="AD46" s="100"/>
      <c r="AE46" s="100"/>
      <c r="AF46" s="100"/>
      <c r="AG46" s="100"/>
      <c r="AH46" s="100"/>
      <c r="AI46" s="100"/>
      <c r="AJ46" s="100"/>
      <c r="AK46" s="100"/>
      <c r="AL46" s="100"/>
      <c r="AM46" s="100"/>
      <c r="AN46" s="100"/>
      <c r="AO46" s="100"/>
      <c r="AP46" s="100"/>
      <c r="AQ46" s="100"/>
      <c r="AR46" s="100"/>
    </row>
    <row r="47" spans="2:44">
      <c r="Y47" s="108"/>
      <c r="Z47" s="108"/>
      <c r="AA47" s="108"/>
      <c r="AB47" s="108"/>
      <c r="AC47" s="108"/>
      <c r="AD47" s="108"/>
      <c r="AE47" s="108"/>
      <c r="AF47" s="108"/>
      <c r="AG47" s="108"/>
      <c r="AH47" s="108"/>
      <c r="AI47" s="108"/>
      <c r="AJ47" s="108"/>
      <c r="AK47" s="108"/>
      <c r="AL47" s="108"/>
      <c r="AM47" s="108"/>
      <c r="AN47" s="108"/>
      <c r="AO47" s="108"/>
      <c r="AP47" s="108"/>
      <c r="AQ47" s="108"/>
      <c r="AR47" s="108"/>
    </row>
  </sheetData>
  <mergeCells count="37">
    <mergeCell ref="W3:W5"/>
    <mergeCell ref="J3:J5"/>
    <mergeCell ref="Q3:Q5"/>
    <mergeCell ref="H3:H5"/>
    <mergeCell ref="I3:I5"/>
    <mergeCell ref="K3:K5"/>
    <mergeCell ref="L3:L5"/>
    <mergeCell ref="M3:M5"/>
    <mergeCell ref="N3:N5"/>
    <mergeCell ref="U3:U5"/>
    <mergeCell ref="V3:V5"/>
    <mergeCell ref="O3:O5"/>
    <mergeCell ref="P3:P5"/>
    <mergeCell ref="R3:R5"/>
    <mergeCell ref="S3:S5"/>
    <mergeCell ref="T3:T5"/>
    <mergeCell ref="B34:B35"/>
    <mergeCell ref="B18:B19"/>
    <mergeCell ref="B20:B21"/>
    <mergeCell ref="B22:B23"/>
    <mergeCell ref="B24:B25"/>
    <mergeCell ref="B26:B27"/>
    <mergeCell ref="B28:B29"/>
    <mergeCell ref="B30:B31"/>
    <mergeCell ref="B32:B33"/>
    <mergeCell ref="E3:E5"/>
    <mergeCell ref="F3:F5"/>
    <mergeCell ref="G3:G5"/>
    <mergeCell ref="B16:B17"/>
    <mergeCell ref="B2:B5"/>
    <mergeCell ref="C3:C5"/>
    <mergeCell ref="D3:D5"/>
    <mergeCell ref="B6:B7"/>
    <mergeCell ref="B8:B9"/>
    <mergeCell ref="B10:B11"/>
    <mergeCell ref="B12:B13"/>
    <mergeCell ref="B14:B15"/>
  </mergeCells>
  <phoneticPr fontId="2"/>
  <pageMargins left="0.78740157480314965" right="0.39370078740157483" top="0.78740157480314965" bottom="0.59055118110236227" header="0.51181102362204722" footer="0.51181102362204722"/>
  <pageSetup paperSize="9" scale="7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BI103"/>
  <sheetViews>
    <sheetView zoomScaleNormal="100" workbookViewId="0"/>
  </sheetViews>
  <sheetFormatPr defaultColWidth="9" defaultRowHeight="12"/>
  <cols>
    <col min="1" max="1" width="0.5" style="99" customWidth="1"/>
    <col min="2" max="2" width="17.09765625" style="99" customWidth="1"/>
    <col min="3" max="3" width="8.09765625" style="99" customWidth="1"/>
    <col min="4" max="23" width="6.8984375" style="99" customWidth="1"/>
    <col min="24" max="16384" width="9" style="99"/>
  </cols>
  <sheetData>
    <row r="1" spans="1:61" s="93" customFormat="1" ht="13.5" customHeight="1" thickBot="1">
      <c r="B1" s="7" t="s">
        <v>478</v>
      </c>
      <c r="C1" s="7"/>
      <c r="D1" s="7"/>
      <c r="E1" s="7"/>
      <c r="F1" s="7"/>
      <c r="G1" s="7"/>
      <c r="H1" s="7"/>
      <c r="I1" s="7"/>
      <c r="J1" s="9"/>
      <c r="K1" s="7"/>
      <c r="L1" s="7"/>
      <c r="M1" s="7"/>
      <c r="N1" s="7"/>
      <c r="O1" s="7"/>
      <c r="P1" s="7"/>
      <c r="Q1" s="9"/>
      <c r="R1" s="7"/>
      <c r="S1" s="7"/>
      <c r="T1" s="7"/>
      <c r="U1" s="7"/>
      <c r="V1" s="7"/>
      <c r="W1" s="7"/>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19"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54" t="s">
        <v>14</v>
      </c>
      <c r="C6" s="19">
        <v>5627</v>
      </c>
      <c r="D6" s="1">
        <v>2607</v>
      </c>
      <c r="E6" s="1">
        <v>452</v>
      </c>
      <c r="F6" s="1">
        <v>411</v>
      </c>
      <c r="G6" s="1">
        <v>733</v>
      </c>
      <c r="H6" s="1">
        <v>608</v>
      </c>
      <c r="I6" s="1">
        <v>1646</v>
      </c>
      <c r="J6" s="1">
        <v>1885</v>
      </c>
      <c r="K6" s="1">
        <v>215</v>
      </c>
      <c r="L6" s="1">
        <v>323</v>
      </c>
      <c r="M6" s="1">
        <v>177</v>
      </c>
      <c r="N6" s="1">
        <v>55</v>
      </c>
      <c r="O6" s="1">
        <v>874</v>
      </c>
      <c r="P6" s="1">
        <v>509</v>
      </c>
      <c r="Q6" s="1">
        <v>3915</v>
      </c>
      <c r="R6" s="1">
        <v>1617</v>
      </c>
      <c r="S6" s="1">
        <v>1990</v>
      </c>
      <c r="T6" s="1">
        <v>178</v>
      </c>
      <c r="U6" s="1">
        <v>184</v>
      </c>
      <c r="V6" s="13">
        <v>735</v>
      </c>
      <c r="W6" s="13">
        <v>261</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50"/>
      <c r="C7" s="20">
        <v>100</v>
      </c>
      <c r="D7" s="2">
        <v>46.330193708903501</v>
      </c>
      <c r="E7" s="2">
        <v>8.0326994846276882</v>
      </c>
      <c r="F7" s="2">
        <v>7.3040696641194236</v>
      </c>
      <c r="G7" s="2">
        <v>13.026479473964814</v>
      </c>
      <c r="H7" s="2">
        <v>10.805047094366447</v>
      </c>
      <c r="I7" s="2">
        <v>29.251821574551272</v>
      </c>
      <c r="J7" s="2">
        <v>33.499200284343345</v>
      </c>
      <c r="K7" s="2">
        <v>3.8208636929091879</v>
      </c>
      <c r="L7" s="2">
        <v>5.7401812688821749</v>
      </c>
      <c r="M7" s="2">
        <v>3.1455482495112848</v>
      </c>
      <c r="N7" s="2">
        <v>0.97743024702328063</v>
      </c>
      <c r="O7" s="2">
        <v>15.532255198151768</v>
      </c>
      <c r="P7" s="2">
        <v>9.0456726497245423</v>
      </c>
      <c r="Q7" s="2">
        <v>69.575262129020786</v>
      </c>
      <c r="R7" s="2">
        <v>28.736449262484449</v>
      </c>
      <c r="S7" s="2">
        <v>35.365203483205967</v>
      </c>
      <c r="T7" s="2">
        <v>3.1633197085480713</v>
      </c>
      <c r="U7" s="2">
        <v>3.2699484627687929</v>
      </c>
      <c r="V7" s="14">
        <v>13.062022392038386</v>
      </c>
      <c r="W7" s="14">
        <v>4.6383508086013858</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50" t="s">
        <v>34</v>
      </c>
      <c r="C8" s="21">
        <v>233</v>
      </c>
      <c r="D8" s="3">
        <v>77</v>
      </c>
      <c r="E8" s="3">
        <v>12</v>
      </c>
      <c r="F8" s="3">
        <v>11</v>
      </c>
      <c r="G8" s="3">
        <v>7</v>
      </c>
      <c r="H8" s="3">
        <v>12</v>
      </c>
      <c r="I8" s="3">
        <v>58</v>
      </c>
      <c r="J8" s="3">
        <v>93</v>
      </c>
      <c r="K8" s="3">
        <v>5</v>
      </c>
      <c r="L8" s="3">
        <v>12</v>
      </c>
      <c r="M8" s="3">
        <v>2</v>
      </c>
      <c r="N8" s="3" t="s">
        <v>19</v>
      </c>
      <c r="O8" s="3">
        <v>70</v>
      </c>
      <c r="P8" s="3">
        <v>16</v>
      </c>
      <c r="Q8" s="3">
        <v>149</v>
      </c>
      <c r="R8" s="3">
        <v>26</v>
      </c>
      <c r="S8" s="3">
        <v>69</v>
      </c>
      <c r="T8" s="3">
        <v>5</v>
      </c>
      <c r="U8" s="3">
        <v>11</v>
      </c>
      <c r="V8" s="17">
        <v>53</v>
      </c>
      <c r="W8" s="17">
        <v>17</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50"/>
      <c r="C9" s="20">
        <v>100</v>
      </c>
      <c r="D9" s="2">
        <v>33.047210300429185</v>
      </c>
      <c r="E9" s="2">
        <v>5.1502145922746783</v>
      </c>
      <c r="F9" s="2">
        <v>4.7210300429184553</v>
      </c>
      <c r="G9" s="2">
        <v>3.0042918454935621</v>
      </c>
      <c r="H9" s="2">
        <v>5.1502145922746783</v>
      </c>
      <c r="I9" s="2">
        <v>24.892703862660944</v>
      </c>
      <c r="J9" s="2">
        <v>39.91416309012876</v>
      </c>
      <c r="K9" s="2">
        <v>2.1459227467811157</v>
      </c>
      <c r="L9" s="2">
        <v>5.1502145922746783</v>
      </c>
      <c r="M9" s="2">
        <v>0.85836909871244638</v>
      </c>
      <c r="N9" s="2" t="s">
        <v>19</v>
      </c>
      <c r="O9" s="2">
        <v>30.042918454935624</v>
      </c>
      <c r="P9" s="2">
        <v>6.866952789699571</v>
      </c>
      <c r="Q9" s="2">
        <v>63.94849785407726</v>
      </c>
      <c r="R9" s="2">
        <v>11.158798283261802</v>
      </c>
      <c r="S9" s="2">
        <v>29.613733905579398</v>
      </c>
      <c r="T9" s="2">
        <v>2.1459227467811157</v>
      </c>
      <c r="U9" s="2">
        <v>4.7210300429184553</v>
      </c>
      <c r="V9" s="14">
        <v>22.746781115879827</v>
      </c>
      <c r="W9" s="14">
        <v>7.296137339055794</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50" t="s">
        <v>33</v>
      </c>
      <c r="C10" s="21">
        <v>279</v>
      </c>
      <c r="D10" s="3">
        <v>109</v>
      </c>
      <c r="E10" s="3">
        <v>21</v>
      </c>
      <c r="F10" s="3">
        <v>18</v>
      </c>
      <c r="G10" s="3">
        <v>7</v>
      </c>
      <c r="H10" s="3">
        <v>6</v>
      </c>
      <c r="I10" s="3">
        <v>92</v>
      </c>
      <c r="J10" s="3">
        <v>139</v>
      </c>
      <c r="K10" s="3">
        <v>6</v>
      </c>
      <c r="L10" s="3">
        <v>23</v>
      </c>
      <c r="M10" s="3">
        <v>5</v>
      </c>
      <c r="N10" s="3">
        <v>2</v>
      </c>
      <c r="O10" s="3">
        <v>91</v>
      </c>
      <c r="P10" s="3">
        <v>31</v>
      </c>
      <c r="Q10" s="3">
        <v>162</v>
      </c>
      <c r="R10" s="3">
        <v>44</v>
      </c>
      <c r="S10" s="3">
        <v>73</v>
      </c>
      <c r="T10" s="3">
        <v>10</v>
      </c>
      <c r="U10" s="3">
        <v>7</v>
      </c>
      <c r="V10" s="17">
        <v>45</v>
      </c>
      <c r="W10" s="17">
        <v>18</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50"/>
      <c r="C11" s="20">
        <v>100</v>
      </c>
      <c r="D11" s="2">
        <v>39.068100358422939</v>
      </c>
      <c r="E11" s="2">
        <v>7.5268817204301079</v>
      </c>
      <c r="F11" s="2">
        <v>6.4516129032258061</v>
      </c>
      <c r="G11" s="2">
        <v>2.5089605734767026</v>
      </c>
      <c r="H11" s="2">
        <v>2.1505376344086025</v>
      </c>
      <c r="I11" s="2">
        <v>32.974910394265237</v>
      </c>
      <c r="J11" s="2">
        <v>49.820788530465947</v>
      </c>
      <c r="K11" s="2">
        <v>2.1505376344086025</v>
      </c>
      <c r="L11" s="2">
        <v>8.2437275985663092</v>
      </c>
      <c r="M11" s="2">
        <v>1.7921146953405016</v>
      </c>
      <c r="N11" s="2">
        <v>0.71684587813620071</v>
      </c>
      <c r="O11" s="2">
        <v>32.616487455197138</v>
      </c>
      <c r="P11" s="2">
        <v>11.111111111111111</v>
      </c>
      <c r="Q11" s="2">
        <v>58.064516129032263</v>
      </c>
      <c r="R11" s="2">
        <v>15.770609318996415</v>
      </c>
      <c r="S11" s="2">
        <v>26.16487455197133</v>
      </c>
      <c r="T11" s="2">
        <v>3.5842293906810032</v>
      </c>
      <c r="U11" s="2">
        <v>2.5089605734767026</v>
      </c>
      <c r="V11" s="14">
        <v>16.129032258064516</v>
      </c>
      <c r="W11" s="14">
        <v>6.4516129032258061</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50" t="s">
        <v>32</v>
      </c>
      <c r="C12" s="21">
        <v>322</v>
      </c>
      <c r="D12" s="3">
        <v>110</v>
      </c>
      <c r="E12" s="3">
        <v>17</v>
      </c>
      <c r="F12" s="3">
        <v>21</v>
      </c>
      <c r="G12" s="3">
        <v>16</v>
      </c>
      <c r="H12" s="3">
        <v>15</v>
      </c>
      <c r="I12" s="3">
        <v>80</v>
      </c>
      <c r="J12" s="3">
        <v>164</v>
      </c>
      <c r="K12" s="3">
        <v>15</v>
      </c>
      <c r="L12" s="3">
        <v>21</v>
      </c>
      <c r="M12" s="3">
        <v>9</v>
      </c>
      <c r="N12" s="3">
        <v>4</v>
      </c>
      <c r="O12" s="3">
        <v>90</v>
      </c>
      <c r="P12" s="3">
        <v>51</v>
      </c>
      <c r="Q12" s="3">
        <v>194</v>
      </c>
      <c r="R12" s="3">
        <v>58</v>
      </c>
      <c r="S12" s="3">
        <v>118</v>
      </c>
      <c r="T12" s="3">
        <v>7</v>
      </c>
      <c r="U12" s="3">
        <v>15</v>
      </c>
      <c r="V12" s="17">
        <v>38</v>
      </c>
      <c r="W12" s="17">
        <v>22</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50"/>
      <c r="C13" s="20">
        <v>100</v>
      </c>
      <c r="D13" s="2">
        <v>34.161490683229815</v>
      </c>
      <c r="E13" s="2">
        <v>5.2795031055900621</v>
      </c>
      <c r="F13" s="2">
        <v>6.5217391304347823</v>
      </c>
      <c r="G13" s="2">
        <v>4.9689440993788816</v>
      </c>
      <c r="H13" s="2">
        <v>4.658385093167702</v>
      </c>
      <c r="I13" s="2">
        <v>24.844720496894411</v>
      </c>
      <c r="J13" s="2">
        <v>50.931677018633536</v>
      </c>
      <c r="K13" s="2">
        <v>4.658385093167702</v>
      </c>
      <c r="L13" s="2">
        <v>6.5217391304347823</v>
      </c>
      <c r="M13" s="2">
        <v>2.7950310559006213</v>
      </c>
      <c r="N13" s="2">
        <v>1.2422360248447204</v>
      </c>
      <c r="O13" s="2">
        <v>27.950310559006208</v>
      </c>
      <c r="P13" s="2">
        <v>15.838509316770185</v>
      </c>
      <c r="Q13" s="2">
        <v>60.248447204968947</v>
      </c>
      <c r="R13" s="2">
        <v>18.012422360248447</v>
      </c>
      <c r="S13" s="2">
        <v>36.645962732919259</v>
      </c>
      <c r="T13" s="2">
        <v>2.1739130434782608</v>
      </c>
      <c r="U13" s="2">
        <v>4.658385093167702</v>
      </c>
      <c r="V13" s="14">
        <v>11.801242236024844</v>
      </c>
      <c r="W13" s="14">
        <v>6.8322981366459627</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50" t="s">
        <v>31</v>
      </c>
      <c r="C14" s="21">
        <v>390</v>
      </c>
      <c r="D14" s="3">
        <v>133</v>
      </c>
      <c r="E14" s="3">
        <v>25</v>
      </c>
      <c r="F14" s="3">
        <v>30</v>
      </c>
      <c r="G14" s="3">
        <v>11</v>
      </c>
      <c r="H14" s="3">
        <v>19</v>
      </c>
      <c r="I14" s="3">
        <v>89</v>
      </c>
      <c r="J14" s="3">
        <v>211</v>
      </c>
      <c r="K14" s="3">
        <v>10</v>
      </c>
      <c r="L14" s="3">
        <v>30</v>
      </c>
      <c r="M14" s="3">
        <v>11</v>
      </c>
      <c r="N14" s="3">
        <v>4</v>
      </c>
      <c r="O14" s="3">
        <v>115</v>
      </c>
      <c r="P14" s="3">
        <v>68</v>
      </c>
      <c r="Q14" s="3">
        <v>271</v>
      </c>
      <c r="R14" s="3">
        <v>86</v>
      </c>
      <c r="S14" s="3">
        <v>137</v>
      </c>
      <c r="T14" s="3">
        <v>20</v>
      </c>
      <c r="U14" s="3">
        <v>16</v>
      </c>
      <c r="V14" s="17">
        <v>64</v>
      </c>
      <c r="W14" s="17">
        <v>20</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50"/>
      <c r="C15" s="20">
        <v>100</v>
      </c>
      <c r="D15" s="2">
        <v>34.102564102564102</v>
      </c>
      <c r="E15" s="2">
        <v>6.4102564102564097</v>
      </c>
      <c r="F15" s="2">
        <v>7.6923076923076925</v>
      </c>
      <c r="G15" s="2">
        <v>2.8205128205128207</v>
      </c>
      <c r="H15" s="2">
        <v>4.8717948717948723</v>
      </c>
      <c r="I15" s="2">
        <v>22.820512820512821</v>
      </c>
      <c r="J15" s="2">
        <v>54.102564102564102</v>
      </c>
      <c r="K15" s="2">
        <v>2.5641025641025639</v>
      </c>
      <c r="L15" s="2">
        <v>7.6923076923076925</v>
      </c>
      <c r="M15" s="2">
        <v>2.8205128205128207</v>
      </c>
      <c r="N15" s="2">
        <v>1.0256410256410255</v>
      </c>
      <c r="O15" s="2">
        <v>29.487179487179489</v>
      </c>
      <c r="P15" s="2">
        <v>17.435897435897434</v>
      </c>
      <c r="Q15" s="2">
        <v>69.487179487179489</v>
      </c>
      <c r="R15" s="2">
        <v>22.051282051282051</v>
      </c>
      <c r="S15" s="2">
        <v>35.128205128205124</v>
      </c>
      <c r="T15" s="2">
        <v>5.1282051282051277</v>
      </c>
      <c r="U15" s="2">
        <v>4.1025641025641022</v>
      </c>
      <c r="V15" s="14">
        <v>16.410256410256409</v>
      </c>
      <c r="W15" s="14">
        <v>5.1282051282051277</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50" t="s">
        <v>30</v>
      </c>
      <c r="C16" s="21">
        <v>471</v>
      </c>
      <c r="D16" s="3">
        <v>177</v>
      </c>
      <c r="E16" s="3">
        <v>21</v>
      </c>
      <c r="F16" s="3">
        <v>30</v>
      </c>
      <c r="G16" s="3">
        <v>25</v>
      </c>
      <c r="H16" s="3">
        <v>43</v>
      </c>
      <c r="I16" s="3">
        <v>107</v>
      </c>
      <c r="J16" s="3">
        <v>244</v>
      </c>
      <c r="K16" s="3">
        <v>21</v>
      </c>
      <c r="L16" s="3">
        <v>35</v>
      </c>
      <c r="M16" s="3">
        <v>10</v>
      </c>
      <c r="N16" s="3">
        <v>4</v>
      </c>
      <c r="O16" s="3">
        <v>114</v>
      </c>
      <c r="P16" s="3">
        <v>91</v>
      </c>
      <c r="Q16" s="3">
        <v>329</v>
      </c>
      <c r="R16" s="3">
        <v>90</v>
      </c>
      <c r="S16" s="3">
        <v>200</v>
      </c>
      <c r="T16" s="3">
        <v>11</v>
      </c>
      <c r="U16" s="3">
        <v>14</v>
      </c>
      <c r="V16" s="17">
        <v>67</v>
      </c>
      <c r="W16" s="17">
        <v>14</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50"/>
      <c r="C17" s="20">
        <v>100</v>
      </c>
      <c r="D17" s="2">
        <v>37.579617834394909</v>
      </c>
      <c r="E17" s="2">
        <v>4.4585987261146496</v>
      </c>
      <c r="F17" s="2">
        <v>6.369426751592357</v>
      </c>
      <c r="G17" s="2">
        <v>5.3078556263269645</v>
      </c>
      <c r="H17" s="2">
        <v>9.1295116772823768</v>
      </c>
      <c r="I17" s="2">
        <v>22.717622080679405</v>
      </c>
      <c r="J17" s="2">
        <v>51.804670912951167</v>
      </c>
      <c r="K17" s="2">
        <v>4.4585987261146496</v>
      </c>
      <c r="L17" s="2">
        <v>7.4309978768577496</v>
      </c>
      <c r="M17" s="2">
        <v>2.1231422505307855</v>
      </c>
      <c r="N17" s="2">
        <v>0.84925690021231426</v>
      </c>
      <c r="O17" s="2">
        <v>24.203821656050955</v>
      </c>
      <c r="P17" s="2">
        <v>19.320594479830149</v>
      </c>
      <c r="Q17" s="2">
        <v>69.851380042462836</v>
      </c>
      <c r="R17" s="2">
        <v>19.108280254777071</v>
      </c>
      <c r="S17" s="2">
        <v>42.462845010615716</v>
      </c>
      <c r="T17" s="2">
        <v>2.335456475583864</v>
      </c>
      <c r="U17" s="2">
        <v>2.9723991507431</v>
      </c>
      <c r="V17" s="14">
        <v>14.225053078556263</v>
      </c>
      <c r="W17" s="14">
        <v>2.9723991507431</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ht="13.5" customHeight="1">
      <c r="B18" s="150" t="s">
        <v>29</v>
      </c>
      <c r="C18" s="21">
        <v>552</v>
      </c>
      <c r="D18" s="3">
        <v>226</v>
      </c>
      <c r="E18" s="3">
        <v>32</v>
      </c>
      <c r="F18" s="3">
        <v>40</v>
      </c>
      <c r="G18" s="3">
        <v>48</v>
      </c>
      <c r="H18" s="3">
        <v>53</v>
      </c>
      <c r="I18" s="3">
        <v>148</v>
      </c>
      <c r="J18" s="3">
        <v>236</v>
      </c>
      <c r="K18" s="3">
        <v>33</v>
      </c>
      <c r="L18" s="3">
        <v>42</v>
      </c>
      <c r="M18" s="3">
        <v>14</v>
      </c>
      <c r="N18" s="3">
        <v>2</v>
      </c>
      <c r="O18" s="3">
        <v>101</v>
      </c>
      <c r="P18" s="3">
        <v>74</v>
      </c>
      <c r="Q18" s="3">
        <v>396</v>
      </c>
      <c r="R18" s="3">
        <v>115</v>
      </c>
      <c r="S18" s="3">
        <v>223</v>
      </c>
      <c r="T18" s="3">
        <v>16</v>
      </c>
      <c r="U18" s="3">
        <v>21</v>
      </c>
      <c r="V18" s="17">
        <v>88</v>
      </c>
      <c r="W18" s="17">
        <v>14</v>
      </c>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ht="13.5" customHeight="1">
      <c r="B19" s="150"/>
      <c r="C19" s="20">
        <v>100</v>
      </c>
      <c r="D19" s="2">
        <v>40.942028985507243</v>
      </c>
      <c r="E19" s="2">
        <v>5.7971014492753623</v>
      </c>
      <c r="F19" s="2">
        <v>7.2463768115942031</v>
      </c>
      <c r="G19" s="2">
        <v>8.695652173913043</v>
      </c>
      <c r="H19" s="2">
        <v>9.6014492753623184</v>
      </c>
      <c r="I19" s="2">
        <v>26.811594202898554</v>
      </c>
      <c r="J19" s="2">
        <v>42.753623188405797</v>
      </c>
      <c r="K19" s="2">
        <v>5.9782608695652177</v>
      </c>
      <c r="L19" s="2">
        <v>7.608695652173914</v>
      </c>
      <c r="M19" s="2">
        <v>2.5362318840579712</v>
      </c>
      <c r="N19" s="2">
        <v>0.36231884057971014</v>
      </c>
      <c r="O19" s="2">
        <v>18.297101449275363</v>
      </c>
      <c r="P19" s="2">
        <v>13.405797101449277</v>
      </c>
      <c r="Q19" s="2">
        <v>71.739130434782609</v>
      </c>
      <c r="R19" s="2">
        <v>20.833333333333336</v>
      </c>
      <c r="S19" s="2">
        <v>40.39855072463768</v>
      </c>
      <c r="T19" s="2">
        <v>2.8985507246376812</v>
      </c>
      <c r="U19" s="2">
        <v>3.804347826086957</v>
      </c>
      <c r="V19" s="14">
        <v>15.942028985507244</v>
      </c>
      <c r="W19" s="14">
        <v>2.5362318840579712</v>
      </c>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ht="13.5" customHeight="1">
      <c r="B20" s="150" t="s">
        <v>28</v>
      </c>
      <c r="C20" s="21">
        <v>565</v>
      </c>
      <c r="D20" s="3">
        <v>268</v>
      </c>
      <c r="E20" s="3">
        <v>48</v>
      </c>
      <c r="F20" s="3">
        <v>48</v>
      </c>
      <c r="G20" s="3">
        <v>62</v>
      </c>
      <c r="H20" s="3">
        <v>50</v>
      </c>
      <c r="I20" s="3">
        <v>176</v>
      </c>
      <c r="J20" s="3">
        <v>239</v>
      </c>
      <c r="K20" s="3">
        <v>26</v>
      </c>
      <c r="L20" s="3">
        <v>56</v>
      </c>
      <c r="M20" s="3">
        <v>32</v>
      </c>
      <c r="N20" s="3">
        <v>9</v>
      </c>
      <c r="O20" s="3">
        <v>102</v>
      </c>
      <c r="P20" s="3">
        <v>59</v>
      </c>
      <c r="Q20" s="3">
        <v>392</v>
      </c>
      <c r="R20" s="3">
        <v>147</v>
      </c>
      <c r="S20" s="3">
        <v>234</v>
      </c>
      <c r="T20" s="3">
        <v>9</v>
      </c>
      <c r="U20" s="3">
        <v>16</v>
      </c>
      <c r="V20" s="17">
        <v>58</v>
      </c>
      <c r="W20" s="17">
        <v>13</v>
      </c>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ht="13.5" customHeight="1">
      <c r="B21" s="150"/>
      <c r="C21" s="20">
        <v>100</v>
      </c>
      <c r="D21" s="2">
        <v>47.43362831858407</v>
      </c>
      <c r="E21" s="2">
        <v>8.495575221238937</v>
      </c>
      <c r="F21" s="2">
        <v>8.495575221238937</v>
      </c>
      <c r="G21" s="2">
        <v>10.973451327433628</v>
      </c>
      <c r="H21" s="2">
        <v>8.8495575221238933</v>
      </c>
      <c r="I21" s="2">
        <v>31.150442477876105</v>
      </c>
      <c r="J21" s="2">
        <v>42.30088495575221</v>
      </c>
      <c r="K21" s="2">
        <v>4.6017699115044248</v>
      </c>
      <c r="L21" s="2">
        <v>9.9115044247787605</v>
      </c>
      <c r="M21" s="2">
        <v>5.663716814159292</v>
      </c>
      <c r="N21" s="2">
        <v>1.5929203539823009</v>
      </c>
      <c r="O21" s="2">
        <v>18.053097345132745</v>
      </c>
      <c r="P21" s="2">
        <v>10.442477876106194</v>
      </c>
      <c r="Q21" s="2">
        <v>69.380530973451329</v>
      </c>
      <c r="R21" s="2">
        <v>26.017699115044245</v>
      </c>
      <c r="S21" s="2">
        <v>41.415929203539825</v>
      </c>
      <c r="T21" s="2">
        <v>1.5929203539823009</v>
      </c>
      <c r="U21" s="2">
        <v>2.831858407079646</v>
      </c>
      <c r="V21" s="14">
        <v>10.265486725663717</v>
      </c>
      <c r="W21" s="14">
        <v>2.3008849557522124</v>
      </c>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ht="13.5" customHeight="1">
      <c r="B22" s="150" t="s">
        <v>27</v>
      </c>
      <c r="C22" s="21">
        <v>446</v>
      </c>
      <c r="D22" s="3">
        <v>231</v>
      </c>
      <c r="E22" s="3">
        <v>55</v>
      </c>
      <c r="F22" s="3">
        <v>47</v>
      </c>
      <c r="G22" s="3">
        <v>62</v>
      </c>
      <c r="H22" s="3">
        <v>35</v>
      </c>
      <c r="I22" s="3">
        <v>137</v>
      </c>
      <c r="J22" s="3">
        <v>168</v>
      </c>
      <c r="K22" s="3">
        <v>27</v>
      </c>
      <c r="L22" s="3">
        <v>35</v>
      </c>
      <c r="M22" s="3">
        <v>23</v>
      </c>
      <c r="N22" s="3">
        <v>8</v>
      </c>
      <c r="O22" s="3">
        <v>69</v>
      </c>
      <c r="P22" s="3">
        <v>36</v>
      </c>
      <c r="Q22" s="3">
        <v>329</v>
      </c>
      <c r="R22" s="3">
        <v>134</v>
      </c>
      <c r="S22" s="3">
        <v>183</v>
      </c>
      <c r="T22" s="3">
        <v>14</v>
      </c>
      <c r="U22" s="3">
        <v>21</v>
      </c>
      <c r="V22" s="17">
        <v>51</v>
      </c>
      <c r="W22" s="17">
        <v>5</v>
      </c>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ht="13.5" customHeight="1">
      <c r="B23" s="150"/>
      <c r="C23" s="20">
        <v>100</v>
      </c>
      <c r="D23" s="2">
        <v>51.793721973094179</v>
      </c>
      <c r="E23" s="2">
        <v>12.331838565022421</v>
      </c>
      <c r="F23" s="2">
        <v>10.538116591928251</v>
      </c>
      <c r="G23" s="2">
        <v>13.901345291479823</v>
      </c>
      <c r="H23" s="2">
        <v>7.8475336322869964</v>
      </c>
      <c r="I23" s="2">
        <v>30.717488789237667</v>
      </c>
      <c r="J23" s="2">
        <v>37.668161434977577</v>
      </c>
      <c r="K23" s="2">
        <v>6.0538116591928253</v>
      </c>
      <c r="L23" s="2">
        <v>7.8475336322869964</v>
      </c>
      <c r="M23" s="2">
        <v>5.1569506726457401</v>
      </c>
      <c r="N23" s="2">
        <v>1.7937219730941705</v>
      </c>
      <c r="O23" s="2">
        <v>15.47085201793722</v>
      </c>
      <c r="P23" s="2">
        <v>8.071748878923767</v>
      </c>
      <c r="Q23" s="2">
        <v>73.766816143497763</v>
      </c>
      <c r="R23" s="2">
        <v>30.044843049327351</v>
      </c>
      <c r="S23" s="2">
        <v>41.031390134529147</v>
      </c>
      <c r="T23" s="2">
        <v>3.1390134529147984</v>
      </c>
      <c r="U23" s="2">
        <v>4.7085201793721971</v>
      </c>
      <c r="V23" s="14">
        <v>11.434977578475337</v>
      </c>
      <c r="W23" s="14">
        <v>1.1210762331838564</v>
      </c>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ht="13.5" customHeight="1">
      <c r="B24" s="150" t="s">
        <v>26</v>
      </c>
      <c r="C24" s="21">
        <v>387</v>
      </c>
      <c r="D24" s="3">
        <v>210</v>
      </c>
      <c r="E24" s="3">
        <v>45</v>
      </c>
      <c r="F24" s="3">
        <v>28</v>
      </c>
      <c r="G24" s="3">
        <v>48</v>
      </c>
      <c r="H24" s="3">
        <v>56</v>
      </c>
      <c r="I24" s="3">
        <v>133</v>
      </c>
      <c r="J24" s="3">
        <v>121</v>
      </c>
      <c r="K24" s="3">
        <v>14</v>
      </c>
      <c r="L24" s="3">
        <v>29</v>
      </c>
      <c r="M24" s="3">
        <v>18</v>
      </c>
      <c r="N24" s="3">
        <v>5</v>
      </c>
      <c r="O24" s="3">
        <v>41</v>
      </c>
      <c r="P24" s="3">
        <v>27</v>
      </c>
      <c r="Q24" s="3">
        <v>289</v>
      </c>
      <c r="R24" s="3">
        <v>151</v>
      </c>
      <c r="S24" s="3">
        <v>143</v>
      </c>
      <c r="T24" s="3">
        <v>13</v>
      </c>
      <c r="U24" s="3">
        <v>9</v>
      </c>
      <c r="V24" s="17">
        <v>41</v>
      </c>
      <c r="W24" s="17">
        <v>10</v>
      </c>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ht="13.5" customHeight="1">
      <c r="B25" s="150"/>
      <c r="C25" s="20">
        <v>100</v>
      </c>
      <c r="D25" s="2">
        <v>54.263565891472865</v>
      </c>
      <c r="E25" s="2">
        <v>11.627906976744185</v>
      </c>
      <c r="F25" s="2">
        <v>7.2351421188630489</v>
      </c>
      <c r="G25" s="2">
        <v>12.403100775193799</v>
      </c>
      <c r="H25" s="2">
        <v>14.470284237726098</v>
      </c>
      <c r="I25" s="2">
        <v>34.366925064599485</v>
      </c>
      <c r="J25" s="2">
        <v>31.266149870801037</v>
      </c>
      <c r="K25" s="2">
        <v>3.6175710594315245</v>
      </c>
      <c r="L25" s="2">
        <v>7.4935400516795871</v>
      </c>
      <c r="M25" s="2">
        <v>4.6511627906976747</v>
      </c>
      <c r="N25" s="2">
        <v>1.2919896640826873</v>
      </c>
      <c r="O25" s="2">
        <v>10.594315245478036</v>
      </c>
      <c r="P25" s="2">
        <v>6.9767441860465116</v>
      </c>
      <c r="Q25" s="2">
        <v>74.677002583979331</v>
      </c>
      <c r="R25" s="2">
        <v>39.018087855297154</v>
      </c>
      <c r="S25" s="2">
        <v>36.950904392764862</v>
      </c>
      <c r="T25" s="2">
        <v>3.3591731266149871</v>
      </c>
      <c r="U25" s="2">
        <v>2.3255813953488373</v>
      </c>
      <c r="V25" s="14">
        <v>10.594315245478036</v>
      </c>
      <c r="W25" s="14">
        <v>2.5839793281653747</v>
      </c>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ht="13.5" customHeight="1">
      <c r="B26" s="150" t="s">
        <v>25</v>
      </c>
      <c r="C26" s="21">
        <v>464</v>
      </c>
      <c r="D26" s="3">
        <v>278</v>
      </c>
      <c r="E26" s="3">
        <v>45</v>
      </c>
      <c r="F26" s="3">
        <v>35</v>
      </c>
      <c r="G26" s="3">
        <v>111</v>
      </c>
      <c r="H26" s="3">
        <v>81</v>
      </c>
      <c r="I26" s="3">
        <v>160</v>
      </c>
      <c r="J26" s="3">
        <v>104</v>
      </c>
      <c r="K26" s="3">
        <v>15</v>
      </c>
      <c r="L26" s="3">
        <v>16</v>
      </c>
      <c r="M26" s="3">
        <v>21</v>
      </c>
      <c r="N26" s="3">
        <v>10</v>
      </c>
      <c r="O26" s="3">
        <v>35</v>
      </c>
      <c r="P26" s="3">
        <v>20</v>
      </c>
      <c r="Q26" s="3">
        <v>329</v>
      </c>
      <c r="R26" s="3">
        <v>177</v>
      </c>
      <c r="S26" s="3">
        <v>152</v>
      </c>
      <c r="T26" s="3">
        <v>24</v>
      </c>
      <c r="U26" s="3">
        <v>12</v>
      </c>
      <c r="V26" s="17">
        <v>50</v>
      </c>
      <c r="W26" s="17">
        <v>19</v>
      </c>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ht="13.5" customHeight="1">
      <c r="B27" s="150"/>
      <c r="C27" s="20">
        <v>100</v>
      </c>
      <c r="D27" s="2">
        <v>59.913793103448278</v>
      </c>
      <c r="E27" s="2">
        <v>9.6982758620689662</v>
      </c>
      <c r="F27" s="2">
        <v>7.5431034482758621</v>
      </c>
      <c r="G27" s="2">
        <v>23.922413793103448</v>
      </c>
      <c r="H27" s="2">
        <v>17.456896551724139</v>
      </c>
      <c r="I27" s="2">
        <v>34.482758620689658</v>
      </c>
      <c r="J27" s="2">
        <v>22.413793103448278</v>
      </c>
      <c r="K27" s="2">
        <v>3.2327586206896552</v>
      </c>
      <c r="L27" s="2">
        <v>3.4482758620689653</v>
      </c>
      <c r="M27" s="2">
        <v>4.5258620689655169</v>
      </c>
      <c r="N27" s="2">
        <v>2.1551724137931036</v>
      </c>
      <c r="O27" s="2">
        <v>7.5431034482758621</v>
      </c>
      <c r="P27" s="2">
        <v>4.3103448275862073</v>
      </c>
      <c r="Q27" s="2">
        <v>70.90517241379311</v>
      </c>
      <c r="R27" s="2">
        <v>38.146551724137936</v>
      </c>
      <c r="S27" s="2">
        <v>32.758620689655174</v>
      </c>
      <c r="T27" s="2">
        <v>5.1724137931034484</v>
      </c>
      <c r="U27" s="2">
        <v>2.5862068965517242</v>
      </c>
      <c r="V27" s="14">
        <v>10.775862068965516</v>
      </c>
      <c r="W27" s="14">
        <v>4.0948275862068968</v>
      </c>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ht="13.5" customHeight="1">
      <c r="B28" s="150" t="s">
        <v>24</v>
      </c>
      <c r="C28" s="21">
        <v>530</v>
      </c>
      <c r="D28" s="3">
        <v>310</v>
      </c>
      <c r="E28" s="3">
        <v>51</v>
      </c>
      <c r="F28" s="3">
        <v>36</v>
      </c>
      <c r="G28" s="3">
        <v>131</v>
      </c>
      <c r="H28" s="3">
        <v>100</v>
      </c>
      <c r="I28" s="3">
        <v>183</v>
      </c>
      <c r="J28" s="3">
        <v>78</v>
      </c>
      <c r="K28" s="3">
        <v>21</v>
      </c>
      <c r="L28" s="3">
        <v>11</v>
      </c>
      <c r="M28" s="3">
        <v>14</v>
      </c>
      <c r="N28" s="3">
        <v>5</v>
      </c>
      <c r="O28" s="3">
        <v>30</v>
      </c>
      <c r="P28" s="3">
        <v>12</v>
      </c>
      <c r="Q28" s="3">
        <v>371</v>
      </c>
      <c r="R28" s="3">
        <v>185</v>
      </c>
      <c r="S28" s="3">
        <v>186</v>
      </c>
      <c r="T28" s="3">
        <v>19</v>
      </c>
      <c r="U28" s="3">
        <v>14</v>
      </c>
      <c r="V28" s="17">
        <v>57</v>
      </c>
      <c r="W28" s="17">
        <v>18</v>
      </c>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ht="13.5" customHeight="1">
      <c r="B29" s="150"/>
      <c r="C29" s="20">
        <v>100</v>
      </c>
      <c r="D29" s="2">
        <v>58.490566037735846</v>
      </c>
      <c r="E29" s="2">
        <v>9.6226415094339632</v>
      </c>
      <c r="F29" s="2">
        <v>6.7924528301886795</v>
      </c>
      <c r="G29" s="2">
        <v>24.716981132075471</v>
      </c>
      <c r="H29" s="2">
        <v>18.867924528301888</v>
      </c>
      <c r="I29" s="2">
        <v>34.528301886792448</v>
      </c>
      <c r="J29" s="2">
        <v>14.716981132075471</v>
      </c>
      <c r="K29" s="2">
        <v>3.9622641509433962</v>
      </c>
      <c r="L29" s="2">
        <v>2.0754716981132075</v>
      </c>
      <c r="M29" s="2">
        <v>2.6415094339622645</v>
      </c>
      <c r="N29" s="2">
        <v>0.94339622641509435</v>
      </c>
      <c r="O29" s="2">
        <v>5.6603773584905666</v>
      </c>
      <c r="P29" s="2">
        <v>2.2641509433962264</v>
      </c>
      <c r="Q29" s="2">
        <v>70</v>
      </c>
      <c r="R29" s="2">
        <v>34.905660377358487</v>
      </c>
      <c r="S29" s="2">
        <v>35.094339622641506</v>
      </c>
      <c r="T29" s="2">
        <v>3.5849056603773586</v>
      </c>
      <c r="U29" s="2">
        <v>2.6415094339622645</v>
      </c>
      <c r="V29" s="14">
        <v>10.754716981132075</v>
      </c>
      <c r="W29" s="14">
        <v>3.3962264150943398</v>
      </c>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ht="13.5" customHeight="1">
      <c r="B30" s="150" t="s">
        <v>23</v>
      </c>
      <c r="C30" s="21">
        <v>489</v>
      </c>
      <c r="D30" s="3">
        <v>245</v>
      </c>
      <c r="E30" s="3">
        <v>37</v>
      </c>
      <c r="F30" s="3">
        <v>36</v>
      </c>
      <c r="G30" s="3">
        <v>108</v>
      </c>
      <c r="H30" s="3">
        <v>74</v>
      </c>
      <c r="I30" s="3">
        <v>144</v>
      </c>
      <c r="J30" s="3">
        <v>46</v>
      </c>
      <c r="K30" s="3">
        <v>9</v>
      </c>
      <c r="L30" s="3">
        <v>6</v>
      </c>
      <c r="M30" s="3">
        <v>8</v>
      </c>
      <c r="N30" s="3">
        <v>1</v>
      </c>
      <c r="O30" s="3">
        <v>8</v>
      </c>
      <c r="P30" s="3">
        <v>18</v>
      </c>
      <c r="Q30" s="3">
        <v>337</v>
      </c>
      <c r="R30" s="3">
        <v>179</v>
      </c>
      <c r="S30" s="3">
        <v>148</v>
      </c>
      <c r="T30" s="3">
        <v>14</v>
      </c>
      <c r="U30" s="3">
        <v>9</v>
      </c>
      <c r="V30" s="17">
        <v>58</v>
      </c>
      <c r="W30" s="17">
        <v>50</v>
      </c>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ht="13.5" customHeight="1">
      <c r="B31" s="150"/>
      <c r="C31" s="20">
        <v>100</v>
      </c>
      <c r="D31" s="2">
        <v>50.102249488752562</v>
      </c>
      <c r="E31" s="2">
        <v>7.5664621676891617</v>
      </c>
      <c r="F31" s="2">
        <v>7.3619631901840492</v>
      </c>
      <c r="G31" s="2">
        <v>22.085889570552148</v>
      </c>
      <c r="H31" s="2">
        <v>15.132924335378323</v>
      </c>
      <c r="I31" s="2">
        <v>29.447852760736197</v>
      </c>
      <c r="J31" s="2">
        <v>9.406952965235174</v>
      </c>
      <c r="K31" s="2">
        <v>1.8404907975460123</v>
      </c>
      <c r="L31" s="2">
        <v>1.2269938650306749</v>
      </c>
      <c r="M31" s="2">
        <v>1.6359918200409</v>
      </c>
      <c r="N31" s="2">
        <v>0.20449897750511251</v>
      </c>
      <c r="O31" s="2">
        <v>1.6359918200409</v>
      </c>
      <c r="P31" s="2">
        <v>3.6809815950920246</v>
      </c>
      <c r="Q31" s="2">
        <v>68.916155419222903</v>
      </c>
      <c r="R31" s="2">
        <v>36.605316973415128</v>
      </c>
      <c r="S31" s="2">
        <v>30.265848670756647</v>
      </c>
      <c r="T31" s="2">
        <v>2.8629856850715747</v>
      </c>
      <c r="U31" s="2">
        <v>1.8404907975460123</v>
      </c>
      <c r="V31" s="14">
        <v>11.860940695296524</v>
      </c>
      <c r="W31" s="14">
        <v>10.224948875255624</v>
      </c>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ht="13.5" customHeight="1">
      <c r="B32" s="150" t="s">
        <v>22</v>
      </c>
      <c r="C32" s="21">
        <v>292</v>
      </c>
      <c r="D32" s="3">
        <v>143</v>
      </c>
      <c r="E32" s="3">
        <v>28</v>
      </c>
      <c r="F32" s="3">
        <v>21</v>
      </c>
      <c r="G32" s="3">
        <v>57</v>
      </c>
      <c r="H32" s="3">
        <v>41</v>
      </c>
      <c r="I32" s="3">
        <v>81</v>
      </c>
      <c r="J32" s="3">
        <v>30</v>
      </c>
      <c r="K32" s="3">
        <v>9</v>
      </c>
      <c r="L32" s="3">
        <v>5</v>
      </c>
      <c r="M32" s="3">
        <v>8</v>
      </c>
      <c r="N32" s="3">
        <v>1</v>
      </c>
      <c r="O32" s="3">
        <v>5</v>
      </c>
      <c r="P32" s="3">
        <v>3</v>
      </c>
      <c r="Q32" s="3">
        <v>214</v>
      </c>
      <c r="R32" s="3">
        <v>129</v>
      </c>
      <c r="S32" s="3">
        <v>76</v>
      </c>
      <c r="T32" s="3">
        <v>9</v>
      </c>
      <c r="U32" s="3">
        <v>13</v>
      </c>
      <c r="V32" s="17">
        <v>34</v>
      </c>
      <c r="W32" s="17">
        <v>25</v>
      </c>
      <c r="Y32" s="100"/>
      <c r="Z32" s="100"/>
      <c r="AA32" s="100"/>
      <c r="AB32" s="100"/>
      <c r="AC32" s="100"/>
      <c r="AD32" s="100"/>
      <c r="AE32" s="100"/>
      <c r="AF32" s="100"/>
      <c r="AG32" s="100"/>
      <c r="AH32" s="100"/>
      <c r="AI32" s="100"/>
      <c r="AJ32" s="100"/>
      <c r="AK32" s="100"/>
      <c r="AL32" s="100"/>
      <c r="AM32" s="100"/>
      <c r="AN32" s="100"/>
      <c r="AO32" s="100"/>
      <c r="AP32" s="100"/>
      <c r="AQ32" s="100"/>
      <c r="AR32" s="100"/>
    </row>
    <row r="33" spans="2:44" ht="13.5" customHeight="1">
      <c r="B33" s="150"/>
      <c r="C33" s="20">
        <v>100</v>
      </c>
      <c r="D33" s="2">
        <v>48.972602739726028</v>
      </c>
      <c r="E33" s="2">
        <v>9.5890410958904102</v>
      </c>
      <c r="F33" s="2">
        <v>7.1917808219178081</v>
      </c>
      <c r="G33" s="2">
        <v>19.520547945205479</v>
      </c>
      <c r="H33" s="2">
        <v>14.04109589041096</v>
      </c>
      <c r="I33" s="2">
        <v>27.739726027397261</v>
      </c>
      <c r="J33" s="2">
        <v>10.273972602739725</v>
      </c>
      <c r="K33" s="2">
        <v>3.0821917808219177</v>
      </c>
      <c r="L33" s="2">
        <v>1.7123287671232876</v>
      </c>
      <c r="M33" s="2">
        <v>2.7397260273972601</v>
      </c>
      <c r="N33" s="2">
        <v>0.34246575342465752</v>
      </c>
      <c r="O33" s="2">
        <v>1.7123287671232876</v>
      </c>
      <c r="P33" s="2">
        <v>1.0273972602739725</v>
      </c>
      <c r="Q33" s="2">
        <v>73.287671232876718</v>
      </c>
      <c r="R33" s="2">
        <v>44.178082191780824</v>
      </c>
      <c r="S33" s="2">
        <v>26.027397260273972</v>
      </c>
      <c r="T33" s="2">
        <v>3.0821917808219177</v>
      </c>
      <c r="U33" s="2">
        <v>4.4520547945205475</v>
      </c>
      <c r="V33" s="14">
        <v>11.643835616438356</v>
      </c>
      <c r="W33" s="14">
        <v>8.5616438356164384</v>
      </c>
      <c r="Y33" s="108"/>
      <c r="Z33" s="108"/>
      <c r="AA33" s="108"/>
      <c r="AB33" s="108"/>
      <c r="AC33" s="108"/>
      <c r="AD33" s="108"/>
      <c r="AE33" s="108"/>
      <c r="AF33" s="108"/>
      <c r="AG33" s="108"/>
      <c r="AH33" s="108"/>
      <c r="AI33" s="108"/>
      <c r="AJ33" s="108"/>
      <c r="AK33" s="108"/>
      <c r="AL33" s="108"/>
      <c r="AM33" s="108"/>
      <c r="AN33" s="108"/>
      <c r="AO33" s="108"/>
      <c r="AP33" s="108"/>
      <c r="AQ33" s="108"/>
      <c r="AR33" s="108"/>
    </row>
    <row r="34" spans="2:44" ht="13.5" customHeight="1">
      <c r="B34" s="150" t="s">
        <v>21</v>
      </c>
      <c r="C34" s="21">
        <v>206</v>
      </c>
      <c r="D34" s="3">
        <v>90</v>
      </c>
      <c r="E34" s="3">
        <v>15</v>
      </c>
      <c r="F34" s="3">
        <v>10</v>
      </c>
      <c r="G34" s="3">
        <v>40</v>
      </c>
      <c r="H34" s="3">
        <v>23</v>
      </c>
      <c r="I34" s="3">
        <v>58</v>
      </c>
      <c r="J34" s="3">
        <v>11</v>
      </c>
      <c r="K34" s="3">
        <v>4</v>
      </c>
      <c r="L34" s="3">
        <v>2</v>
      </c>
      <c r="M34" s="3">
        <v>2</v>
      </c>
      <c r="N34" s="3" t="s">
        <v>19</v>
      </c>
      <c r="O34" s="3">
        <v>2</v>
      </c>
      <c r="P34" s="3">
        <v>2</v>
      </c>
      <c r="Q34" s="3">
        <v>152</v>
      </c>
      <c r="R34" s="3">
        <v>96</v>
      </c>
      <c r="S34" s="3">
        <v>47</v>
      </c>
      <c r="T34" s="3">
        <v>7</v>
      </c>
      <c r="U34" s="3">
        <v>6</v>
      </c>
      <c r="V34" s="17">
        <v>31</v>
      </c>
      <c r="W34" s="17">
        <v>16</v>
      </c>
      <c r="Y34" s="100"/>
      <c r="Z34" s="100"/>
      <c r="AA34" s="100"/>
      <c r="AB34" s="100"/>
      <c r="AC34" s="100"/>
      <c r="AD34" s="100"/>
      <c r="AE34" s="100"/>
      <c r="AF34" s="100"/>
      <c r="AG34" s="100"/>
      <c r="AH34" s="100"/>
      <c r="AI34" s="100"/>
      <c r="AJ34" s="100"/>
      <c r="AK34" s="100"/>
      <c r="AL34" s="100"/>
      <c r="AM34" s="100"/>
      <c r="AN34" s="100"/>
      <c r="AO34" s="100"/>
      <c r="AP34" s="100"/>
      <c r="AQ34" s="100"/>
      <c r="AR34" s="100"/>
    </row>
    <row r="35" spans="2:44" ht="13.5" customHeight="1">
      <c r="B35" s="150"/>
      <c r="C35" s="20">
        <v>100</v>
      </c>
      <c r="D35" s="2">
        <v>43.689320388349515</v>
      </c>
      <c r="E35" s="2">
        <v>7.2815533980582519</v>
      </c>
      <c r="F35" s="2">
        <v>4.8543689320388346</v>
      </c>
      <c r="G35" s="2">
        <v>19.417475728155338</v>
      </c>
      <c r="H35" s="2">
        <v>11.165048543689322</v>
      </c>
      <c r="I35" s="2">
        <v>28.155339805825243</v>
      </c>
      <c r="J35" s="2">
        <v>5.3398058252427179</v>
      </c>
      <c r="K35" s="2">
        <v>1.9417475728155338</v>
      </c>
      <c r="L35" s="2">
        <v>0.97087378640776689</v>
      </c>
      <c r="M35" s="2">
        <v>0.97087378640776689</v>
      </c>
      <c r="N35" s="2" t="s">
        <v>19</v>
      </c>
      <c r="O35" s="2">
        <v>0.97087378640776689</v>
      </c>
      <c r="P35" s="2">
        <v>0.97087378640776689</v>
      </c>
      <c r="Q35" s="2">
        <v>73.786407766990294</v>
      </c>
      <c r="R35" s="2">
        <v>46.601941747572816</v>
      </c>
      <c r="S35" s="2">
        <v>22.815533980582526</v>
      </c>
      <c r="T35" s="2">
        <v>3.3980582524271843</v>
      </c>
      <c r="U35" s="2">
        <v>2.912621359223301</v>
      </c>
      <c r="V35" s="14">
        <v>15.048543689320388</v>
      </c>
      <c r="W35" s="14">
        <v>7.7669902912621351</v>
      </c>
      <c r="Y35" s="108"/>
      <c r="Z35" s="108"/>
      <c r="AA35" s="108"/>
      <c r="AB35" s="108"/>
      <c r="AC35" s="108"/>
      <c r="AD35" s="108"/>
      <c r="AE35" s="108"/>
      <c r="AF35" s="108"/>
      <c r="AG35" s="108"/>
      <c r="AH35" s="108"/>
      <c r="AI35" s="108"/>
      <c r="AJ35" s="108"/>
      <c r="AK35" s="108"/>
      <c r="AL35" s="108"/>
      <c r="AM35" s="108"/>
      <c r="AN35" s="108"/>
      <c r="AO35" s="108"/>
      <c r="AP35" s="108"/>
      <c r="AQ35" s="108"/>
      <c r="AR35" s="108"/>
    </row>
    <row r="36" spans="2:44">
      <c r="B36" s="150" t="s">
        <v>20</v>
      </c>
      <c r="C36" s="21">
        <v>1</v>
      </c>
      <c r="D36" s="3" t="s">
        <v>19</v>
      </c>
      <c r="E36" s="3" t="s">
        <v>19</v>
      </c>
      <c r="F36" s="3" t="s">
        <v>19</v>
      </c>
      <c r="G36" s="3" t="s">
        <v>19</v>
      </c>
      <c r="H36" s="3" t="s">
        <v>19</v>
      </c>
      <c r="I36" s="3" t="s">
        <v>19</v>
      </c>
      <c r="J36" s="3">
        <v>1</v>
      </c>
      <c r="K36" s="3" t="s">
        <v>19</v>
      </c>
      <c r="L36" s="3" t="s">
        <v>19</v>
      </c>
      <c r="M36" s="3" t="s">
        <v>19</v>
      </c>
      <c r="N36" s="3" t="s">
        <v>19</v>
      </c>
      <c r="O36" s="3">
        <v>1</v>
      </c>
      <c r="P36" s="3">
        <v>1</v>
      </c>
      <c r="Q36" s="3">
        <v>1</v>
      </c>
      <c r="R36" s="3" t="s">
        <v>19</v>
      </c>
      <c r="S36" s="3">
        <v>1</v>
      </c>
      <c r="T36" s="3" t="s">
        <v>19</v>
      </c>
      <c r="U36" s="3" t="s">
        <v>19</v>
      </c>
      <c r="V36" s="17" t="s">
        <v>19</v>
      </c>
      <c r="W36" s="17" t="s">
        <v>19</v>
      </c>
      <c r="Y36" s="100"/>
      <c r="Z36" s="100"/>
      <c r="AA36" s="100"/>
      <c r="AB36" s="100"/>
      <c r="AC36" s="100"/>
      <c r="AD36" s="100"/>
      <c r="AE36" s="100"/>
      <c r="AF36" s="100"/>
      <c r="AG36" s="100"/>
      <c r="AH36" s="100"/>
      <c r="AI36" s="100"/>
      <c r="AJ36" s="100"/>
      <c r="AK36" s="100"/>
      <c r="AL36" s="100"/>
      <c r="AM36" s="100"/>
      <c r="AN36" s="100"/>
      <c r="AO36" s="100"/>
      <c r="AP36" s="100"/>
      <c r="AQ36" s="100"/>
      <c r="AR36" s="100"/>
    </row>
    <row r="37" spans="2:44">
      <c r="B37" s="150"/>
      <c r="C37" s="20">
        <v>100</v>
      </c>
      <c r="D37" s="2" t="s">
        <v>19</v>
      </c>
      <c r="E37" s="2" t="s">
        <v>19</v>
      </c>
      <c r="F37" s="2" t="s">
        <v>19</v>
      </c>
      <c r="G37" s="2" t="s">
        <v>19</v>
      </c>
      <c r="H37" s="2" t="s">
        <v>19</v>
      </c>
      <c r="I37" s="2" t="s">
        <v>19</v>
      </c>
      <c r="J37" s="2">
        <v>100</v>
      </c>
      <c r="K37" s="2" t="s">
        <v>19</v>
      </c>
      <c r="L37" s="2" t="s">
        <v>19</v>
      </c>
      <c r="M37" s="2" t="s">
        <v>19</v>
      </c>
      <c r="N37" s="2" t="s">
        <v>19</v>
      </c>
      <c r="O37" s="2">
        <v>100</v>
      </c>
      <c r="P37" s="2">
        <v>100</v>
      </c>
      <c r="Q37" s="2">
        <v>100</v>
      </c>
      <c r="R37" s="2" t="s">
        <v>19</v>
      </c>
      <c r="S37" s="2">
        <v>100</v>
      </c>
      <c r="T37" s="2" t="s">
        <v>19</v>
      </c>
      <c r="U37" s="2" t="s">
        <v>19</v>
      </c>
      <c r="V37" s="14" t="s">
        <v>19</v>
      </c>
      <c r="W37" s="14" t="s">
        <v>19</v>
      </c>
      <c r="Y37" s="108"/>
      <c r="Z37" s="108"/>
      <c r="AA37" s="108"/>
      <c r="AB37" s="108"/>
      <c r="AC37" s="108"/>
      <c r="AD37" s="108"/>
      <c r="AE37" s="108"/>
      <c r="AF37" s="108"/>
      <c r="AG37" s="108"/>
      <c r="AH37" s="108"/>
      <c r="AI37" s="108"/>
      <c r="AJ37" s="108"/>
      <c r="AK37" s="108"/>
      <c r="AL37" s="108"/>
      <c r="AM37" s="108"/>
      <c r="AN37" s="108"/>
      <c r="AO37" s="108"/>
      <c r="AP37" s="108"/>
      <c r="AQ37" s="108"/>
      <c r="AR37" s="108"/>
    </row>
    <row r="38" spans="2:44" ht="13.5" customHeight="1">
      <c r="B38" s="163" t="s">
        <v>36</v>
      </c>
      <c r="C38" s="22">
        <v>2618</v>
      </c>
      <c r="D38" s="4">
        <v>1208</v>
      </c>
      <c r="E38" s="4">
        <v>0</v>
      </c>
      <c r="F38" s="4">
        <v>185</v>
      </c>
      <c r="G38" s="4">
        <v>341</v>
      </c>
      <c r="H38" s="4">
        <v>267</v>
      </c>
      <c r="I38" s="4">
        <v>766</v>
      </c>
      <c r="J38" s="4">
        <v>845</v>
      </c>
      <c r="K38" s="4">
        <v>0</v>
      </c>
      <c r="L38" s="4">
        <v>139</v>
      </c>
      <c r="M38" s="4">
        <v>86</v>
      </c>
      <c r="N38" s="4">
        <v>18</v>
      </c>
      <c r="O38" s="4">
        <v>405</v>
      </c>
      <c r="P38" s="4">
        <v>231</v>
      </c>
      <c r="Q38" s="4">
        <v>1773</v>
      </c>
      <c r="R38" s="4">
        <v>0</v>
      </c>
      <c r="S38" s="4">
        <v>767</v>
      </c>
      <c r="T38" s="4">
        <v>77</v>
      </c>
      <c r="U38" s="4">
        <v>77</v>
      </c>
      <c r="V38" s="15">
        <v>422</v>
      </c>
      <c r="W38" s="15">
        <v>114</v>
      </c>
      <c r="Y38" s="100"/>
      <c r="Z38" s="100"/>
      <c r="AA38" s="100"/>
      <c r="AB38" s="100"/>
      <c r="AC38" s="100"/>
      <c r="AD38" s="100"/>
      <c r="AE38" s="100"/>
      <c r="AF38" s="100"/>
      <c r="AG38" s="100"/>
      <c r="AH38" s="100"/>
      <c r="AI38" s="100"/>
      <c r="AJ38" s="100"/>
      <c r="AK38" s="100"/>
      <c r="AL38" s="100"/>
      <c r="AM38" s="100"/>
      <c r="AN38" s="100"/>
      <c r="AO38" s="100"/>
      <c r="AP38" s="100"/>
      <c r="AQ38" s="100"/>
      <c r="AR38" s="100"/>
    </row>
    <row r="39" spans="2:44" ht="13.5" customHeight="1">
      <c r="B39" s="150"/>
      <c r="C39" s="20">
        <v>100</v>
      </c>
      <c r="D39" s="2">
        <v>46.142093200916726</v>
      </c>
      <c r="E39" s="2">
        <v>0</v>
      </c>
      <c r="F39" s="2">
        <v>7.0664629488158894</v>
      </c>
      <c r="G39" s="2">
        <v>13.025210084033615</v>
      </c>
      <c r="H39" s="2">
        <v>10.198624904507257</v>
      </c>
      <c r="I39" s="2">
        <v>29.258976317799846</v>
      </c>
      <c r="J39" s="2">
        <v>32.276546982429331</v>
      </c>
      <c r="K39" s="2">
        <v>0</v>
      </c>
      <c r="L39" s="2">
        <v>5.3093964858670741</v>
      </c>
      <c r="M39" s="2">
        <v>3.2849503437738727</v>
      </c>
      <c r="N39" s="2">
        <v>0.6875477463712758</v>
      </c>
      <c r="O39" s="2">
        <v>15.469824293353703</v>
      </c>
      <c r="P39" s="2">
        <v>8.8235294117647065</v>
      </c>
      <c r="Q39" s="2">
        <v>67.723453017570662</v>
      </c>
      <c r="R39" s="2">
        <v>0</v>
      </c>
      <c r="S39" s="2">
        <v>29.29717341482047</v>
      </c>
      <c r="T39" s="2">
        <v>2.9411764705882351</v>
      </c>
      <c r="U39" s="2">
        <v>2.9411764705882351</v>
      </c>
      <c r="V39" s="14">
        <v>16.119174942704355</v>
      </c>
      <c r="W39" s="14">
        <v>4.3544690603514136</v>
      </c>
      <c r="Y39" s="108"/>
      <c r="Z39" s="108"/>
      <c r="AA39" s="108"/>
      <c r="AB39" s="108"/>
      <c r="AC39" s="108"/>
      <c r="AD39" s="108"/>
      <c r="AE39" s="108"/>
      <c r="AF39" s="108"/>
      <c r="AG39" s="108"/>
      <c r="AH39" s="108"/>
      <c r="AI39" s="108"/>
      <c r="AJ39" s="108"/>
      <c r="AK39" s="108"/>
      <c r="AL39" s="108"/>
      <c r="AM39" s="108"/>
      <c r="AN39" s="108"/>
      <c r="AO39" s="108"/>
      <c r="AP39" s="108"/>
      <c r="AQ39" s="108"/>
      <c r="AR39" s="108"/>
    </row>
    <row r="40" spans="2:44" ht="13.5" customHeight="1">
      <c r="B40" s="150" t="s">
        <v>34</v>
      </c>
      <c r="C40" s="21">
        <v>114</v>
      </c>
      <c r="D40" s="3">
        <v>45</v>
      </c>
      <c r="E40" s="3">
        <v>9</v>
      </c>
      <c r="F40" s="3">
        <v>6</v>
      </c>
      <c r="G40" s="3">
        <v>5</v>
      </c>
      <c r="H40" s="3">
        <v>7</v>
      </c>
      <c r="I40" s="3">
        <v>32</v>
      </c>
      <c r="J40" s="3">
        <v>45</v>
      </c>
      <c r="K40" s="3">
        <v>1</v>
      </c>
      <c r="L40" s="3">
        <v>5</v>
      </c>
      <c r="M40" s="3" t="s">
        <v>19</v>
      </c>
      <c r="N40" s="3" t="s">
        <v>19</v>
      </c>
      <c r="O40" s="3">
        <v>39</v>
      </c>
      <c r="P40" s="3">
        <v>5</v>
      </c>
      <c r="Q40" s="3">
        <v>72</v>
      </c>
      <c r="R40" s="3">
        <v>11</v>
      </c>
      <c r="S40" s="3">
        <v>38</v>
      </c>
      <c r="T40" s="3">
        <v>1</v>
      </c>
      <c r="U40" s="3">
        <v>4</v>
      </c>
      <c r="V40" s="17">
        <v>26</v>
      </c>
      <c r="W40" s="17">
        <v>9</v>
      </c>
      <c r="Y40" s="100"/>
      <c r="Z40" s="100"/>
      <c r="AA40" s="100"/>
      <c r="AB40" s="100"/>
      <c r="AC40" s="100"/>
      <c r="AD40" s="100"/>
      <c r="AE40" s="100"/>
      <c r="AF40" s="100"/>
      <c r="AG40" s="100"/>
      <c r="AH40" s="100"/>
      <c r="AI40" s="100"/>
      <c r="AJ40" s="100"/>
      <c r="AK40" s="100"/>
      <c r="AL40" s="100"/>
      <c r="AM40" s="100"/>
      <c r="AN40" s="100"/>
      <c r="AO40" s="100"/>
      <c r="AP40" s="100"/>
      <c r="AQ40" s="100"/>
      <c r="AR40" s="100"/>
    </row>
    <row r="41" spans="2:44" ht="13.5" customHeight="1">
      <c r="B41" s="150"/>
      <c r="C41" s="20">
        <v>100</v>
      </c>
      <c r="D41" s="2">
        <v>39.473684210526315</v>
      </c>
      <c r="E41" s="2">
        <v>7.8947368421052628</v>
      </c>
      <c r="F41" s="2">
        <v>5.2631578947368416</v>
      </c>
      <c r="G41" s="2">
        <v>4.3859649122807012</v>
      </c>
      <c r="H41" s="2">
        <v>6.140350877192982</v>
      </c>
      <c r="I41" s="2">
        <v>28.07017543859649</v>
      </c>
      <c r="J41" s="2">
        <v>39.473684210526315</v>
      </c>
      <c r="K41" s="2">
        <v>0.8771929824561403</v>
      </c>
      <c r="L41" s="2">
        <v>4.3859649122807012</v>
      </c>
      <c r="M41" s="2" t="s">
        <v>19</v>
      </c>
      <c r="N41" s="2" t="s">
        <v>19</v>
      </c>
      <c r="O41" s="2">
        <v>34.210526315789473</v>
      </c>
      <c r="P41" s="2">
        <v>4.3859649122807012</v>
      </c>
      <c r="Q41" s="2">
        <v>63.157894736842103</v>
      </c>
      <c r="R41" s="2">
        <v>9.6491228070175428</v>
      </c>
      <c r="S41" s="2">
        <v>33.333333333333329</v>
      </c>
      <c r="T41" s="2">
        <v>0.8771929824561403</v>
      </c>
      <c r="U41" s="2">
        <v>3.5087719298245612</v>
      </c>
      <c r="V41" s="14">
        <v>22.807017543859647</v>
      </c>
      <c r="W41" s="14">
        <v>7.8947368421052628</v>
      </c>
      <c r="Y41" s="108"/>
      <c r="Z41" s="108"/>
      <c r="AA41" s="108"/>
      <c r="AB41" s="108"/>
      <c r="AC41" s="108"/>
      <c r="AD41" s="108"/>
      <c r="AE41" s="108"/>
      <c r="AF41" s="108"/>
      <c r="AG41" s="108"/>
      <c r="AH41" s="108"/>
      <c r="AI41" s="108"/>
      <c r="AJ41" s="108"/>
      <c r="AK41" s="108"/>
      <c r="AL41" s="108"/>
      <c r="AM41" s="108"/>
      <c r="AN41" s="108"/>
      <c r="AO41" s="108"/>
      <c r="AP41" s="108"/>
      <c r="AQ41" s="108"/>
      <c r="AR41" s="108"/>
    </row>
    <row r="42" spans="2:44" ht="13.5" customHeight="1">
      <c r="B42" s="150" t="s">
        <v>33</v>
      </c>
      <c r="C42" s="21">
        <v>150</v>
      </c>
      <c r="D42" s="3">
        <v>65</v>
      </c>
      <c r="E42" s="3">
        <v>14</v>
      </c>
      <c r="F42" s="3">
        <v>10</v>
      </c>
      <c r="G42" s="3">
        <v>4</v>
      </c>
      <c r="H42" s="3">
        <v>2</v>
      </c>
      <c r="I42" s="3">
        <v>54</v>
      </c>
      <c r="J42" s="3">
        <v>68</v>
      </c>
      <c r="K42" s="3">
        <v>4</v>
      </c>
      <c r="L42" s="3">
        <v>12</v>
      </c>
      <c r="M42" s="3">
        <v>3</v>
      </c>
      <c r="N42" s="3">
        <v>1</v>
      </c>
      <c r="O42" s="3">
        <v>47</v>
      </c>
      <c r="P42" s="3">
        <v>10</v>
      </c>
      <c r="Q42" s="3">
        <v>88</v>
      </c>
      <c r="R42" s="3">
        <v>21</v>
      </c>
      <c r="S42" s="3">
        <v>35</v>
      </c>
      <c r="T42" s="3">
        <v>3</v>
      </c>
      <c r="U42" s="3">
        <v>4</v>
      </c>
      <c r="V42" s="17">
        <v>31</v>
      </c>
      <c r="W42" s="17">
        <v>7</v>
      </c>
      <c r="Y42" s="100"/>
      <c r="Z42" s="100"/>
      <c r="AA42" s="100"/>
      <c r="AB42" s="100"/>
      <c r="AC42" s="100"/>
      <c r="AD42" s="100"/>
      <c r="AE42" s="100"/>
      <c r="AF42" s="100"/>
      <c r="AG42" s="100"/>
      <c r="AH42" s="100"/>
      <c r="AI42" s="100"/>
      <c r="AJ42" s="100"/>
      <c r="AK42" s="100"/>
      <c r="AL42" s="100"/>
      <c r="AM42" s="100"/>
      <c r="AN42" s="100"/>
      <c r="AO42" s="100"/>
      <c r="AP42" s="100"/>
      <c r="AQ42" s="100"/>
      <c r="AR42" s="100"/>
    </row>
    <row r="43" spans="2:44" ht="13.5" customHeight="1">
      <c r="B43" s="150"/>
      <c r="C43" s="20">
        <v>100</v>
      </c>
      <c r="D43" s="2">
        <v>43.333333333333336</v>
      </c>
      <c r="E43" s="2">
        <v>9.3333333333333339</v>
      </c>
      <c r="F43" s="2">
        <v>6.666666666666667</v>
      </c>
      <c r="G43" s="2">
        <v>2.666666666666667</v>
      </c>
      <c r="H43" s="2">
        <v>1.3333333333333335</v>
      </c>
      <c r="I43" s="2">
        <v>36</v>
      </c>
      <c r="J43" s="2">
        <v>45.333333333333329</v>
      </c>
      <c r="K43" s="2">
        <v>2.666666666666667</v>
      </c>
      <c r="L43" s="2">
        <v>8</v>
      </c>
      <c r="M43" s="2">
        <v>2</v>
      </c>
      <c r="N43" s="2">
        <v>0.66666666666666674</v>
      </c>
      <c r="O43" s="2">
        <v>31.333333333333336</v>
      </c>
      <c r="P43" s="2">
        <v>6.666666666666667</v>
      </c>
      <c r="Q43" s="2">
        <v>58.666666666666664</v>
      </c>
      <c r="R43" s="2">
        <v>14.000000000000002</v>
      </c>
      <c r="S43" s="2">
        <v>23.333333333333332</v>
      </c>
      <c r="T43" s="2">
        <v>2</v>
      </c>
      <c r="U43" s="2">
        <v>2.666666666666667</v>
      </c>
      <c r="V43" s="14">
        <v>20.666666666666668</v>
      </c>
      <c r="W43" s="14">
        <v>4.666666666666667</v>
      </c>
      <c r="Y43" s="108"/>
      <c r="Z43" s="108"/>
      <c r="AA43" s="108"/>
      <c r="AB43" s="108"/>
      <c r="AC43" s="108"/>
      <c r="AD43" s="108"/>
      <c r="AE43" s="108"/>
      <c r="AF43" s="108"/>
      <c r="AG43" s="108"/>
      <c r="AH43" s="108"/>
      <c r="AI43" s="108"/>
      <c r="AJ43" s="108"/>
      <c r="AK43" s="108"/>
      <c r="AL43" s="108"/>
      <c r="AM43" s="108"/>
      <c r="AN43" s="108"/>
      <c r="AO43" s="108"/>
      <c r="AP43" s="108"/>
      <c r="AQ43" s="108"/>
      <c r="AR43" s="108"/>
    </row>
    <row r="44" spans="2:44" ht="13.5" customHeight="1">
      <c r="B44" s="150" t="s">
        <v>32</v>
      </c>
      <c r="C44" s="21">
        <v>156</v>
      </c>
      <c r="D44" s="3">
        <v>55</v>
      </c>
      <c r="E44" s="3">
        <v>6</v>
      </c>
      <c r="F44" s="3">
        <v>15</v>
      </c>
      <c r="G44" s="3">
        <v>13</v>
      </c>
      <c r="H44" s="3">
        <v>5</v>
      </c>
      <c r="I44" s="3">
        <v>41</v>
      </c>
      <c r="J44" s="3">
        <v>70</v>
      </c>
      <c r="K44" s="3">
        <v>7</v>
      </c>
      <c r="L44" s="3">
        <v>12</v>
      </c>
      <c r="M44" s="3">
        <v>4</v>
      </c>
      <c r="N44" s="3">
        <v>2</v>
      </c>
      <c r="O44" s="3">
        <v>37</v>
      </c>
      <c r="P44" s="3">
        <v>23</v>
      </c>
      <c r="Q44" s="3">
        <v>87</v>
      </c>
      <c r="R44" s="3">
        <v>25</v>
      </c>
      <c r="S44" s="3">
        <v>49</v>
      </c>
      <c r="T44" s="3">
        <v>2</v>
      </c>
      <c r="U44" s="3">
        <v>8</v>
      </c>
      <c r="V44" s="17">
        <v>20</v>
      </c>
      <c r="W44" s="17">
        <v>11</v>
      </c>
      <c r="Y44" s="100"/>
      <c r="Z44" s="100"/>
      <c r="AA44" s="100"/>
      <c r="AB44" s="100"/>
      <c r="AC44" s="100"/>
      <c r="AD44" s="100"/>
      <c r="AE44" s="100"/>
      <c r="AF44" s="100"/>
      <c r="AG44" s="100"/>
      <c r="AH44" s="100"/>
      <c r="AI44" s="100"/>
      <c r="AJ44" s="100"/>
      <c r="AK44" s="100"/>
      <c r="AL44" s="100"/>
      <c r="AM44" s="100"/>
      <c r="AN44" s="100"/>
      <c r="AO44" s="100"/>
      <c r="AP44" s="100"/>
      <c r="AQ44" s="100"/>
      <c r="AR44" s="100"/>
    </row>
    <row r="45" spans="2:44" ht="13.5" customHeight="1">
      <c r="B45" s="150"/>
      <c r="C45" s="20">
        <v>100</v>
      </c>
      <c r="D45" s="2">
        <v>35.256410256410255</v>
      </c>
      <c r="E45" s="2">
        <v>3.8461538461538463</v>
      </c>
      <c r="F45" s="2">
        <v>9.6153846153846168</v>
      </c>
      <c r="G45" s="2">
        <v>8.3333333333333321</v>
      </c>
      <c r="H45" s="2">
        <v>3.2051282051282048</v>
      </c>
      <c r="I45" s="2">
        <v>26.282051282051285</v>
      </c>
      <c r="J45" s="2">
        <v>44.871794871794876</v>
      </c>
      <c r="K45" s="2">
        <v>4.4871794871794872</v>
      </c>
      <c r="L45" s="2">
        <v>7.6923076923076925</v>
      </c>
      <c r="M45" s="2">
        <v>2.5641025641025639</v>
      </c>
      <c r="N45" s="2">
        <v>1.2820512820512819</v>
      </c>
      <c r="O45" s="2">
        <v>23.717948717948715</v>
      </c>
      <c r="P45" s="2">
        <v>14.743589743589745</v>
      </c>
      <c r="Q45" s="2">
        <v>55.769230769230774</v>
      </c>
      <c r="R45" s="2">
        <v>16.025641025641026</v>
      </c>
      <c r="S45" s="2">
        <v>31.410256410256409</v>
      </c>
      <c r="T45" s="2">
        <v>1.2820512820512819</v>
      </c>
      <c r="U45" s="2">
        <v>5.1282051282051277</v>
      </c>
      <c r="V45" s="14">
        <v>12.820512820512819</v>
      </c>
      <c r="W45" s="14">
        <v>7.0512820512820511</v>
      </c>
      <c r="Y45" s="108"/>
      <c r="Z45" s="108"/>
      <c r="AA45" s="108"/>
      <c r="AB45" s="108"/>
      <c r="AC45" s="108"/>
      <c r="AD45" s="108"/>
      <c r="AE45" s="108"/>
      <c r="AF45" s="108"/>
      <c r="AG45" s="108"/>
      <c r="AH45" s="108"/>
      <c r="AI45" s="108"/>
      <c r="AJ45" s="108"/>
      <c r="AK45" s="108"/>
      <c r="AL45" s="108"/>
      <c r="AM45" s="108"/>
      <c r="AN45" s="108"/>
      <c r="AO45" s="108"/>
      <c r="AP45" s="108"/>
      <c r="AQ45" s="108"/>
      <c r="AR45" s="108"/>
    </row>
    <row r="46" spans="2:44" ht="13.5" customHeight="1">
      <c r="B46" s="150" t="s">
        <v>31</v>
      </c>
      <c r="C46" s="21">
        <v>181</v>
      </c>
      <c r="D46" s="3">
        <v>58</v>
      </c>
      <c r="E46" s="3">
        <v>13</v>
      </c>
      <c r="F46" s="3">
        <v>10</v>
      </c>
      <c r="G46" s="3">
        <v>6</v>
      </c>
      <c r="H46" s="3">
        <v>8</v>
      </c>
      <c r="I46" s="3">
        <v>43</v>
      </c>
      <c r="J46" s="3">
        <v>94</v>
      </c>
      <c r="K46" s="3">
        <v>4</v>
      </c>
      <c r="L46" s="3">
        <v>10</v>
      </c>
      <c r="M46" s="3">
        <v>6</v>
      </c>
      <c r="N46" s="3">
        <v>1</v>
      </c>
      <c r="O46" s="3">
        <v>58</v>
      </c>
      <c r="P46" s="3">
        <v>25</v>
      </c>
      <c r="Q46" s="3">
        <v>116</v>
      </c>
      <c r="R46" s="3">
        <v>32</v>
      </c>
      <c r="S46" s="3">
        <v>53</v>
      </c>
      <c r="T46" s="3">
        <v>7</v>
      </c>
      <c r="U46" s="3">
        <v>6</v>
      </c>
      <c r="V46" s="17">
        <v>36</v>
      </c>
      <c r="W46" s="17">
        <v>10</v>
      </c>
      <c r="Y46" s="100"/>
      <c r="Z46" s="100"/>
      <c r="AA46" s="100"/>
      <c r="AB46" s="100"/>
      <c r="AC46" s="100"/>
      <c r="AD46" s="100"/>
      <c r="AE46" s="100"/>
      <c r="AF46" s="100"/>
      <c r="AG46" s="100"/>
      <c r="AH46" s="100"/>
      <c r="AI46" s="100"/>
      <c r="AJ46" s="100"/>
      <c r="AK46" s="100"/>
      <c r="AL46" s="100"/>
      <c r="AM46" s="100"/>
      <c r="AN46" s="100"/>
      <c r="AO46" s="100"/>
      <c r="AP46" s="100"/>
      <c r="AQ46" s="100"/>
      <c r="AR46" s="100"/>
    </row>
    <row r="47" spans="2:44" ht="13.5" customHeight="1">
      <c r="B47" s="150"/>
      <c r="C47" s="20">
        <v>100</v>
      </c>
      <c r="D47" s="2">
        <v>32.044198895027627</v>
      </c>
      <c r="E47" s="2">
        <v>7.1823204419889501</v>
      </c>
      <c r="F47" s="2">
        <v>5.5248618784530388</v>
      </c>
      <c r="G47" s="2">
        <v>3.3149171270718232</v>
      </c>
      <c r="H47" s="2">
        <v>4.4198895027624303</v>
      </c>
      <c r="I47" s="2">
        <v>23.756906077348066</v>
      </c>
      <c r="J47" s="2">
        <v>51.933701657458563</v>
      </c>
      <c r="K47" s="2">
        <v>2.2099447513812152</v>
      </c>
      <c r="L47" s="2">
        <v>5.5248618784530388</v>
      </c>
      <c r="M47" s="2">
        <v>3.3149171270718232</v>
      </c>
      <c r="N47" s="2">
        <v>0.55248618784530379</v>
      </c>
      <c r="O47" s="2">
        <v>32.044198895027627</v>
      </c>
      <c r="P47" s="2">
        <v>13.812154696132598</v>
      </c>
      <c r="Q47" s="2">
        <v>64.088397790055254</v>
      </c>
      <c r="R47" s="2">
        <v>17.679558011049721</v>
      </c>
      <c r="S47" s="2">
        <v>29.281767955801101</v>
      </c>
      <c r="T47" s="2">
        <v>3.867403314917127</v>
      </c>
      <c r="U47" s="2">
        <v>3.3149171270718232</v>
      </c>
      <c r="V47" s="14">
        <v>19.88950276243094</v>
      </c>
      <c r="W47" s="14">
        <v>5.5248618784530388</v>
      </c>
      <c r="Y47" s="108"/>
      <c r="Z47" s="108"/>
      <c r="AA47" s="108"/>
      <c r="AB47" s="108"/>
      <c r="AC47" s="108"/>
      <c r="AD47" s="108"/>
      <c r="AE47" s="108"/>
      <c r="AF47" s="108"/>
      <c r="AG47" s="108"/>
      <c r="AH47" s="108"/>
      <c r="AI47" s="108"/>
      <c r="AJ47" s="108"/>
      <c r="AK47" s="108"/>
      <c r="AL47" s="108"/>
      <c r="AM47" s="108"/>
      <c r="AN47" s="108"/>
      <c r="AO47" s="108"/>
      <c r="AP47" s="108"/>
      <c r="AQ47" s="108"/>
      <c r="AR47" s="108"/>
    </row>
    <row r="48" spans="2:44" ht="13.5" customHeight="1">
      <c r="B48" s="150" t="s">
        <v>30</v>
      </c>
      <c r="C48" s="21">
        <v>223</v>
      </c>
      <c r="D48" s="3">
        <v>81</v>
      </c>
      <c r="E48" s="3">
        <v>10</v>
      </c>
      <c r="F48" s="3">
        <v>12</v>
      </c>
      <c r="G48" s="3">
        <v>16</v>
      </c>
      <c r="H48" s="3">
        <v>16</v>
      </c>
      <c r="I48" s="3">
        <v>52</v>
      </c>
      <c r="J48" s="3">
        <v>109</v>
      </c>
      <c r="K48" s="3">
        <v>5</v>
      </c>
      <c r="L48" s="3">
        <v>16</v>
      </c>
      <c r="M48" s="3">
        <v>6</v>
      </c>
      <c r="N48" s="3">
        <v>1</v>
      </c>
      <c r="O48" s="3">
        <v>50</v>
      </c>
      <c r="P48" s="3">
        <v>45</v>
      </c>
      <c r="Q48" s="3">
        <v>142</v>
      </c>
      <c r="R48" s="3">
        <v>43</v>
      </c>
      <c r="S48" s="3">
        <v>71</v>
      </c>
      <c r="T48" s="3">
        <v>7</v>
      </c>
      <c r="U48" s="3">
        <v>5</v>
      </c>
      <c r="V48" s="17">
        <v>40</v>
      </c>
      <c r="W48" s="17">
        <v>6</v>
      </c>
      <c r="Y48" s="100"/>
      <c r="Z48" s="100"/>
      <c r="AA48" s="100"/>
      <c r="AB48" s="100"/>
      <c r="AC48" s="100"/>
      <c r="AD48" s="100"/>
      <c r="AE48" s="100"/>
      <c r="AF48" s="100"/>
      <c r="AG48" s="100"/>
      <c r="AH48" s="100"/>
      <c r="AI48" s="100"/>
      <c r="AJ48" s="100"/>
      <c r="AK48" s="100"/>
      <c r="AL48" s="100"/>
      <c r="AM48" s="100"/>
      <c r="AN48" s="100"/>
      <c r="AO48" s="100"/>
      <c r="AP48" s="100"/>
      <c r="AQ48" s="100"/>
      <c r="AR48" s="100"/>
    </row>
    <row r="49" spans="2:44" ht="13.5" customHeight="1">
      <c r="B49" s="150"/>
      <c r="C49" s="20">
        <v>100</v>
      </c>
      <c r="D49" s="2">
        <v>36.322869955156953</v>
      </c>
      <c r="E49" s="2">
        <v>4.4843049327354256</v>
      </c>
      <c r="F49" s="2">
        <v>5.3811659192825116</v>
      </c>
      <c r="G49" s="2">
        <v>7.1748878923766819</v>
      </c>
      <c r="H49" s="2">
        <v>7.1748878923766819</v>
      </c>
      <c r="I49" s="2">
        <v>23.318385650224215</v>
      </c>
      <c r="J49" s="2">
        <v>48.878923766816143</v>
      </c>
      <c r="K49" s="2">
        <v>2.2421524663677128</v>
      </c>
      <c r="L49" s="2">
        <v>7.1748878923766819</v>
      </c>
      <c r="M49" s="2">
        <v>2.6905829596412558</v>
      </c>
      <c r="N49" s="2">
        <v>0.44843049327354262</v>
      </c>
      <c r="O49" s="2">
        <v>22.421524663677133</v>
      </c>
      <c r="P49" s="2">
        <v>20.179372197309416</v>
      </c>
      <c r="Q49" s="2">
        <v>63.677130044843047</v>
      </c>
      <c r="R49" s="2">
        <v>19.282511210762333</v>
      </c>
      <c r="S49" s="2">
        <v>31.838565022421523</v>
      </c>
      <c r="T49" s="2">
        <v>3.1390134529147984</v>
      </c>
      <c r="U49" s="2">
        <v>2.2421524663677128</v>
      </c>
      <c r="V49" s="14">
        <v>17.937219730941703</v>
      </c>
      <c r="W49" s="14">
        <v>2.6905829596412558</v>
      </c>
      <c r="Y49" s="108"/>
      <c r="Z49" s="108"/>
      <c r="AA49" s="108"/>
      <c r="AB49" s="108"/>
      <c r="AC49" s="108"/>
      <c r="AD49" s="108"/>
      <c r="AE49" s="108"/>
      <c r="AF49" s="108"/>
      <c r="AG49" s="108"/>
      <c r="AH49" s="108"/>
      <c r="AI49" s="108"/>
      <c r="AJ49" s="108"/>
      <c r="AK49" s="108"/>
      <c r="AL49" s="108"/>
      <c r="AM49" s="108"/>
      <c r="AN49" s="108"/>
      <c r="AO49" s="108"/>
      <c r="AP49" s="108"/>
      <c r="AQ49" s="108"/>
      <c r="AR49" s="108"/>
    </row>
    <row r="50" spans="2:44" ht="13.5" customHeight="1">
      <c r="B50" s="150" t="s">
        <v>29</v>
      </c>
      <c r="C50" s="21">
        <v>246</v>
      </c>
      <c r="D50" s="3">
        <v>89</v>
      </c>
      <c r="E50" s="3">
        <v>13</v>
      </c>
      <c r="F50" s="3">
        <v>12</v>
      </c>
      <c r="G50" s="3">
        <v>22</v>
      </c>
      <c r="H50" s="3">
        <v>19</v>
      </c>
      <c r="I50" s="3">
        <v>61</v>
      </c>
      <c r="J50" s="3">
        <v>95</v>
      </c>
      <c r="K50" s="3">
        <v>10</v>
      </c>
      <c r="L50" s="3">
        <v>15</v>
      </c>
      <c r="M50" s="3">
        <v>4</v>
      </c>
      <c r="N50" s="3" t="s">
        <v>19</v>
      </c>
      <c r="O50" s="3">
        <v>43</v>
      </c>
      <c r="P50" s="3">
        <v>35</v>
      </c>
      <c r="Q50" s="3">
        <v>172</v>
      </c>
      <c r="R50" s="3">
        <v>44</v>
      </c>
      <c r="S50" s="3">
        <v>78</v>
      </c>
      <c r="T50" s="3">
        <v>5</v>
      </c>
      <c r="U50" s="3">
        <v>9</v>
      </c>
      <c r="V50" s="17">
        <v>57</v>
      </c>
      <c r="W50" s="17">
        <v>9</v>
      </c>
      <c r="Y50" s="100"/>
      <c r="Z50" s="100"/>
      <c r="AA50" s="100"/>
      <c r="AB50" s="100"/>
      <c r="AC50" s="100"/>
      <c r="AD50" s="100"/>
      <c r="AE50" s="100"/>
      <c r="AF50" s="100"/>
      <c r="AG50" s="100"/>
      <c r="AH50" s="100"/>
      <c r="AI50" s="100"/>
      <c r="AJ50" s="100"/>
      <c r="AK50" s="100"/>
      <c r="AL50" s="100"/>
      <c r="AM50" s="100"/>
      <c r="AN50" s="100"/>
      <c r="AO50" s="100"/>
      <c r="AP50" s="100"/>
      <c r="AQ50" s="100"/>
      <c r="AR50" s="100"/>
    </row>
    <row r="51" spans="2:44" ht="13.5" customHeight="1">
      <c r="B51" s="150"/>
      <c r="C51" s="20">
        <v>100</v>
      </c>
      <c r="D51" s="2">
        <v>36.178861788617887</v>
      </c>
      <c r="E51" s="2">
        <v>5.2845528455284558</v>
      </c>
      <c r="F51" s="2">
        <v>4.8780487804878048</v>
      </c>
      <c r="G51" s="2">
        <v>8.9430894308943092</v>
      </c>
      <c r="H51" s="2">
        <v>7.7235772357723578</v>
      </c>
      <c r="I51" s="2">
        <v>24.796747967479675</v>
      </c>
      <c r="J51" s="2">
        <v>38.617886178861788</v>
      </c>
      <c r="K51" s="2">
        <v>4.0650406504065035</v>
      </c>
      <c r="L51" s="2">
        <v>6.0975609756097562</v>
      </c>
      <c r="M51" s="2">
        <v>1.6260162601626018</v>
      </c>
      <c r="N51" s="2" t="s">
        <v>19</v>
      </c>
      <c r="O51" s="2">
        <v>17.479674796747968</v>
      </c>
      <c r="P51" s="2">
        <v>14.227642276422763</v>
      </c>
      <c r="Q51" s="2">
        <v>69.918699186991873</v>
      </c>
      <c r="R51" s="2">
        <v>17.886178861788618</v>
      </c>
      <c r="S51" s="2">
        <v>31.707317073170731</v>
      </c>
      <c r="T51" s="2">
        <v>2.0325203252032518</v>
      </c>
      <c r="U51" s="2">
        <v>3.6585365853658534</v>
      </c>
      <c r="V51" s="14">
        <v>23.170731707317074</v>
      </c>
      <c r="W51" s="14">
        <v>3.6585365853658534</v>
      </c>
      <c r="Y51" s="108"/>
      <c r="Z51" s="108"/>
      <c r="AA51" s="108"/>
      <c r="AB51" s="108"/>
      <c r="AC51" s="108"/>
      <c r="AD51" s="108"/>
      <c r="AE51" s="108"/>
      <c r="AF51" s="108"/>
      <c r="AG51" s="108"/>
      <c r="AH51" s="108"/>
      <c r="AI51" s="108"/>
      <c r="AJ51" s="108"/>
      <c r="AK51" s="108"/>
      <c r="AL51" s="108"/>
      <c r="AM51" s="108"/>
      <c r="AN51" s="108"/>
      <c r="AO51" s="108"/>
      <c r="AP51" s="108"/>
      <c r="AQ51" s="108"/>
      <c r="AR51" s="108"/>
    </row>
    <row r="52" spans="2:44" ht="13.5" customHeight="1">
      <c r="B52" s="150" t="s">
        <v>28</v>
      </c>
      <c r="C52" s="21">
        <v>257</v>
      </c>
      <c r="D52" s="3">
        <v>123</v>
      </c>
      <c r="E52" s="3">
        <v>18</v>
      </c>
      <c r="F52" s="3">
        <v>22</v>
      </c>
      <c r="G52" s="3">
        <v>29</v>
      </c>
      <c r="H52" s="3">
        <v>22</v>
      </c>
      <c r="I52" s="3">
        <v>84</v>
      </c>
      <c r="J52" s="3">
        <v>99</v>
      </c>
      <c r="K52" s="3">
        <v>10</v>
      </c>
      <c r="L52" s="3">
        <v>19</v>
      </c>
      <c r="M52" s="3">
        <v>11</v>
      </c>
      <c r="N52" s="3">
        <v>2</v>
      </c>
      <c r="O52" s="3">
        <v>44</v>
      </c>
      <c r="P52" s="3">
        <v>28</v>
      </c>
      <c r="Q52" s="3">
        <v>174</v>
      </c>
      <c r="R52" s="3">
        <v>68</v>
      </c>
      <c r="S52" s="3">
        <v>96</v>
      </c>
      <c r="T52" s="3">
        <v>5</v>
      </c>
      <c r="U52" s="3">
        <v>7</v>
      </c>
      <c r="V52" s="17">
        <v>32</v>
      </c>
      <c r="W52" s="17">
        <v>5</v>
      </c>
      <c r="Y52" s="100"/>
      <c r="Z52" s="100"/>
      <c r="AA52" s="100"/>
      <c r="AB52" s="100"/>
      <c r="AC52" s="100"/>
      <c r="AD52" s="100"/>
      <c r="AE52" s="100"/>
      <c r="AF52" s="100"/>
      <c r="AG52" s="100"/>
      <c r="AH52" s="100"/>
      <c r="AI52" s="100"/>
      <c r="AJ52" s="100"/>
      <c r="AK52" s="100"/>
      <c r="AL52" s="100"/>
      <c r="AM52" s="100"/>
      <c r="AN52" s="100"/>
      <c r="AO52" s="100"/>
      <c r="AP52" s="100"/>
      <c r="AQ52" s="100"/>
      <c r="AR52" s="100"/>
    </row>
    <row r="53" spans="2:44" ht="13.5" customHeight="1">
      <c r="B53" s="150"/>
      <c r="C53" s="20">
        <v>100</v>
      </c>
      <c r="D53" s="2">
        <v>47.859922178988327</v>
      </c>
      <c r="E53" s="2">
        <v>7.0038910505836576</v>
      </c>
      <c r="F53" s="2">
        <v>8.5603112840466924</v>
      </c>
      <c r="G53" s="2">
        <v>11.284046692607005</v>
      </c>
      <c r="H53" s="2">
        <v>8.5603112840466924</v>
      </c>
      <c r="I53" s="2">
        <v>32.684824902723733</v>
      </c>
      <c r="J53" s="2">
        <v>38.521400778210122</v>
      </c>
      <c r="K53" s="2">
        <v>3.8910505836575875</v>
      </c>
      <c r="L53" s="2">
        <v>7.3929961089494167</v>
      </c>
      <c r="M53" s="2">
        <v>4.2801556420233462</v>
      </c>
      <c r="N53" s="2">
        <v>0.77821011673151752</v>
      </c>
      <c r="O53" s="2">
        <v>17.120622568093385</v>
      </c>
      <c r="P53" s="2">
        <v>10.894941634241246</v>
      </c>
      <c r="Q53" s="2">
        <v>67.704280155642024</v>
      </c>
      <c r="R53" s="2">
        <v>26.459143968871597</v>
      </c>
      <c r="S53" s="2">
        <v>37.354085603112843</v>
      </c>
      <c r="T53" s="2">
        <v>1.9455252918287937</v>
      </c>
      <c r="U53" s="2">
        <v>2.7237354085603114</v>
      </c>
      <c r="V53" s="14">
        <v>12.45136186770428</v>
      </c>
      <c r="W53" s="14">
        <v>1.9455252918287937</v>
      </c>
      <c r="Y53" s="108"/>
      <c r="Z53" s="108"/>
      <c r="AA53" s="108"/>
      <c r="AB53" s="108"/>
      <c r="AC53" s="108"/>
      <c r="AD53" s="108"/>
      <c r="AE53" s="108"/>
      <c r="AF53" s="108"/>
      <c r="AG53" s="108"/>
      <c r="AH53" s="108"/>
      <c r="AI53" s="108"/>
      <c r="AJ53" s="108"/>
      <c r="AK53" s="108"/>
      <c r="AL53" s="108"/>
      <c r="AM53" s="108"/>
      <c r="AN53" s="108"/>
      <c r="AO53" s="108"/>
      <c r="AP53" s="108"/>
      <c r="AQ53" s="108"/>
      <c r="AR53" s="108"/>
    </row>
    <row r="54" spans="2:44" ht="13.5" customHeight="1">
      <c r="B54" s="150" t="s">
        <v>27</v>
      </c>
      <c r="C54" s="21">
        <v>212</v>
      </c>
      <c r="D54" s="3">
        <v>110</v>
      </c>
      <c r="E54" s="3">
        <v>19</v>
      </c>
      <c r="F54" s="3">
        <v>19</v>
      </c>
      <c r="G54" s="3">
        <v>31</v>
      </c>
      <c r="H54" s="3">
        <v>16</v>
      </c>
      <c r="I54" s="3">
        <v>65</v>
      </c>
      <c r="J54" s="3">
        <v>69</v>
      </c>
      <c r="K54" s="3">
        <v>10</v>
      </c>
      <c r="L54" s="3">
        <v>17</v>
      </c>
      <c r="M54" s="3">
        <v>14</v>
      </c>
      <c r="N54" s="3">
        <v>1</v>
      </c>
      <c r="O54" s="3">
        <v>25</v>
      </c>
      <c r="P54" s="3">
        <v>16</v>
      </c>
      <c r="Q54" s="3">
        <v>159</v>
      </c>
      <c r="R54" s="3">
        <v>63</v>
      </c>
      <c r="S54" s="3">
        <v>72</v>
      </c>
      <c r="T54" s="3">
        <v>5</v>
      </c>
      <c r="U54" s="3">
        <v>9</v>
      </c>
      <c r="V54" s="17">
        <v>39</v>
      </c>
      <c r="W54" s="17">
        <v>2</v>
      </c>
      <c r="Y54" s="100"/>
      <c r="Z54" s="100"/>
      <c r="AA54" s="100"/>
      <c r="AB54" s="100"/>
      <c r="AC54" s="100"/>
      <c r="AD54" s="100"/>
      <c r="AE54" s="100"/>
      <c r="AF54" s="100"/>
      <c r="AG54" s="100"/>
      <c r="AH54" s="100"/>
      <c r="AI54" s="100"/>
      <c r="AJ54" s="100"/>
      <c r="AK54" s="100"/>
      <c r="AL54" s="100"/>
      <c r="AM54" s="100"/>
      <c r="AN54" s="100"/>
      <c r="AO54" s="100"/>
      <c r="AP54" s="100"/>
      <c r="AQ54" s="100"/>
      <c r="AR54" s="100"/>
    </row>
    <row r="55" spans="2:44" ht="13.5" customHeight="1">
      <c r="B55" s="150"/>
      <c r="C55" s="20">
        <v>100</v>
      </c>
      <c r="D55" s="2">
        <v>51.886792452830186</v>
      </c>
      <c r="E55" s="2">
        <v>8.9622641509433958</v>
      </c>
      <c r="F55" s="2">
        <v>8.9622641509433958</v>
      </c>
      <c r="G55" s="2">
        <v>14.622641509433961</v>
      </c>
      <c r="H55" s="2">
        <v>7.5471698113207548</v>
      </c>
      <c r="I55" s="2">
        <v>30.660377358490564</v>
      </c>
      <c r="J55" s="2">
        <v>32.547169811320757</v>
      </c>
      <c r="K55" s="2">
        <v>4.716981132075472</v>
      </c>
      <c r="L55" s="2">
        <v>8.0188679245283012</v>
      </c>
      <c r="M55" s="2">
        <v>6.6037735849056602</v>
      </c>
      <c r="N55" s="2">
        <v>0.47169811320754718</v>
      </c>
      <c r="O55" s="2">
        <v>11.79245283018868</v>
      </c>
      <c r="P55" s="2">
        <v>7.5471698113207548</v>
      </c>
      <c r="Q55" s="2">
        <v>75</v>
      </c>
      <c r="R55" s="2">
        <v>29.716981132075471</v>
      </c>
      <c r="S55" s="2">
        <v>33.962264150943398</v>
      </c>
      <c r="T55" s="2">
        <v>2.358490566037736</v>
      </c>
      <c r="U55" s="2">
        <v>4.2452830188679247</v>
      </c>
      <c r="V55" s="14">
        <v>18.39622641509434</v>
      </c>
      <c r="W55" s="14">
        <v>0.94339622641509435</v>
      </c>
      <c r="Y55" s="108"/>
      <c r="Z55" s="108"/>
      <c r="AA55" s="108"/>
      <c r="AB55" s="108"/>
      <c r="AC55" s="108"/>
      <c r="AD55" s="108"/>
      <c r="AE55" s="108"/>
      <c r="AF55" s="108"/>
      <c r="AG55" s="108"/>
      <c r="AH55" s="108"/>
      <c r="AI55" s="108"/>
      <c r="AJ55" s="108"/>
      <c r="AK55" s="108"/>
      <c r="AL55" s="108"/>
      <c r="AM55" s="108"/>
      <c r="AN55" s="108"/>
      <c r="AO55" s="108"/>
      <c r="AP55" s="108"/>
      <c r="AQ55" s="108"/>
      <c r="AR55" s="108"/>
    </row>
    <row r="56" spans="2:44" ht="13.5" customHeight="1">
      <c r="B56" s="150" t="s">
        <v>26</v>
      </c>
      <c r="C56" s="21">
        <v>186</v>
      </c>
      <c r="D56" s="3">
        <v>92</v>
      </c>
      <c r="E56" s="3">
        <v>18</v>
      </c>
      <c r="F56" s="3">
        <v>13</v>
      </c>
      <c r="G56" s="3">
        <v>19</v>
      </c>
      <c r="H56" s="3">
        <v>24</v>
      </c>
      <c r="I56" s="3">
        <v>58</v>
      </c>
      <c r="J56" s="3">
        <v>63</v>
      </c>
      <c r="K56" s="3">
        <v>9</v>
      </c>
      <c r="L56" s="3">
        <v>16</v>
      </c>
      <c r="M56" s="3">
        <v>10</v>
      </c>
      <c r="N56" s="3">
        <v>4</v>
      </c>
      <c r="O56" s="3">
        <v>21</v>
      </c>
      <c r="P56" s="3">
        <v>13</v>
      </c>
      <c r="Q56" s="3">
        <v>134</v>
      </c>
      <c r="R56" s="3">
        <v>73</v>
      </c>
      <c r="S56" s="3">
        <v>49</v>
      </c>
      <c r="T56" s="3">
        <v>6</v>
      </c>
      <c r="U56" s="3">
        <v>4</v>
      </c>
      <c r="V56" s="17">
        <v>27</v>
      </c>
      <c r="W56" s="17">
        <v>5</v>
      </c>
      <c r="Y56" s="100"/>
      <c r="Z56" s="100"/>
      <c r="AA56" s="100"/>
      <c r="AB56" s="100"/>
      <c r="AC56" s="100"/>
      <c r="AD56" s="100"/>
      <c r="AE56" s="100"/>
      <c r="AF56" s="100"/>
      <c r="AG56" s="100"/>
      <c r="AH56" s="100"/>
      <c r="AI56" s="100"/>
      <c r="AJ56" s="100"/>
      <c r="AK56" s="100"/>
      <c r="AL56" s="100"/>
      <c r="AM56" s="100"/>
      <c r="AN56" s="100"/>
      <c r="AO56" s="100"/>
      <c r="AP56" s="100"/>
      <c r="AQ56" s="100"/>
      <c r="AR56" s="100"/>
    </row>
    <row r="57" spans="2:44" ht="13.5" customHeight="1">
      <c r="B57" s="150"/>
      <c r="C57" s="20">
        <v>100</v>
      </c>
      <c r="D57" s="2">
        <v>49.462365591397848</v>
      </c>
      <c r="E57" s="2">
        <v>9.67741935483871</v>
      </c>
      <c r="F57" s="2">
        <v>6.9892473118279561</v>
      </c>
      <c r="G57" s="2">
        <v>10.21505376344086</v>
      </c>
      <c r="H57" s="2">
        <v>12.903225806451612</v>
      </c>
      <c r="I57" s="2">
        <v>31.182795698924732</v>
      </c>
      <c r="J57" s="2">
        <v>33.87096774193548</v>
      </c>
      <c r="K57" s="2">
        <v>4.838709677419355</v>
      </c>
      <c r="L57" s="2">
        <v>8.6021505376344098</v>
      </c>
      <c r="M57" s="2">
        <v>5.376344086021505</v>
      </c>
      <c r="N57" s="2">
        <v>2.1505376344086025</v>
      </c>
      <c r="O57" s="2">
        <v>11.29032258064516</v>
      </c>
      <c r="P57" s="2">
        <v>6.9892473118279561</v>
      </c>
      <c r="Q57" s="2">
        <v>72.043010752688176</v>
      </c>
      <c r="R57" s="2">
        <v>39.247311827956985</v>
      </c>
      <c r="S57" s="2">
        <v>26.344086021505376</v>
      </c>
      <c r="T57" s="2">
        <v>3.225806451612903</v>
      </c>
      <c r="U57" s="2">
        <v>2.1505376344086025</v>
      </c>
      <c r="V57" s="14">
        <v>14.516129032258066</v>
      </c>
      <c r="W57" s="14">
        <v>2.6881720430107525</v>
      </c>
      <c r="Y57" s="108"/>
      <c r="Z57" s="108"/>
      <c r="AA57" s="108"/>
      <c r="AB57" s="108"/>
      <c r="AC57" s="108"/>
      <c r="AD57" s="108"/>
      <c r="AE57" s="108"/>
      <c r="AF57" s="108"/>
      <c r="AG57" s="108"/>
      <c r="AH57" s="108"/>
      <c r="AI57" s="108"/>
      <c r="AJ57" s="108"/>
      <c r="AK57" s="108"/>
      <c r="AL57" s="108"/>
      <c r="AM57" s="108"/>
      <c r="AN57" s="108"/>
      <c r="AO57" s="108"/>
      <c r="AP57" s="108"/>
      <c r="AQ57" s="108"/>
      <c r="AR57" s="108"/>
    </row>
    <row r="58" spans="2:44" ht="13.5" customHeight="1">
      <c r="B58" s="150" t="s">
        <v>25</v>
      </c>
      <c r="C58" s="21">
        <v>237</v>
      </c>
      <c r="D58" s="3">
        <v>139</v>
      </c>
      <c r="E58" s="3">
        <v>21</v>
      </c>
      <c r="F58" s="3">
        <v>18</v>
      </c>
      <c r="G58" s="3">
        <v>49</v>
      </c>
      <c r="H58" s="3">
        <v>37</v>
      </c>
      <c r="I58" s="3">
        <v>81</v>
      </c>
      <c r="J58" s="3">
        <v>48</v>
      </c>
      <c r="K58" s="3">
        <v>5</v>
      </c>
      <c r="L58" s="3">
        <v>6</v>
      </c>
      <c r="M58" s="3">
        <v>13</v>
      </c>
      <c r="N58" s="3">
        <v>3</v>
      </c>
      <c r="O58" s="3">
        <v>20</v>
      </c>
      <c r="P58" s="3">
        <v>10</v>
      </c>
      <c r="Q58" s="3">
        <v>170</v>
      </c>
      <c r="R58" s="3">
        <v>95</v>
      </c>
      <c r="S58" s="3">
        <v>70</v>
      </c>
      <c r="T58" s="3">
        <v>14</v>
      </c>
      <c r="U58" s="3">
        <v>7</v>
      </c>
      <c r="V58" s="17">
        <v>28</v>
      </c>
      <c r="W58" s="17">
        <v>9</v>
      </c>
      <c r="Y58" s="100"/>
      <c r="Z58" s="100"/>
      <c r="AA58" s="100"/>
      <c r="AB58" s="100"/>
      <c r="AC58" s="100"/>
      <c r="AD58" s="100"/>
      <c r="AE58" s="100"/>
      <c r="AF58" s="100"/>
      <c r="AG58" s="100"/>
      <c r="AH58" s="100"/>
      <c r="AI58" s="100"/>
      <c r="AJ58" s="100"/>
      <c r="AK58" s="100"/>
      <c r="AL58" s="100"/>
      <c r="AM58" s="100"/>
      <c r="AN58" s="100"/>
      <c r="AO58" s="100"/>
      <c r="AP58" s="100"/>
      <c r="AQ58" s="100"/>
      <c r="AR58" s="100"/>
    </row>
    <row r="59" spans="2:44" ht="13.5" customHeight="1">
      <c r="B59" s="150"/>
      <c r="C59" s="20">
        <v>100</v>
      </c>
      <c r="D59" s="2">
        <v>58.649789029535867</v>
      </c>
      <c r="E59" s="2">
        <v>8.8607594936708853</v>
      </c>
      <c r="F59" s="2">
        <v>7.59493670886076</v>
      </c>
      <c r="G59" s="2">
        <v>20.675105485232066</v>
      </c>
      <c r="H59" s="2">
        <v>15.611814345991561</v>
      </c>
      <c r="I59" s="2">
        <v>34.177215189873415</v>
      </c>
      <c r="J59" s="2">
        <v>20.253164556962027</v>
      </c>
      <c r="K59" s="2">
        <v>2.109704641350211</v>
      </c>
      <c r="L59" s="2">
        <v>2.5316455696202533</v>
      </c>
      <c r="M59" s="2">
        <v>5.485232067510549</v>
      </c>
      <c r="N59" s="2">
        <v>1.2658227848101267</v>
      </c>
      <c r="O59" s="2">
        <v>8.4388185654008439</v>
      </c>
      <c r="P59" s="2">
        <v>4.2194092827004219</v>
      </c>
      <c r="Q59" s="2">
        <v>71.729957805907176</v>
      </c>
      <c r="R59" s="2">
        <v>40.084388185654007</v>
      </c>
      <c r="S59" s="2">
        <v>29.535864978902953</v>
      </c>
      <c r="T59" s="2">
        <v>5.9071729957805905</v>
      </c>
      <c r="U59" s="2">
        <v>2.9535864978902953</v>
      </c>
      <c r="V59" s="14">
        <v>11.814345991561181</v>
      </c>
      <c r="W59" s="14">
        <v>3.79746835443038</v>
      </c>
      <c r="Y59" s="108"/>
      <c r="Z59" s="108"/>
      <c r="AA59" s="108"/>
      <c r="AB59" s="108"/>
      <c r="AC59" s="108"/>
      <c r="AD59" s="108"/>
      <c r="AE59" s="108"/>
      <c r="AF59" s="108"/>
      <c r="AG59" s="108"/>
      <c r="AH59" s="108"/>
      <c r="AI59" s="108"/>
      <c r="AJ59" s="108"/>
      <c r="AK59" s="108"/>
      <c r="AL59" s="108"/>
      <c r="AM59" s="108"/>
      <c r="AN59" s="108"/>
      <c r="AO59" s="108"/>
      <c r="AP59" s="108"/>
      <c r="AQ59" s="108"/>
      <c r="AR59" s="108"/>
    </row>
    <row r="60" spans="2:44" ht="13.5" customHeight="1">
      <c r="B60" s="150" t="s">
        <v>24</v>
      </c>
      <c r="C60" s="21">
        <v>230</v>
      </c>
      <c r="D60" s="3">
        <v>134</v>
      </c>
      <c r="E60" s="3">
        <v>15</v>
      </c>
      <c r="F60" s="3">
        <v>17</v>
      </c>
      <c r="G60" s="3">
        <v>58</v>
      </c>
      <c r="H60" s="3">
        <v>44</v>
      </c>
      <c r="I60" s="3">
        <v>77</v>
      </c>
      <c r="J60" s="3">
        <v>28</v>
      </c>
      <c r="K60" s="3">
        <v>4</v>
      </c>
      <c r="L60" s="3">
        <v>2</v>
      </c>
      <c r="M60" s="3">
        <v>7</v>
      </c>
      <c r="N60" s="3">
        <v>2</v>
      </c>
      <c r="O60" s="3">
        <v>12</v>
      </c>
      <c r="P60" s="3">
        <v>4</v>
      </c>
      <c r="Q60" s="3">
        <v>163</v>
      </c>
      <c r="R60" s="3">
        <v>95</v>
      </c>
      <c r="S60" s="3">
        <v>57</v>
      </c>
      <c r="T60" s="3">
        <v>10</v>
      </c>
      <c r="U60" s="3">
        <v>5</v>
      </c>
      <c r="V60" s="17">
        <v>31</v>
      </c>
      <c r="W60" s="17">
        <v>6</v>
      </c>
      <c r="Y60" s="100"/>
      <c r="Z60" s="100"/>
      <c r="AA60" s="100"/>
      <c r="AB60" s="100"/>
      <c r="AC60" s="100"/>
      <c r="AD60" s="100"/>
      <c r="AE60" s="100"/>
      <c r="AF60" s="100"/>
      <c r="AG60" s="100"/>
      <c r="AH60" s="100"/>
      <c r="AI60" s="100"/>
      <c r="AJ60" s="100"/>
      <c r="AK60" s="100"/>
      <c r="AL60" s="100"/>
      <c r="AM60" s="100"/>
      <c r="AN60" s="100"/>
      <c r="AO60" s="100"/>
      <c r="AP60" s="100"/>
      <c r="AQ60" s="100"/>
      <c r="AR60" s="100"/>
    </row>
    <row r="61" spans="2:44" ht="13.5" customHeight="1">
      <c r="B61" s="150"/>
      <c r="C61" s="20">
        <v>100</v>
      </c>
      <c r="D61" s="2">
        <v>58.260869565217391</v>
      </c>
      <c r="E61" s="2">
        <v>6.5217391304347823</v>
      </c>
      <c r="F61" s="2">
        <v>7.3913043478260869</v>
      </c>
      <c r="G61" s="2">
        <v>25.217391304347824</v>
      </c>
      <c r="H61" s="2">
        <v>19.130434782608695</v>
      </c>
      <c r="I61" s="2">
        <v>33.478260869565219</v>
      </c>
      <c r="J61" s="2">
        <v>12.173913043478262</v>
      </c>
      <c r="K61" s="2">
        <v>1.7391304347826086</v>
      </c>
      <c r="L61" s="2">
        <v>0.86956521739130432</v>
      </c>
      <c r="M61" s="2">
        <v>3.0434782608695654</v>
      </c>
      <c r="N61" s="2">
        <v>0.86956521739130432</v>
      </c>
      <c r="O61" s="2">
        <v>5.2173913043478262</v>
      </c>
      <c r="P61" s="2">
        <v>1.7391304347826086</v>
      </c>
      <c r="Q61" s="2">
        <v>70.869565217391312</v>
      </c>
      <c r="R61" s="2">
        <v>41.304347826086953</v>
      </c>
      <c r="S61" s="2">
        <v>24.782608695652176</v>
      </c>
      <c r="T61" s="2">
        <v>4.3478260869565215</v>
      </c>
      <c r="U61" s="2">
        <v>2.1739130434782608</v>
      </c>
      <c r="V61" s="14">
        <v>13.478260869565217</v>
      </c>
      <c r="W61" s="14">
        <v>2.6086956521739131</v>
      </c>
      <c r="Y61" s="108"/>
      <c r="Z61" s="108"/>
      <c r="AA61" s="108"/>
      <c r="AB61" s="108"/>
      <c r="AC61" s="108"/>
      <c r="AD61" s="108"/>
      <c r="AE61" s="108"/>
      <c r="AF61" s="108"/>
      <c r="AG61" s="108"/>
      <c r="AH61" s="108"/>
      <c r="AI61" s="108"/>
      <c r="AJ61" s="108"/>
      <c r="AK61" s="108"/>
      <c r="AL61" s="108"/>
      <c r="AM61" s="108"/>
      <c r="AN61" s="108"/>
      <c r="AO61" s="108"/>
      <c r="AP61" s="108"/>
      <c r="AQ61" s="108"/>
      <c r="AR61" s="108"/>
    </row>
    <row r="62" spans="2:44" ht="13.5" customHeight="1">
      <c r="B62" s="150" t="s">
        <v>23</v>
      </c>
      <c r="C62" s="21">
        <v>220</v>
      </c>
      <c r="D62" s="3">
        <v>111</v>
      </c>
      <c r="E62" s="3">
        <v>19</v>
      </c>
      <c r="F62" s="3">
        <v>17</v>
      </c>
      <c r="G62" s="3">
        <v>44</v>
      </c>
      <c r="H62" s="3">
        <v>34</v>
      </c>
      <c r="I62" s="3">
        <v>63</v>
      </c>
      <c r="J62" s="3">
        <v>28</v>
      </c>
      <c r="K62" s="3">
        <v>7</v>
      </c>
      <c r="L62" s="3">
        <v>3</v>
      </c>
      <c r="M62" s="3">
        <v>3</v>
      </c>
      <c r="N62" s="3">
        <v>1</v>
      </c>
      <c r="O62" s="3">
        <v>4</v>
      </c>
      <c r="P62" s="3">
        <v>12</v>
      </c>
      <c r="Q62" s="3">
        <v>143</v>
      </c>
      <c r="R62" s="3">
        <v>84</v>
      </c>
      <c r="S62" s="3">
        <v>53</v>
      </c>
      <c r="T62" s="3">
        <v>8</v>
      </c>
      <c r="U62" s="3">
        <v>4</v>
      </c>
      <c r="V62" s="17">
        <v>23</v>
      </c>
      <c r="W62" s="17">
        <v>21</v>
      </c>
      <c r="Y62" s="100"/>
      <c r="Z62" s="100"/>
      <c r="AA62" s="100"/>
      <c r="AB62" s="100"/>
      <c r="AC62" s="100"/>
      <c r="AD62" s="100"/>
      <c r="AE62" s="100"/>
      <c r="AF62" s="100"/>
      <c r="AG62" s="100"/>
      <c r="AH62" s="100"/>
      <c r="AI62" s="100"/>
      <c r="AJ62" s="100"/>
      <c r="AK62" s="100"/>
      <c r="AL62" s="100"/>
      <c r="AM62" s="100"/>
      <c r="AN62" s="100"/>
      <c r="AO62" s="100"/>
      <c r="AP62" s="100"/>
      <c r="AQ62" s="100"/>
      <c r="AR62" s="100"/>
    </row>
    <row r="63" spans="2:44" ht="13.5" customHeight="1">
      <c r="B63" s="150"/>
      <c r="C63" s="20">
        <v>100</v>
      </c>
      <c r="D63" s="2">
        <v>50.454545454545453</v>
      </c>
      <c r="E63" s="2">
        <v>8.6363636363636367</v>
      </c>
      <c r="F63" s="2">
        <v>7.7272727272727266</v>
      </c>
      <c r="G63" s="2">
        <v>20</v>
      </c>
      <c r="H63" s="2">
        <v>15.454545454545453</v>
      </c>
      <c r="I63" s="2">
        <v>28.636363636363637</v>
      </c>
      <c r="J63" s="2">
        <v>12.727272727272727</v>
      </c>
      <c r="K63" s="2">
        <v>3.1818181818181817</v>
      </c>
      <c r="L63" s="2">
        <v>1.3636363636363635</v>
      </c>
      <c r="M63" s="2">
        <v>1.3636363636363635</v>
      </c>
      <c r="N63" s="2">
        <v>0.45454545454545453</v>
      </c>
      <c r="O63" s="2">
        <v>1.8181818181818181</v>
      </c>
      <c r="P63" s="2">
        <v>5.4545454545454541</v>
      </c>
      <c r="Q63" s="2">
        <v>65</v>
      </c>
      <c r="R63" s="2">
        <v>38.181818181818187</v>
      </c>
      <c r="S63" s="2">
        <v>24.09090909090909</v>
      </c>
      <c r="T63" s="2">
        <v>3.6363636363636362</v>
      </c>
      <c r="U63" s="2">
        <v>1.8181818181818181</v>
      </c>
      <c r="V63" s="14">
        <v>10.454545454545453</v>
      </c>
      <c r="W63" s="14">
        <v>9.5454545454545467</v>
      </c>
      <c r="Y63" s="108"/>
      <c r="Z63" s="108"/>
      <c r="AA63" s="108"/>
      <c r="AB63" s="108"/>
      <c r="AC63" s="108"/>
      <c r="AD63" s="108"/>
      <c r="AE63" s="108"/>
      <c r="AF63" s="108"/>
      <c r="AG63" s="108"/>
      <c r="AH63" s="108"/>
      <c r="AI63" s="108"/>
      <c r="AJ63" s="108"/>
      <c r="AK63" s="108"/>
      <c r="AL63" s="108"/>
      <c r="AM63" s="108"/>
      <c r="AN63" s="108"/>
      <c r="AO63" s="108"/>
      <c r="AP63" s="108"/>
      <c r="AQ63" s="108"/>
      <c r="AR63" s="108"/>
    </row>
    <row r="64" spans="2:44" ht="13.5" customHeight="1">
      <c r="B64" s="150" t="s">
        <v>22</v>
      </c>
      <c r="C64" s="21">
        <v>135</v>
      </c>
      <c r="D64" s="3">
        <v>72</v>
      </c>
      <c r="E64" s="3">
        <v>12</v>
      </c>
      <c r="F64" s="3">
        <v>11</v>
      </c>
      <c r="G64" s="3">
        <v>30</v>
      </c>
      <c r="H64" s="3">
        <v>24</v>
      </c>
      <c r="I64" s="3">
        <v>35</v>
      </c>
      <c r="J64" s="3">
        <v>20</v>
      </c>
      <c r="K64" s="3">
        <v>7</v>
      </c>
      <c r="L64" s="3">
        <v>4</v>
      </c>
      <c r="M64" s="3">
        <v>4</v>
      </c>
      <c r="N64" s="3" t="s">
        <v>19</v>
      </c>
      <c r="O64" s="3">
        <v>3</v>
      </c>
      <c r="P64" s="3">
        <v>3</v>
      </c>
      <c r="Q64" s="3">
        <v>96</v>
      </c>
      <c r="R64" s="3">
        <v>61</v>
      </c>
      <c r="S64" s="3">
        <v>30</v>
      </c>
      <c r="T64" s="3">
        <v>4</v>
      </c>
      <c r="U64" s="3">
        <v>3</v>
      </c>
      <c r="V64" s="17">
        <v>19</v>
      </c>
      <c r="W64" s="17">
        <v>11</v>
      </c>
      <c r="Y64" s="100"/>
      <c r="Z64" s="100"/>
      <c r="AA64" s="100"/>
      <c r="AB64" s="100"/>
      <c r="AC64" s="100"/>
      <c r="AD64" s="100"/>
      <c r="AE64" s="100"/>
      <c r="AF64" s="100"/>
      <c r="AG64" s="100"/>
      <c r="AH64" s="100"/>
      <c r="AI64" s="100"/>
      <c r="AJ64" s="100"/>
      <c r="AK64" s="100"/>
      <c r="AL64" s="100"/>
      <c r="AM64" s="100"/>
      <c r="AN64" s="100"/>
      <c r="AO64" s="100"/>
      <c r="AP64" s="100"/>
      <c r="AQ64" s="100"/>
      <c r="AR64" s="100"/>
    </row>
    <row r="65" spans="2:44" ht="13.5" customHeight="1">
      <c r="B65" s="150"/>
      <c r="C65" s="20">
        <v>100</v>
      </c>
      <c r="D65" s="2">
        <v>53.333333333333336</v>
      </c>
      <c r="E65" s="2">
        <v>8.8888888888888893</v>
      </c>
      <c r="F65" s="2">
        <v>8.1481481481481488</v>
      </c>
      <c r="G65" s="2">
        <v>22.222222222222221</v>
      </c>
      <c r="H65" s="2">
        <v>17.777777777777779</v>
      </c>
      <c r="I65" s="2">
        <v>25.925925925925924</v>
      </c>
      <c r="J65" s="2">
        <v>14.814814814814813</v>
      </c>
      <c r="K65" s="2">
        <v>5.1851851851851851</v>
      </c>
      <c r="L65" s="2">
        <v>2.9629629629629632</v>
      </c>
      <c r="M65" s="2">
        <v>2.9629629629629632</v>
      </c>
      <c r="N65" s="2" t="s">
        <v>19</v>
      </c>
      <c r="O65" s="2">
        <v>2.2222222222222223</v>
      </c>
      <c r="P65" s="2">
        <v>2.2222222222222223</v>
      </c>
      <c r="Q65" s="2">
        <v>71.111111111111114</v>
      </c>
      <c r="R65" s="2">
        <v>45.185185185185183</v>
      </c>
      <c r="S65" s="2">
        <v>22.222222222222221</v>
      </c>
      <c r="T65" s="2">
        <v>2.9629629629629632</v>
      </c>
      <c r="U65" s="2">
        <v>2.2222222222222223</v>
      </c>
      <c r="V65" s="14">
        <v>14.074074074074074</v>
      </c>
      <c r="W65" s="14">
        <v>8.1481481481481488</v>
      </c>
      <c r="Y65" s="108"/>
      <c r="Z65" s="108"/>
      <c r="AA65" s="108"/>
      <c r="AB65" s="108"/>
      <c r="AC65" s="108"/>
      <c r="AD65" s="108"/>
      <c r="AE65" s="108"/>
      <c r="AF65" s="108"/>
      <c r="AG65" s="108"/>
      <c r="AH65" s="108"/>
      <c r="AI65" s="108"/>
      <c r="AJ65" s="108"/>
      <c r="AK65" s="108"/>
      <c r="AL65" s="108"/>
      <c r="AM65" s="108"/>
      <c r="AN65" s="108"/>
      <c r="AO65" s="108"/>
      <c r="AP65" s="108"/>
      <c r="AQ65" s="108"/>
      <c r="AR65" s="108"/>
    </row>
    <row r="66" spans="2:44" ht="13.5" customHeight="1">
      <c r="B66" s="150" t="s">
        <v>21</v>
      </c>
      <c r="C66" s="21">
        <v>71</v>
      </c>
      <c r="D66" s="3">
        <v>34</v>
      </c>
      <c r="E66" s="3">
        <v>7</v>
      </c>
      <c r="F66" s="3">
        <v>3</v>
      </c>
      <c r="G66" s="3">
        <v>15</v>
      </c>
      <c r="H66" s="3">
        <v>9</v>
      </c>
      <c r="I66" s="3">
        <v>20</v>
      </c>
      <c r="J66" s="3">
        <v>9</v>
      </c>
      <c r="K66" s="3">
        <v>3</v>
      </c>
      <c r="L66" s="3">
        <v>2</v>
      </c>
      <c r="M66" s="3">
        <v>1</v>
      </c>
      <c r="N66" s="3" t="s">
        <v>19</v>
      </c>
      <c r="O66" s="3">
        <v>2</v>
      </c>
      <c r="P66" s="3">
        <v>2</v>
      </c>
      <c r="Q66" s="3">
        <v>57</v>
      </c>
      <c r="R66" s="3">
        <v>36</v>
      </c>
      <c r="S66" s="3">
        <v>16</v>
      </c>
      <c r="T66" s="3" t="s">
        <v>19</v>
      </c>
      <c r="U66" s="3">
        <v>2</v>
      </c>
      <c r="V66" s="17">
        <v>13</v>
      </c>
      <c r="W66" s="17">
        <v>3</v>
      </c>
      <c r="Y66" s="100"/>
      <c r="Z66" s="100"/>
      <c r="AA66" s="100"/>
      <c r="AB66" s="100"/>
      <c r="AC66" s="100"/>
      <c r="AD66" s="100"/>
      <c r="AE66" s="100"/>
      <c r="AF66" s="100"/>
      <c r="AG66" s="100"/>
      <c r="AH66" s="100"/>
      <c r="AI66" s="100"/>
      <c r="AJ66" s="100"/>
      <c r="AK66" s="100"/>
      <c r="AL66" s="100"/>
      <c r="AM66" s="100"/>
      <c r="AN66" s="100"/>
      <c r="AO66" s="100"/>
      <c r="AP66" s="100"/>
      <c r="AQ66" s="100"/>
      <c r="AR66" s="100"/>
    </row>
    <row r="67" spans="2:44" ht="13.5" customHeight="1">
      <c r="B67" s="150"/>
      <c r="C67" s="20">
        <v>100</v>
      </c>
      <c r="D67" s="2">
        <v>47.887323943661968</v>
      </c>
      <c r="E67" s="2">
        <v>9.8591549295774641</v>
      </c>
      <c r="F67" s="2">
        <v>4.225352112676056</v>
      </c>
      <c r="G67" s="2">
        <v>21.12676056338028</v>
      </c>
      <c r="H67" s="2">
        <v>12.676056338028168</v>
      </c>
      <c r="I67" s="2">
        <v>28.169014084507044</v>
      </c>
      <c r="J67" s="2">
        <v>12.676056338028168</v>
      </c>
      <c r="K67" s="2">
        <v>4.225352112676056</v>
      </c>
      <c r="L67" s="2">
        <v>2.8169014084507045</v>
      </c>
      <c r="M67" s="2">
        <v>1.4084507042253522</v>
      </c>
      <c r="N67" s="2" t="s">
        <v>19</v>
      </c>
      <c r="O67" s="2">
        <v>2.8169014084507045</v>
      </c>
      <c r="P67" s="2">
        <v>2.8169014084507045</v>
      </c>
      <c r="Q67" s="2">
        <v>80.281690140845072</v>
      </c>
      <c r="R67" s="2">
        <v>50.704225352112672</v>
      </c>
      <c r="S67" s="2">
        <v>22.535211267605636</v>
      </c>
      <c r="T67" s="2" t="s">
        <v>19</v>
      </c>
      <c r="U67" s="2">
        <v>2.8169014084507045</v>
      </c>
      <c r="V67" s="14">
        <v>18.30985915492958</v>
      </c>
      <c r="W67" s="14">
        <v>4.225352112676056</v>
      </c>
      <c r="Y67" s="108"/>
      <c r="Z67" s="108"/>
      <c r="AA67" s="108"/>
      <c r="AB67" s="108"/>
      <c r="AC67" s="108"/>
      <c r="AD67" s="108"/>
      <c r="AE67" s="108"/>
      <c r="AF67" s="108"/>
      <c r="AG67" s="108"/>
      <c r="AH67" s="108"/>
      <c r="AI67" s="108"/>
      <c r="AJ67" s="108"/>
      <c r="AK67" s="108"/>
      <c r="AL67" s="108"/>
      <c r="AM67" s="108"/>
      <c r="AN67" s="108"/>
      <c r="AO67" s="108"/>
      <c r="AP67" s="108"/>
      <c r="AQ67" s="108"/>
      <c r="AR67" s="108"/>
    </row>
    <row r="68" spans="2:44">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3" t="s">
        <v>19</v>
      </c>
      <c r="U68" s="3" t="s">
        <v>19</v>
      </c>
      <c r="V68" s="17" t="s">
        <v>19</v>
      </c>
      <c r="W68" s="17" t="s">
        <v>19</v>
      </c>
      <c r="Y68" s="100"/>
      <c r="Z68" s="100"/>
      <c r="AA68" s="100"/>
      <c r="AB68" s="100"/>
      <c r="AC68" s="100"/>
      <c r="AD68" s="100"/>
      <c r="AE68" s="100"/>
      <c r="AF68" s="100"/>
      <c r="AG68" s="100"/>
      <c r="AH68" s="100"/>
      <c r="AI68" s="100"/>
      <c r="AJ68" s="100"/>
      <c r="AK68" s="100"/>
      <c r="AL68" s="100"/>
      <c r="AM68" s="100"/>
      <c r="AN68" s="100"/>
      <c r="AO68" s="100"/>
      <c r="AP68" s="100"/>
      <c r="AQ68" s="100"/>
      <c r="AR68" s="100"/>
    </row>
    <row r="69" spans="2:44">
      <c r="B69" s="162"/>
      <c r="C69" s="23" t="s">
        <v>19</v>
      </c>
      <c r="D69" s="5" t="s">
        <v>19</v>
      </c>
      <c r="E69" s="5" t="s">
        <v>19</v>
      </c>
      <c r="F69" s="5" t="s">
        <v>19</v>
      </c>
      <c r="G69" s="5" t="s">
        <v>19</v>
      </c>
      <c r="H69" s="5" t="s">
        <v>19</v>
      </c>
      <c r="I69" s="5" t="s">
        <v>19</v>
      </c>
      <c r="J69" s="5" t="s">
        <v>19</v>
      </c>
      <c r="K69" s="5" t="s">
        <v>19</v>
      </c>
      <c r="L69" s="5" t="s">
        <v>19</v>
      </c>
      <c r="M69" s="5" t="s">
        <v>19</v>
      </c>
      <c r="N69" s="5" t="s">
        <v>19</v>
      </c>
      <c r="O69" s="5" t="s">
        <v>19</v>
      </c>
      <c r="P69" s="5" t="s">
        <v>19</v>
      </c>
      <c r="Q69" s="5" t="s">
        <v>19</v>
      </c>
      <c r="R69" s="5" t="s">
        <v>19</v>
      </c>
      <c r="S69" s="5" t="s">
        <v>19</v>
      </c>
      <c r="T69" s="5" t="s">
        <v>19</v>
      </c>
      <c r="U69" s="5" t="s">
        <v>19</v>
      </c>
      <c r="V69" s="16" t="s">
        <v>19</v>
      </c>
      <c r="W69" s="16" t="s">
        <v>19</v>
      </c>
      <c r="Y69" s="108"/>
      <c r="Z69" s="108"/>
      <c r="AA69" s="108"/>
      <c r="AB69" s="108"/>
      <c r="AC69" s="108"/>
      <c r="AD69" s="108"/>
      <c r="AE69" s="108"/>
      <c r="AF69" s="108"/>
      <c r="AG69" s="108"/>
      <c r="AH69" s="108"/>
      <c r="AI69" s="108"/>
      <c r="AJ69" s="108"/>
      <c r="AK69" s="108"/>
      <c r="AL69" s="108"/>
      <c r="AM69" s="108"/>
      <c r="AN69" s="108"/>
      <c r="AO69" s="108"/>
      <c r="AP69" s="108"/>
      <c r="AQ69" s="108"/>
      <c r="AR69" s="108"/>
    </row>
    <row r="70" spans="2:44" ht="13.5" customHeight="1">
      <c r="B70" s="150" t="s">
        <v>35</v>
      </c>
      <c r="C70" s="21">
        <v>3009</v>
      </c>
      <c r="D70" s="3">
        <v>1399</v>
      </c>
      <c r="E70" s="3">
        <v>258</v>
      </c>
      <c r="F70" s="3">
        <v>226</v>
      </c>
      <c r="G70" s="3">
        <v>392</v>
      </c>
      <c r="H70" s="3">
        <v>341</v>
      </c>
      <c r="I70" s="3">
        <v>880</v>
      </c>
      <c r="J70" s="3">
        <v>1040</v>
      </c>
      <c r="K70" s="3">
        <v>129</v>
      </c>
      <c r="L70" s="3">
        <v>184</v>
      </c>
      <c r="M70" s="3">
        <v>91</v>
      </c>
      <c r="N70" s="3">
        <v>37</v>
      </c>
      <c r="O70" s="3">
        <v>469</v>
      </c>
      <c r="P70" s="3">
        <v>278</v>
      </c>
      <c r="Q70" s="3">
        <v>2142</v>
      </c>
      <c r="R70" s="3">
        <v>866</v>
      </c>
      <c r="S70" s="3">
        <v>1223</v>
      </c>
      <c r="T70" s="3">
        <v>101</v>
      </c>
      <c r="U70" s="3">
        <v>107</v>
      </c>
      <c r="V70" s="17">
        <v>313</v>
      </c>
      <c r="W70" s="17">
        <v>147</v>
      </c>
      <c r="Y70" s="100"/>
      <c r="Z70" s="100"/>
      <c r="AA70" s="100"/>
      <c r="AB70" s="100"/>
      <c r="AC70" s="100"/>
      <c r="AD70" s="100"/>
      <c r="AE70" s="100"/>
      <c r="AF70" s="100"/>
      <c r="AG70" s="100"/>
      <c r="AH70" s="100"/>
      <c r="AI70" s="100"/>
      <c r="AJ70" s="100"/>
      <c r="AK70" s="100"/>
      <c r="AL70" s="100"/>
      <c r="AM70" s="100"/>
      <c r="AN70" s="100"/>
      <c r="AO70" s="100"/>
      <c r="AP70" s="100"/>
      <c r="AQ70" s="100"/>
      <c r="AR70" s="100"/>
    </row>
    <row r="71" spans="2:44" ht="13.5" customHeight="1">
      <c r="B71" s="150"/>
      <c r="C71" s="20">
        <v>100</v>
      </c>
      <c r="D71" s="2">
        <v>46.493851777999332</v>
      </c>
      <c r="E71" s="2">
        <v>8.5742771684945165</v>
      </c>
      <c r="F71" s="2">
        <v>7.5108009305417083</v>
      </c>
      <c r="G71" s="2">
        <v>13.0275839149219</v>
      </c>
      <c r="H71" s="2">
        <v>11.332668660684613</v>
      </c>
      <c r="I71" s="2">
        <v>29.245596543702231</v>
      </c>
      <c r="J71" s="2">
        <v>34.562977733466269</v>
      </c>
      <c r="K71" s="2">
        <v>4.2871385842472582</v>
      </c>
      <c r="L71" s="2">
        <v>6.114988368228647</v>
      </c>
      <c r="M71" s="2">
        <v>3.0242605516782985</v>
      </c>
      <c r="N71" s="2">
        <v>1.2296444001329345</v>
      </c>
      <c r="O71" s="2">
        <v>15.586573612495847</v>
      </c>
      <c r="P71" s="2">
        <v>9.2389498172150208</v>
      </c>
      <c r="Q71" s="2">
        <v>71.186440677966104</v>
      </c>
      <c r="R71" s="2">
        <v>28.780325689597873</v>
      </c>
      <c r="S71" s="2">
        <v>40.644732469258891</v>
      </c>
      <c r="T71" s="2">
        <v>3.3565968760385512</v>
      </c>
      <c r="U71" s="2">
        <v>3.5559986706547022</v>
      </c>
      <c r="V71" s="14">
        <v>10.402126952475905</v>
      </c>
      <c r="W71" s="14">
        <v>4.8853439680957127</v>
      </c>
      <c r="Y71" s="108"/>
      <c r="Z71" s="108"/>
      <c r="AA71" s="108"/>
      <c r="AB71" s="108"/>
      <c r="AC71" s="108"/>
      <c r="AD71" s="108"/>
      <c r="AE71" s="108"/>
      <c r="AF71" s="108"/>
      <c r="AG71" s="108"/>
      <c r="AH71" s="108"/>
      <c r="AI71" s="108"/>
      <c r="AJ71" s="108"/>
      <c r="AK71" s="108"/>
      <c r="AL71" s="108"/>
      <c r="AM71" s="108"/>
      <c r="AN71" s="108"/>
      <c r="AO71" s="108"/>
      <c r="AP71" s="108"/>
      <c r="AQ71" s="108"/>
      <c r="AR71" s="108"/>
    </row>
    <row r="72" spans="2:44" ht="13.5" customHeight="1">
      <c r="B72" s="150" t="s">
        <v>34</v>
      </c>
      <c r="C72" s="21">
        <v>119</v>
      </c>
      <c r="D72" s="3">
        <v>32</v>
      </c>
      <c r="E72" s="3">
        <v>3</v>
      </c>
      <c r="F72" s="3">
        <v>5</v>
      </c>
      <c r="G72" s="3">
        <v>2</v>
      </c>
      <c r="H72" s="3">
        <v>5</v>
      </c>
      <c r="I72" s="3">
        <v>26</v>
      </c>
      <c r="J72" s="3">
        <v>48</v>
      </c>
      <c r="K72" s="3">
        <v>4</v>
      </c>
      <c r="L72" s="3">
        <v>7</v>
      </c>
      <c r="M72" s="3">
        <v>2</v>
      </c>
      <c r="N72" s="3" t="s">
        <v>19</v>
      </c>
      <c r="O72" s="3">
        <v>31</v>
      </c>
      <c r="P72" s="3">
        <v>11</v>
      </c>
      <c r="Q72" s="3">
        <v>77</v>
      </c>
      <c r="R72" s="3">
        <v>15</v>
      </c>
      <c r="S72" s="3">
        <v>31</v>
      </c>
      <c r="T72" s="3">
        <v>4</v>
      </c>
      <c r="U72" s="3">
        <v>7</v>
      </c>
      <c r="V72" s="17">
        <v>27</v>
      </c>
      <c r="W72" s="17">
        <v>8</v>
      </c>
      <c r="Y72" s="100"/>
      <c r="Z72" s="100"/>
      <c r="AA72" s="100"/>
      <c r="AB72" s="100"/>
      <c r="AC72" s="100"/>
      <c r="AD72" s="100"/>
      <c r="AE72" s="100"/>
      <c r="AF72" s="100"/>
      <c r="AG72" s="100"/>
      <c r="AH72" s="100"/>
      <c r="AI72" s="100"/>
      <c r="AJ72" s="100"/>
      <c r="AK72" s="100"/>
      <c r="AL72" s="100"/>
      <c r="AM72" s="100"/>
      <c r="AN72" s="100"/>
      <c r="AO72" s="100"/>
      <c r="AP72" s="100"/>
      <c r="AQ72" s="100"/>
      <c r="AR72" s="100"/>
    </row>
    <row r="73" spans="2:44" ht="13.5" customHeight="1">
      <c r="B73" s="150"/>
      <c r="C73" s="20">
        <v>100</v>
      </c>
      <c r="D73" s="2">
        <v>26.890756302521009</v>
      </c>
      <c r="E73" s="2">
        <v>2.5210084033613445</v>
      </c>
      <c r="F73" s="2">
        <v>4.2016806722689077</v>
      </c>
      <c r="G73" s="2">
        <v>1.680672268907563</v>
      </c>
      <c r="H73" s="2">
        <v>4.2016806722689077</v>
      </c>
      <c r="I73" s="2">
        <v>21.84873949579832</v>
      </c>
      <c r="J73" s="2">
        <v>40.336134453781511</v>
      </c>
      <c r="K73" s="2">
        <v>3.3613445378151261</v>
      </c>
      <c r="L73" s="2">
        <v>5.8823529411764701</v>
      </c>
      <c r="M73" s="2">
        <v>1.680672268907563</v>
      </c>
      <c r="N73" s="2" t="s">
        <v>19</v>
      </c>
      <c r="O73" s="2">
        <v>26.05042016806723</v>
      </c>
      <c r="P73" s="2">
        <v>9.2436974789915975</v>
      </c>
      <c r="Q73" s="2">
        <v>64.705882352941174</v>
      </c>
      <c r="R73" s="2">
        <v>12.605042016806722</v>
      </c>
      <c r="S73" s="2">
        <v>26.05042016806723</v>
      </c>
      <c r="T73" s="2">
        <v>3.3613445378151261</v>
      </c>
      <c r="U73" s="2">
        <v>5.8823529411764701</v>
      </c>
      <c r="V73" s="14">
        <v>22.689075630252102</v>
      </c>
      <c r="W73" s="14">
        <v>6.7226890756302522</v>
      </c>
      <c r="Y73" s="108"/>
      <c r="Z73" s="108"/>
      <c r="AA73" s="108"/>
      <c r="AB73" s="108"/>
      <c r="AC73" s="108"/>
      <c r="AD73" s="108"/>
      <c r="AE73" s="108"/>
      <c r="AF73" s="108"/>
      <c r="AG73" s="108"/>
      <c r="AH73" s="108"/>
      <c r="AI73" s="108"/>
      <c r="AJ73" s="108"/>
      <c r="AK73" s="108"/>
      <c r="AL73" s="108"/>
      <c r="AM73" s="108"/>
      <c r="AN73" s="108"/>
      <c r="AO73" s="108"/>
      <c r="AP73" s="108"/>
      <c r="AQ73" s="108"/>
      <c r="AR73" s="108"/>
    </row>
    <row r="74" spans="2:44" ht="13.5" customHeight="1">
      <c r="B74" s="150" t="s">
        <v>33</v>
      </c>
      <c r="C74" s="21">
        <v>129</v>
      </c>
      <c r="D74" s="3">
        <v>44</v>
      </c>
      <c r="E74" s="3">
        <v>7</v>
      </c>
      <c r="F74" s="3">
        <v>8</v>
      </c>
      <c r="G74" s="3">
        <v>3</v>
      </c>
      <c r="H74" s="3">
        <v>4</v>
      </c>
      <c r="I74" s="3">
        <v>38</v>
      </c>
      <c r="J74" s="3">
        <v>71</v>
      </c>
      <c r="K74" s="3">
        <v>2</v>
      </c>
      <c r="L74" s="3">
        <v>11</v>
      </c>
      <c r="M74" s="3">
        <v>2</v>
      </c>
      <c r="N74" s="3">
        <v>1</v>
      </c>
      <c r="O74" s="3">
        <v>44</v>
      </c>
      <c r="P74" s="3">
        <v>21</v>
      </c>
      <c r="Q74" s="3">
        <v>74</v>
      </c>
      <c r="R74" s="3">
        <v>23</v>
      </c>
      <c r="S74" s="3">
        <v>38</v>
      </c>
      <c r="T74" s="3">
        <v>7</v>
      </c>
      <c r="U74" s="3">
        <v>3</v>
      </c>
      <c r="V74" s="17">
        <v>14</v>
      </c>
      <c r="W74" s="17">
        <v>11</v>
      </c>
      <c r="Y74" s="100"/>
      <c r="Z74" s="100"/>
      <c r="AA74" s="100"/>
      <c r="AB74" s="100"/>
      <c r="AC74" s="100"/>
      <c r="AD74" s="100"/>
      <c r="AE74" s="100"/>
      <c r="AF74" s="100"/>
      <c r="AG74" s="100"/>
      <c r="AH74" s="100"/>
      <c r="AI74" s="100"/>
      <c r="AJ74" s="100"/>
      <c r="AK74" s="100"/>
      <c r="AL74" s="100"/>
      <c r="AM74" s="100"/>
      <c r="AN74" s="100"/>
      <c r="AO74" s="100"/>
      <c r="AP74" s="100"/>
      <c r="AQ74" s="100"/>
      <c r="AR74" s="100"/>
    </row>
    <row r="75" spans="2:44" ht="13.5" customHeight="1">
      <c r="B75" s="150"/>
      <c r="C75" s="20">
        <v>100</v>
      </c>
      <c r="D75" s="2">
        <v>34.108527131782942</v>
      </c>
      <c r="E75" s="2">
        <v>5.4263565891472867</v>
      </c>
      <c r="F75" s="2">
        <v>6.2015503875968996</v>
      </c>
      <c r="G75" s="2">
        <v>2.3255813953488373</v>
      </c>
      <c r="H75" s="2">
        <v>3.1007751937984498</v>
      </c>
      <c r="I75" s="2">
        <v>29.457364341085274</v>
      </c>
      <c r="J75" s="2">
        <v>55.038759689922479</v>
      </c>
      <c r="K75" s="2">
        <v>1.5503875968992249</v>
      </c>
      <c r="L75" s="2">
        <v>8.5271317829457356</v>
      </c>
      <c r="M75" s="2">
        <v>1.5503875968992249</v>
      </c>
      <c r="N75" s="2">
        <v>0.77519379844961245</v>
      </c>
      <c r="O75" s="2">
        <v>34.108527131782942</v>
      </c>
      <c r="P75" s="2">
        <v>16.279069767441861</v>
      </c>
      <c r="Q75" s="2">
        <v>57.36434108527132</v>
      </c>
      <c r="R75" s="2">
        <v>17.829457364341085</v>
      </c>
      <c r="S75" s="2">
        <v>29.457364341085274</v>
      </c>
      <c r="T75" s="2">
        <v>5.4263565891472867</v>
      </c>
      <c r="U75" s="2">
        <v>2.3255813953488373</v>
      </c>
      <c r="V75" s="14">
        <v>10.852713178294573</v>
      </c>
      <c r="W75" s="14">
        <v>8.5271317829457356</v>
      </c>
      <c r="Y75" s="108"/>
      <c r="Z75" s="108"/>
      <c r="AA75" s="108"/>
      <c r="AB75" s="108"/>
      <c r="AC75" s="108"/>
      <c r="AD75" s="108"/>
      <c r="AE75" s="108"/>
      <c r="AF75" s="108"/>
      <c r="AG75" s="108"/>
      <c r="AH75" s="108"/>
      <c r="AI75" s="108"/>
      <c r="AJ75" s="108"/>
      <c r="AK75" s="108"/>
      <c r="AL75" s="108"/>
      <c r="AM75" s="108"/>
      <c r="AN75" s="108"/>
      <c r="AO75" s="108"/>
      <c r="AP75" s="108"/>
      <c r="AQ75" s="108"/>
      <c r="AR75" s="108"/>
    </row>
    <row r="76" spans="2:44" ht="13.5" customHeight="1">
      <c r="B76" s="150" t="s">
        <v>32</v>
      </c>
      <c r="C76" s="21">
        <v>166</v>
      </c>
      <c r="D76" s="3">
        <v>55</v>
      </c>
      <c r="E76" s="3">
        <v>11</v>
      </c>
      <c r="F76" s="3">
        <v>6</v>
      </c>
      <c r="G76" s="3">
        <v>3</v>
      </c>
      <c r="H76" s="3">
        <v>10</v>
      </c>
      <c r="I76" s="3">
        <v>39</v>
      </c>
      <c r="J76" s="3">
        <v>94</v>
      </c>
      <c r="K76" s="3">
        <v>8</v>
      </c>
      <c r="L76" s="3">
        <v>9</v>
      </c>
      <c r="M76" s="3">
        <v>5</v>
      </c>
      <c r="N76" s="3">
        <v>2</v>
      </c>
      <c r="O76" s="3">
        <v>53</v>
      </c>
      <c r="P76" s="3">
        <v>28</v>
      </c>
      <c r="Q76" s="3">
        <v>107</v>
      </c>
      <c r="R76" s="3">
        <v>33</v>
      </c>
      <c r="S76" s="3">
        <v>69</v>
      </c>
      <c r="T76" s="3">
        <v>5</v>
      </c>
      <c r="U76" s="3">
        <v>7</v>
      </c>
      <c r="V76" s="17">
        <v>18</v>
      </c>
      <c r="W76" s="17">
        <v>11</v>
      </c>
      <c r="Y76" s="100"/>
      <c r="Z76" s="100"/>
      <c r="AA76" s="100"/>
      <c r="AB76" s="100"/>
      <c r="AC76" s="100"/>
      <c r="AD76" s="100"/>
      <c r="AE76" s="100"/>
      <c r="AF76" s="100"/>
      <c r="AG76" s="100"/>
      <c r="AH76" s="100"/>
      <c r="AI76" s="100"/>
      <c r="AJ76" s="100"/>
      <c r="AK76" s="100"/>
      <c r="AL76" s="100"/>
      <c r="AM76" s="100"/>
      <c r="AN76" s="100"/>
      <c r="AO76" s="100"/>
      <c r="AP76" s="100"/>
      <c r="AQ76" s="100"/>
      <c r="AR76" s="100"/>
    </row>
    <row r="77" spans="2:44" ht="13.5" customHeight="1">
      <c r="B77" s="150"/>
      <c r="C77" s="20">
        <v>100</v>
      </c>
      <c r="D77" s="2">
        <v>33.132530120481931</v>
      </c>
      <c r="E77" s="2">
        <v>6.6265060240963862</v>
      </c>
      <c r="F77" s="2">
        <v>3.6144578313253009</v>
      </c>
      <c r="G77" s="2">
        <v>1.8072289156626504</v>
      </c>
      <c r="H77" s="2">
        <v>6.024096385542169</v>
      </c>
      <c r="I77" s="2">
        <v>23.493975903614459</v>
      </c>
      <c r="J77" s="2">
        <v>56.626506024096393</v>
      </c>
      <c r="K77" s="2">
        <v>4.8192771084337354</v>
      </c>
      <c r="L77" s="2">
        <v>5.4216867469879517</v>
      </c>
      <c r="M77" s="2">
        <v>3.0120481927710845</v>
      </c>
      <c r="N77" s="2">
        <v>1.2048192771084338</v>
      </c>
      <c r="O77" s="2">
        <v>31.92771084337349</v>
      </c>
      <c r="P77" s="2">
        <v>16.867469879518072</v>
      </c>
      <c r="Q77" s="2">
        <v>64.457831325301214</v>
      </c>
      <c r="R77" s="2">
        <v>19.879518072289155</v>
      </c>
      <c r="S77" s="2">
        <v>41.566265060240966</v>
      </c>
      <c r="T77" s="2">
        <v>3.0120481927710845</v>
      </c>
      <c r="U77" s="2">
        <v>4.2168674698795181</v>
      </c>
      <c r="V77" s="14">
        <v>10.843373493975903</v>
      </c>
      <c r="W77" s="14">
        <v>6.6265060240963862</v>
      </c>
      <c r="Y77" s="108"/>
      <c r="Z77" s="108"/>
      <c r="AA77" s="108"/>
      <c r="AB77" s="108"/>
      <c r="AC77" s="108"/>
      <c r="AD77" s="108"/>
      <c r="AE77" s="108"/>
      <c r="AF77" s="108"/>
      <c r="AG77" s="108"/>
      <c r="AH77" s="108"/>
      <c r="AI77" s="108"/>
      <c r="AJ77" s="108"/>
      <c r="AK77" s="108"/>
      <c r="AL77" s="108"/>
      <c r="AM77" s="108"/>
      <c r="AN77" s="108"/>
      <c r="AO77" s="108"/>
      <c r="AP77" s="108"/>
      <c r="AQ77" s="108"/>
      <c r="AR77" s="108"/>
    </row>
    <row r="78" spans="2:44" ht="13.5" customHeight="1">
      <c r="B78" s="150" t="s">
        <v>31</v>
      </c>
      <c r="C78" s="21">
        <v>209</v>
      </c>
      <c r="D78" s="3">
        <v>75</v>
      </c>
      <c r="E78" s="3">
        <v>12</v>
      </c>
      <c r="F78" s="3">
        <v>20</v>
      </c>
      <c r="G78" s="3">
        <v>5</v>
      </c>
      <c r="H78" s="3">
        <v>11</v>
      </c>
      <c r="I78" s="3">
        <v>46</v>
      </c>
      <c r="J78" s="3">
        <v>117</v>
      </c>
      <c r="K78" s="3">
        <v>6</v>
      </c>
      <c r="L78" s="3">
        <v>20</v>
      </c>
      <c r="M78" s="3">
        <v>5</v>
      </c>
      <c r="N78" s="3">
        <v>3</v>
      </c>
      <c r="O78" s="3">
        <v>57</v>
      </c>
      <c r="P78" s="3">
        <v>43</v>
      </c>
      <c r="Q78" s="3">
        <v>155</v>
      </c>
      <c r="R78" s="3">
        <v>54</v>
      </c>
      <c r="S78" s="3">
        <v>84</v>
      </c>
      <c r="T78" s="3">
        <v>13</v>
      </c>
      <c r="U78" s="3">
        <v>10</v>
      </c>
      <c r="V78" s="17">
        <v>28</v>
      </c>
      <c r="W78" s="17">
        <v>10</v>
      </c>
      <c r="Y78" s="100"/>
      <c r="Z78" s="100"/>
      <c r="AA78" s="100"/>
      <c r="AB78" s="100"/>
      <c r="AC78" s="100"/>
      <c r="AD78" s="100"/>
      <c r="AE78" s="100"/>
      <c r="AF78" s="100"/>
      <c r="AG78" s="100"/>
      <c r="AH78" s="100"/>
      <c r="AI78" s="100"/>
      <c r="AJ78" s="100"/>
      <c r="AK78" s="100"/>
      <c r="AL78" s="100"/>
      <c r="AM78" s="100"/>
      <c r="AN78" s="100"/>
      <c r="AO78" s="100"/>
      <c r="AP78" s="100"/>
      <c r="AQ78" s="100"/>
      <c r="AR78" s="100"/>
    </row>
    <row r="79" spans="2:44" ht="13.5" customHeight="1">
      <c r="B79" s="150"/>
      <c r="C79" s="20">
        <v>100</v>
      </c>
      <c r="D79" s="2">
        <v>35.885167464114829</v>
      </c>
      <c r="E79" s="2">
        <v>5.741626794258373</v>
      </c>
      <c r="F79" s="2">
        <v>9.5693779904306222</v>
      </c>
      <c r="G79" s="2">
        <v>2.3923444976076556</v>
      </c>
      <c r="H79" s="2">
        <v>5.2631578947368416</v>
      </c>
      <c r="I79" s="2">
        <v>22.009569377990431</v>
      </c>
      <c r="J79" s="2">
        <v>55.980861244019145</v>
      </c>
      <c r="K79" s="2">
        <v>2.8708133971291865</v>
      </c>
      <c r="L79" s="2">
        <v>9.5693779904306222</v>
      </c>
      <c r="M79" s="2">
        <v>2.3923444976076556</v>
      </c>
      <c r="N79" s="2">
        <v>1.4354066985645932</v>
      </c>
      <c r="O79" s="2">
        <v>27.27272727272727</v>
      </c>
      <c r="P79" s="2">
        <v>20.574162679425836</v>
      </c>
      <c r="Q79" s="2">
        <v>74.162679425837325</v>
      </c>
      <c r="R79" s="2">
        <v>25.837320574162682</v>
      </c>
      <c r="S79" s="2">
        <v>40.191387559808611</v>
      </c>
      <c r="T79" s="2">
        <v>6.2200956937799043</v>
      </c>
      <c r="U79" s="2">
        <v>4.7846889952153111</v>
      </c>
      <c r="V79" s="14">
        <v>13.397129186602871</v>
      </c>
      <c r="W79" s="14">
        <v>4.7846889952153111</v>
      </c>
      <c r="Y79" s="108"/>
      <c r="Z79" s="108"/>
      <c r="AA79" s="108"/>
      <c r="AB79" s="108"/>
      <c r="AC79" s="108"/>
      <c r="AD79" s="108"/>
      <c r="AE79" s="108"/>
      <c r="AF79" s="108"/>
      <c r="AG79" s="108"/>
      <c r="AH79" s="108"/>
      <c r="AI79" s="108"/>
      <c r="AJ79" s="108"/>
      <c r="AK79" s="108"/>
      <c r="AL79" s="108"/>
      <c r="AM79" s="108"/>
      <c r="AN79" s="108"/>
      <c r="AO79" s="108"/>
      <c r="AP79" s="108"/>
      <c r="AQ79" s="108"/>
      <c r="AR79" s="108"/>
    </row>
    <row r="80" spans="2:44" ht="13.5" customHeight="1">
      <c r="B80" s="150" t="s">
        <v>30</v>
      </c>
      <c r="C80" s="21">
        <v>248</v>
      </c>
      <c r="D80" s="3">
        <v>96</v>
      </c>
      <c r="E80" s="3">
        <v>11</v>
      </c>
      <c r="F80" s="3">
        <v>18</v>
      </c>
      <c r="G80" s="3">
        <v>9</v>
      </c>
      <c r="H80" s="3">
        <v>27</v>
      </c>
      <c r="I80" s="3">
        <v>55</v>
      </c>
      <c r="J80" s="3">
        <v>135</v>
      </c>
      <c r="K80" s="3">
        <v>16</v>
      </c>
      <c r="L80" s="3">
        <v>19</v>
      </c>
      <c r="M80" s="3">
        <v>4</v>
      </c>
      <c r="N80" s="3">
        <v>3</v>
      </c>
      <c r="O80" s="3">
        <v>64</v>
      </c>
      <c r="P80" s="3">
        <v>46</v>
      </c>
      <c r="Q80" s="3">
        <v>187</v>
      </c>
      <c r="R80" s="3">
        <v>47</v>
      </c>
      <c r="S80" s="3">
        <v>129</v>
      </c>
      <c r="T80" s="3">
        <v>4</v>
      </c>
      <c r="U80" s="3">
        <v>9</v>
      </c>
      <c r="V80" s="17">
        <v>27</v>
      </c>
      <c r="W80" s="17">
        <v>8</v>
      </c>
      <c r="Y80" s="100"/>
      <c r="Z80" s="100"/>
      <c r="AA80" s="100"/>
      <c r="AB80" s="100"/>
      <c r="AC80" s="100"/>
      <c r="AD80" s="100"/>
      <c r="AE80" s="100"/>
      <c r="AF80" s="100"/>
      <c r="AG80" s="100"/>
      <c r="AH80" s="100"/>
      <c r="AI80" s="100"/>
      <c r="AJ80" s="100"/>
      <c r="AK80" s="100"/>
      <c r="AL80" s="100"/>
      <c r="AM80" s="100"/>
      <c r="AN80" s="100"/>
      <c r="AO80" s="100"/>
      <c r="AP80" s="100"/>
      <c r="AQ80" s="100"/>
      <c r="AR80" s="100"/>
    </row>
    <row r="81" spans="2:44" ht="13.5" customHeight="1">
      <c r="B81" s="150"/>
      <c r="C81" s="20">
        <v>100</v>
      </c>
      <c r="D81" s="2">
        <v>38.70967741935484</v>
      </c>
      <c r="E81" s="2">
        <v>4.435483870967742</v>
      </c>
      <c r="F81" s="2">
        <v>7.2580645161290329</v>
      </c>
      <c r="G81" s="2">
        <v>3.6290322580645165</v>
      </c>
      <c r="H81" s="2">
        <v>10.887096774193548</v>
      </c>
      <c r="I81" s="2">
        <v>22.177419354838708</v>
      </c>
      <c r="J81" s="2">
        <v>54.435483870967737</v>
      </c>
      <c r="K81" s="2">
        <v>6.4516129032258061</v>
      </c>
      <c r="L81" s="2">
        <v>7.661290322580645</v>
      </c>
      <c r="M81" s="2">
        <v>1.6129032258064515</v>
      </c>
      <c r="N81" s="2">
        <v>1.2096774193548387</v>
      </c>
      <c r="O81" s="2">
        <v>25.806451612903224</v>
      </c>
      <c r="P81" s="2">
        <v>18.548387096774192</v>
      </c>
      <c r="Q81" s="2">
        <v>75.403225806451616</v>
      </c>
      <c r="R81" s="2">
        <v>18.951612903225808</v>
      </c>
      <c r="S81" s="2">
        <v>52.016129032258064</v>
      </c>
      <c r="T81" s="2">
        <v>1.6129032258064515</v>
      </c>
      <c r="U81" s="2">
        <v>3.6290322580645165</v>
      </c>
      <c r="V81" s="14">
        <v>10.887096774193548</v>
      </c>
      <c r="W81" s="14">
        <v>3.225806451612903</v>
      </c>
      <c r="Y81" s="108"/>
      <c r="Z81" s="108"/>
      <c r="AA81" s="108"/>
      <c r="AB81" s="108"/>
      <c r="AC81" s="108"/>
      <c r="AD81" s="108"/>
      <c r="AE81" s="108"/>
      <c r="AF81" s="108"/>
      <c r="AG81" s="108"/>
      <c r="AH81" s="108"/>
      <c r="AI81" s="108"/>
      <c r="AJ81" s="108"/>
      <c r="AK81" s="108"/>
      <c r="AL81" s="108"/>
      <c r="AM81" s="108"/>
      <c r="AN81" s="108"/>
      <c r="AO81" s="108"/>
      <c r="AP81" s="108"/>
      <c r="AQ81" s="108"/>
      <c r="AR81" s="108"/>
    </row>
    <row r="82" spans="2:44" ht="13.5" customHeight="1">
      <c r="B82" s="150" t="s">
        <v>29</v>
      </c>
      <c r="C82" s="21">
        <v>306</v>
      </c>
      <c r="D82" s="3">
        <v>137</v>
      </c>
      <c r="E82" s="3">
        <v>19</v>
      </c>
      <c r="F82" s="3">
        <v>28</v>
      </c>
      <c r="G82" s="3">
        <v>26</v>
      </c>
      <c r="H82" s="3">
        <v>34</v>
      </c>
      <c r="I82" s="3">
        <v>87</v>
      </c>
      <c r="J82" s="3">
        <v>141</v>
      </c>
      <c r="K82" s="3">
        <v>23</v>
      </c>
      <c r="L82" s="3">
        <v>27</v>
      </c>
      <c r="M82" s="3">
        <v>10</v>
      </c>
      <c r="N82" s="3">
        <v>2</v>
      </c>
      <c r="O82" s="3">
        <v>58</v>
      </c>
      <c r="P82" s="3">
        <v>39</v>
      </c>
      <c r="Q82" s="3">
        <v>224</v>
      </c>
      <c r="R82" s="3">
        <v>71</v>
      </c>
      <c r="S82" s="3">
        <v>145</v>
      </c>
      <c r="T82" s="3">
        <v>11</v>
      </c>
      <c r="U82" s="3">
        <v>12</v>
      </c>
      <c r="V82" s="17">
        <v>31</v>
      </c>
      <c r="W82" s="17">
        <v>5</v>
      </c>
      <c r="Y82" s="100"/>
      <c r="Z82" s="100"/>
      <c r="AA82" s="100"/>
      <c r="AB82" s="100"/>
      <c r="AC82" s="100"/>
      <c r="AD82" s="100"/>
      <c r="AE82" s="100"/>
      <c r="AF82" s="100"/>
      <c r="AG82" s="100"/>
      <c r="AH82" s="100"/>
      <c r="AI82" s="100"/>
      <c r="AJ82" s="100"/>
      <c r="AK82" s="100"/>
      <c r="AL82" s="100"/>
      <c r="AM82" s="100"/>
      <c r="AN82" s="100"/>
      <c r="AO82" s="100"/>
      <c r="AP82" s="100"/>
      <c r="AQ82" s="100"/>
      <c r="AR82" s="100"/>
    </row>
    <row r="83" spans="2:44" ht="13.5" customHeight="1">
      <c r="B83" s="150"/>
      <c r="C83" s="20">
        <v>100</v>
      </c>
      <c r="D83" s="2">
        <v>44.771241830065364</v>
      </c>
      <c r="E83" s="2">
        <v>6.2091503267973858</v>
      </c>
      <c r="F83" s="2">
        <v>9.1503267973856204</v>
      </c>
      <c r="G83" s="2">
        <v>8.4967320261437909</v>
      </c>
      <c r="H83" s="2">
        <v>11.111111111111111</v>
      </c>
      <c r="I83" s="2">
        <v>28.431372549019606</v>
      </c>
      <c r="J83" s="2">
        <v>46.078431372549019</v>
      </c>
      <c r="K83" s="2">
        <v>7.5163398692810457</v>
      </c>
      <c r="L83" s="2">
        <v>8.8235294117647065</v>
      </c>
      <c r="M83" s="2">
        <v>3.2679738562091507</v>
      </c>
      <c r="N83" s="2">
        <v>0.65359477124183007</v>
      </c>
      <c r="O83" s="2">
        <v>18.954248366013072</v>
      </c>
      <c r="P83" s="2">
        <v>12.745098039215685</v>
      </c>
      <c r="Q83" s="2">
        <v>73.202614379084963</v>
      </c>
      <c r="R83" s="2">
        <v>23.202614379084967</v>
      </c>
      <c r="S83" s="2">
        <v>47.385620915032675</v>
      </c>
      <c r="T83" s="2">
        <v>3.594771241830065</v>
      </c>
      <c r="U83" s="2">
        <v>3.9215686274509802</v>
      </c>
      <c r="V83" s="14">
        <v>10.130718954248366</v>
      </c>
      <c r="W83" s="14">
        <v>1.6339869281045754</v>
      </c>
      <c r="Y83" s="108"/>
      <c r="Z83" s="108"/>
      <c r="AA83" s="108"/>
      <c r="AB83" s="108"/>
      <c r="AC83" s="108"/>
      <c r="AD83" s="108"/>
      <c r="AE83" s="108"/>
      <c r="AF83" s="108"/>
      <c r="AG83" s="108"/>
      <c r="AH83" s="108"/>
      <c r="AI83" s="108"/>
      <c r="AJ83" s="108"/>
      <c r="AK83" s="108"/>
      <c r="AL83" s="108"/>
      <c r="AM83" s="108"/>
      <c r="AN83" s="108"/>
      <c r="AO83" s="108"/>
      <c r="AP83" s="108"/>
      <c r="AQ83" s="108"/>
      <c r="AR83" s="108"/>
    </row>
    <row r="84" spans="2:44" ht="13.5" customHeight="1">
      <c r="B84" s="150" t="s">
        <v>28</v>
      </c>
      <c r="C84" s="21">
        <v>308</v>
      </c>
      <c r="D84" s="3">
        <v>145</v>
      </c>
      <c r="E84" s="3">
        <v>30</v>
      </c>
      <c r="F84" s="3">
        <v>26</v>
      </c>
      <c r="G84" s="3">
        <v>33</v>
      </c>
      <c r="H84" s="3">
        <v>28</v>
      </c>
      <c r="I84" s="3">
        <v>92</v>
      </c>
      <c r="J84" s="3">
        <v>140</v>
      </c>
      <c r="K84" s="3">
        <v>16</v>
      </c>
      <c r="L84" s="3">
        <v>37</v>
      </c>
      <c r="M84" s="3">
        <v>21</v>
      </c>
      <c r="N84" s="3">
        <v>7</v>
      </c>
      <c r="O84" s="3">
        <v>58</v>
      </c>
      <c r="P84" s="3">
        <v>31</v>
      </c>
      <c r="Q84" s="3">
        <v>218</v>
      </c>
      <c r="R84" s="3">
        <v>79</v>
      </c>
      <c r="S84" s="3">
        <v>138</v>
      </c>
      <c r="T84" s="3">
        <v>4</v>
      </c>
      <c r="U84" s="3">
        <v>9</v>
      </c>
      <c r="V84" s="17">
        <v>26</v>
      </c>
      <c r="W84" s="17">
        <v>8</v>
      </c>
      <c r="Y84" s="100"/>
      <c r="Z84" s="100"/>
      <c r="AA84" s="100"/>
      <c r="AB84" s="100"/>
      <c r="AC84" s="100"/>
      <c r="AD84" s="100"/>
      <c r="AE84" s="100"/>
      <c r="AF84" s="100"/>
      <c r="AG84" s="100"/>
      <c r="AH84" s="100"/>
      <c r="AI84" s="100"/>
      <c r="AJ84" s="100"/>
      <c r="AK84" s="100"/>
      <c r="AL84" s="100"/>
      <c r="AM84" s="100"/>
      <c r="AN84" s="100"/>
      <c r="AO84" s="100"/>
      <c r="AP84" s="100"/>
      <c r="AQ84" s="100"/>
      <c r="AR84" s="100"/>
    </row>
    <row r="85" spans="2:44" ht="13.5" customHeight="1">
      <c r="B85" s="150"/>
      <c r="C85" s="20">
        <v>100</v>
      </c>
      <c r="D85" s="2">
        <v>47.077922077922082</v>
      </c>
      <c r="E85" s="2">
        <v>9.7402597402597415</v>
      </c>
      <c r="F85" s="2">
        <v>8.4415584415584419</v>
      </c>
      <c r="G85" s="2">
        <v>10.714285714285714</v>
      </c>
      <c r="H85" s="2">
        <v>9.0909090909090917</v>
      </c>
      <c r="I85" s="2">
        <v>29.870129870129869</v>
      </c>
      <c r="J85" s="2">
        <v>45.454545454545453</v>
      </c>
      <c r="K85" s="2">
        <v>5.1948051948051948</v>
      </c>
      <c r="L85" s="2">
        <v>12.012987012987013</v>
      </c>
      <c r="M85" s="2">
        <v>6.8181818181818175</v>
      </c>
      <c r="N85" s="2">
        <v>2.2727272727272729</v>
      </c>
      <c r="O85" s="2">
        <v>18.831168831168831</v>
      </c>
      <c r="P85" s="2">
        <v>10.064935064935066</v>
      </c>
      <c r="Q85" s="2">
        <v>70.779220779220779</v>
      </c>
      <c r="R85" s="2">
        <v>25.649350649350648</v>
      </c>
      <c r="S85" s="2">
        <v>44.805194805194802</v>
      </c>
      <c r="T85" s="2">
        <v>1.2987012987012987</v>
      </c>
      <c r="U85" s="2">
        <v>2.9220779220779218</v>
      </c>
      <c r="V85" s="14">
        <v>8.4415584415584419</v>
      </c>
      <c r="W85" s="14">
        <v>2.5974025974025974</v>
      </c>
      <c r="Y85" s="108"/>
      <c r="Z85" s="108"/>
      <c r="AA85" s="108"/>
      <c r="AB85" s="108"/>
      <c r="AC85" s="108"/>
      <c r="AD85" s="108"/>
      <c r="AE85" s="108"/>
      <c r="AF85" s="108"/>
      <c r="AG85" s="108"/>
      <c r="AH85" s="108"/>
      <c r="AI85" s="108"/>
      <c r="AJ85" s="108"/>
      <c r="AK85" s="108"/>
      <c r="AL85" s="108"/>
      <c r="AM85" s="108"/>
      <c r="AN85" s="108"/>
      <c r="AO85" s="108"/>
      <c r="AP85" s="108"/>
      <c r="AQ85" s="108"/>
      <c r="AR85" s="108"/>
    </row>
    <row r="86" spans="2:44" ht="13.5" customHeight="1">
      <c r="B86" s="150" t="s">
        <v>27</v>
      </c>
      <c r="C86" s="21">
        <v>234</v>
      </c>
      <c r="D86" s="3">
        <v>121</v>
      </c>
      <c r="E86" s="3">
        <v>36</v>
      </c>
      <c r="F86" s="3">
        <v>28</v>
      </c>
      <c r="G86" s="3">
        <v>31</v>
      </c>
      <c r="H86" s="3">
        <v>19</v>
      </c>
      <c r="I86" s="3">
        <v>72</v>
      </c>
      <c r="J86" s="3">
        <v>99</v>
      </c>
      <c r="K86" s="3">
        <v>17</v>
      </c>
      <c r="L86" s="3">
        <v>18</v>
      </c>
      <c r="M86" s="3">
        <v>9</v>
      </c>
      <c r="N86" s="3">
        <v>7</v>
      </c>
      <c r="O86" s="3">
        <v>44</v>
      </c>
      <c r="P86" s="3">
        <v>20</v>
      </c>
      <c r="Q86" s="3">
        <v>170</v>
      </c>
      <c r="R86" s="3">
        <v>71</v>
      </c>
      <c r="S86" s="3">
        <v>111</v>
      </c>
      <c r="T86" s="3">
        <v>9</v>
      </c>
      <c r="U86" s="3">
        <v>12</v>
      </c>
      <c r="V86" s="17">
        <v>12</v>
      </c>
      <c r="W86" s="17">
        <v>3</v>
      </c>
      <c r="Y86" s="100"/>
      <c r="Z86" s="100"/>
      <c r="AA86" s="100"/>
      <c r="AB86" s="100"/>
      <c r="AC86" s="100"/>
      <c r="AD86" s="100"/>
      <c r="AE86" s="100"/>
      <c r="AF86" s="100"/>
      <c r="AG86" s="100"/>
      <c r="AH86" s="100"/>
      <c r="AI86" s="100"/>
      <c r="AJ86" s="100"/>
      <c r="AK86" s="100"/>
      <c r="AL86" s="100"/>
      <c r="AM86" s="100"/>
      <c r="AN86" s="100"/>
      <c r="AO86" s="100"/>
      <c r="AP86" s="100"/>
      <c r="AQ86" s="100"/>
      <c r="AR86" s="100"/>
    </row>
    <row r="87" spans="2:44" ht="13.5" customHeight="1">
      <c r="B87" s="150"/>
      <c r="C87" s="20">
        <v>100</v>
      </c>
      <c r="D87" s="2">
        <v>51.709401709401718</v>
      </c>
      <c r="E87" s="2">
        <v>15.384615384615385</v>
      </c>
      <c r="F87" s="2">
        <v>11.965811965811966</v>
      </c>
      <c r="G87" s="2">
        <v>13.247863247863249</v>
      </c>
      <c r="H87" s="2">
        <v>8.1196581196581192</v>
      </c>
      <c r="I87" s="2">
        <v>30.76923076923077</v>
      </c>
      <c r="J87" s="2">
        <v>42.307692307692307</v>
      </c>
      <c r="K87" s="2">
        <v>7.2649572649572658</v>
      </c>
      <c r="L87" s="2">
        <v>7.6923076923076925</v>
      </c>
      <c r="M87" s="2">
        <v>3.8461538461538463</v>
      </c>
      <c r="N87" s="2">
        <v>2.9914529914529915</v>
      </c>
      <c r="O87" s="2">
        <v>18.803418803418804</v>
      </c>
      <c r="P87" s="2">
        <v>8.5470085470085468</v>
      </c>
      <c r="Q87" s="2">
        <v>72.649572649572647</v>
      </c>
      <c r="R87" s="2">
        <v>30.341880341880341</v>
      </c>
      <c r="S87" s="2">
        <v>47.435897435897431</v>
      </c>
      <c r="T87" s="2">
        <v>3.8461538461538463</v>
      </c>
      <c r="U87" s="2">
        <v>5.1282051282051277</v>
      </c>
      <c r="V87" s="14">
        <v>5.1282051282051277</v>
      </c>
      <c r="W87" s="14">
        <v>1.2820512820512819</v>
      </c>
      <c r="Y87" s="108"/>
      <c r="Z87" s="108"/>
      <c r="AA87" s="108"/>
      <c r="AB87" s="108"/>
      <c r="AC87" s="108"/>
      <c r="AD87" s="108"/>
      <c r="AE87" s="108"/>
      <c r="AF87" s="108"/>
      <c r="AG87" s="108"/>
      <c r="AH87" s="108"/>
      <c r="AI87" s="108"/>
      <c r="AJ87" s="108"/>
      <c r="AK87" s="108"/>
      <c r="AL87" s="108"/>
      <c r="AM87" s="108"/>
      <c r="AN87" s="108"/>
      <c r="AO87" s="108"/>
      <c r="AP87" s="108"/>
      <c r="AQ87" s="108"/>
      <c r="AR87" s="108"/>
    </row>
    <row r="88" spans="2:44" ht="13.5" customHeight="1">
      <c r="B88" s="150" t="s">
        <v>26</v>
      </c>
      <c r="C88" s="21">
        <v>201</v>
      </c>
      <c r="D88" s="3">
        <v>118</v>
      </c>
      <c r="E88" s="3">
        <v>27</v>
      </c>
      <c r="F88" s="3">
        <v>15</v>
      </c>
      <c r="G88" s="3">
        <v>29</v>
      </c>
      <c r="H88" s="3">
        <v>32</v>
      </c>
      <c r="I88" s="3">
        <v>75</v>
      </c>
      <c r="J88" s="3">
        <v>58</v>
      </c>
      <c r="K88" s="3">
        <v>5</v>
      </c>
      <c r="L88" s="3">
        <v>13</v>
      </c>
      <c r="M88" s="3">
        <v>8</v>
      </c>
      <c r="N88" s="3">
        <v>1</v>
      </c>
      <c r="O88" s="3">
        <v>20</v>
      </c>
      <c r="P88" s="3">
        <v>14</v>
      </c>
      <c r="Q88" s="3">
        <v>155</v>
      </c>
      <c r="R88" s="3">
        <v>78</v>
      </c>
      <c r="S88" s="3">
        <v>94</v>
      </c>
      <c r="T88" s="3">
        <v>7</v>
      </c>
      <c r="U88" s="3">
        <v>5</v>
      </c>
      <c r="V88" s="17">
        <v>14</v>
      </c>
      <c r="W88" s="17">
        <v>5</v>
      </c>
      <c r="Y88" s="100"/>
      <c r="Z88" s="100"/>
      <c r="AA88" s="100"/>
      <c r="AB88" s="100"/>
      <c r="AC88" s="100"/>
      <c r="AD88" s="100"/>
      <c r="AE88" s="100"/>
      <c r="AF88" s="100"/>
      <c r="AG88" s="100"/>
      <c r="AH88" s="100"/>
      <c r="AI88" s="100"/>
      <c r="AJ88" s="100"/>
      <c r="AK88" s="100"/>
      <c r="AL88" s="100"/>
      <c r="AM88" s="100"/>
      <c r="AN88" s="100"/>
      <c r="AO88" s="100"/>
      <c r="AP88" s="100"/>
      <c r="AQ88" s="100"/>
      <c r="AR88" s="100"/>
    </row>
    <row r="89" spans="2:44" ht="13.5" customHeight="1">
      <c r="B89" s="150"/>
      <c r="C89" s="20">
        <v>100</v>
      </c>
      <c r="D89" s="2">
        <v>58.706467661691541</v>
      </c>
      <c r="E89" s="2">
        <v>13.432835820895523</v>
      </c>
      <c r="F89" s="2">
        <v>7.4626865671641784</v>
      </c>
      <c r="G89" s="2">
        <v>14.427860696517413</v>
      </c>
      <c r="H89" s="2">
        <v>15.920398009950249</v>
      </c>
      <c r="I89" s="2">
        <v>37.313432835820898</v>
      </c>
      <c r="J89" s="2">
        <v>28.855721393034827</v>
      </c>
      <c r="K89" s="2">
        <v>2.4875621890547266</v>
      </c>
      <c r="L89" s="2">
        <v>6.467661691542288</v>
      </c>
      <c r="M89" s="2">
        <v>3.9800995024875623</v>
      </c>
      <c r="N89" s="2">
        <v>0.49751243781094528</v>
      </c>
      <c r="O89" s="2">
        <v>9.9502487562189064</v>
      </c>
      <c r="P89" s="2">
        <v>6.9651741293532341</v>
      </c>
      <c r="Q89" s="2">
        <v>77.114427860696523</v>
      </c>
      <c r="R89" s="2">
        <v>38.805970149253731</v>
      </c>
      <c r="S89" s="2">
        <v>46.766169154228855</v>
      </c>
      <c r="T89" s="2">
        <v>3.4825870646766171</v>
      </c>
      <c r="U89" s="2">
        <v>2.4875621890547266</v>
      </c>
      <c r="V89" s="14">
        <v>6.9651741293532341</v>
      </c>
      <c r="W89" s="14">
        <v>2.4875621890547266</v>
      </c>
      <c r="Y89" s="108"/>
      <c r="Z89" s="108"/>
      <c r="AA89" s="108"/>
      <c r="AB89" s="108"/>
      <c r="AC89" s="108"/>
      <c r="AD89" s="108"/>
      <c r="AE89" s="108"/>
      <c r="AF89" s="108"/>
      <c r="AG89" s="108"/>
      <c r="AH89" s="108"/>
      <c r="AI89" s="108"/>
      <c r="AJ89" s="108"/>
      <c r="AK89" s="108"/>
      <c r="AL89" s="108"/>
      <c r="AM89" s="108"/>
      <c r="AN89" s="108"/>
      <c r="AO89" s="108"/>
      <c r="AP89" s="108"/>
      <c r="AQ89" s="108"/>
      <c r="AR89" s="108"/>
    </row>
    <row r="90" spans="2:44" ht="13.5" customHeight="1">
      <c r="B90" s="150" t="s">
        <v>25</v>
      </c>
      <c r="C90" s="21">
        <v>227</v>
      </c>
      <c r="D90" s="3">
        <v>139</v>
      </c>
      <c r="E90" s="3">
        <v>24</v>
      </c>
      <c r="F90" s="3">
        <v>17</v>
      </c>
      <c r="G90" s="3">
        <v>62</v>
      </c>
      <c r="H90" s="3">
        <v>44</v>
      </c>
      <c r="I90" s="3">
        <v>79</v>
      </c>
      <c r="J90" s="3">
        <v>56</v>
      </c>
      <c r="K90" s="3">
        <v>10</v>
      </c>
      <c r="L90" s="3">
        <v>10</v>
      </c>
      <c r="M90" s="3">
        <v>8</v>
      </c>
      <c r="N90" s="3">
        <v>7</v>
      </c>
      <c r="O90" s="3">
        <v>15</v>
      </c>
      <c r="P90" s="3">
        <v>10</v>
      </c>
      <c r="Q90" s="3">
        <v>159</v>
      </c>
      <c r="R90" s="3">
        <v>82</v>
      </c>
      <c r="S90" s="3">
        <v>82</v>
      </c>
      <c r="T90" s="3">
        <v>10</v>
      </c>
      <c r="U90" s="3">
        <v>5</v>
      </c>
      <c r="V90" s="17">
        <v>22</v>
      </c>
      <c r="W90" s="17">
        <v>10</v>
      </c>
      <c r="Y90" s="100"/>
      <c r="Z90" s="100"/>
      <c r="AA90" s="100"/>
      <c r="AB90" s="100"/>
      <c r="AC90" s="100"/>
      <c r="AD90" s="100"/>
      <c r="AE90" s="100"/>
      <c r="AF90" s="100"/>
      <c r="AG90" s="100"/>
      <c r="AH90" s="100"/>
      <c r="AI90" s="100"/>
      <c r="AJ90" s="100"/>
      <c r="AK90" s="100"/>
      <c r="AL90" s="100"/>
      <c r="AM90" s="100"/>
      <c r="AN90" s="100"/>
      <c r="AO90" s="100"/>
      <c r="AP90" s="100"/>
      <c r="AQ90" s="100"/>
      <c r="AR90" s="100"/>
    </row>
    <row r="91" spans="2:44" ht="13.5" customHeight="1">
      <c r="B91" s="150"/>
      <c r="C91" s="20">
        <v>100</v>
      </c>
      <c r="D91" s="2">
        <v>61.233480176211451</v>
      </c>
      <c r="E91" s="2">
        <v>10.572687224669604</v>
      </c>
      <c r="F91" s="2">
        <v>7.4889867841409687</v>
      </c>
      <c r="G91" s="2">
        <v>27.312775330396477</v>
      </c>
      <c r="H91" s="2">
        <v>19.383259911894275</v>
      </c>
      <c r="I91" s="2">
        <v>34.801762114537446</v>
      </c>
      <c r="J91" s="2">
        <v>24.669603524229075</v>
      </c>
      <c r="K91" s="2">
        <v>4.4052863436123353</v>
      </c>
      <c r="L91" s="2">
        <v>4.4052863436123353</v>
      </c>
      <c r="M91" s="2">
        <v>3.5242290748898681</v>
      </c>
      <c r="N91" s="2">
        <v>3.0837004405286343</v>
      </c>
      <c r="O91" s="2">
        <v>6.607929515418502</v>
      </c>
      <c r="P91" s="2">
        <v>4.4052863436123353</v>
      </c>
      <c r="Q91" s="2">
        <v>70.044052863436121</v>
      </c>
      <c r="R91" s="2">
        <v>36.12334801762114</v>
      </c>
      <c r="S91" s="2">
        <v>36.12334801762114</v>
      </c>
      <c r="T91" s="2">
        <v>4.4052863436123353</v>
      </c>
      <c r="U91" s="2">
        <v>2.2026431718061676</v>
      </c>
      <c r="V91" s="14">
        <v>9.6916299559471373</v>
      </c>
      <c r="W91" s="14">
        <v>4.4052863436123353</v>
      </c>
      <c r="Y91" s="108"/>
      <c r="Z91" s="108"/>
      <c r="AA91" s="108"/>
      <c r="AB91" s="108"/>
      <c r="AC91" s="108"/>
      <c r="AD91" s="108"/>
      <c r="AE91" s="108"/>
      <c r="AF91" s="108"/>
      <c r="AG91" s="108"/>
      <c r="AH91" s="108"/>
      <c r="AI91" s="108"/>
      <c r="AJ91" s="108"/>
      <c r="AK91" s="108"/>
      <c r="AL91" s="108"/>
      <c r="AM91" s="108"/>
      <c r="AN91" s="108"/>
      <c r="AO91" s="108"/>
      <c r="AP91" s="108"/>
      <c r="AQ91" s="108"/>
      <c r="AR91" s="108"/>
    </row>
    <row r="92" spans="2:44" ht="13.5" customHeight="1">
      <c r="B92" s="150" t="s">
        <v>24</v>
      </c>
      <c r="C92" s="21">
        <v>300</v>
      </c>
      <c r="D92" s="3">
        <v>176</v>
      </c>
      <c r="E92" s="3">
        <v>36</v>
      </c>
      <c r="F92" s="3">
        <v>19</v>
      </c>
      <c r="G92" s="3">
        <v>73</v>
      </c>
      <c r="H92" s="3">
        <v>56</v>
      </c>
      <c r="I92" s="3">
        <v>106</v>
      </c>
      <c r="J92" s="3">
        <v>50</v>
      </c>
      <c r="K92" s="3">
        <v>17</v>
      </c>
      <c r="L92" s="3">
        <v>9</v>
      </c>
      <c r="M92" s="3">
        <v>7</v>
      </c>
      <c r="N92" s="3">
        <v>3</v>
      </c>
      <c r="O92" s="3">
        <v>18</v>
      </c>
      <c r="P92" s="3">
        <v>8</v>
      </c>
      <c r="Q92" s="3">
        <v>208</v>
      </c>
      <c r="R92" s="3">
        <v>90</v>
      </c>
      <c r="S92" s="3">
        <v>129</v>
      </c>
      <c r="T92" s="3">
        <v>9</v>
      </c>
      <c r="U92" s="3">
        <v>9</v>
      </c>
      <c r="V92" s="17">
        <v>26</v>
      </c>
      <c r="W92" s="17">
        <v>12</v>
      </c>
      <c r="Y92" s="100"/>
      <c r="Z92" s="100"/>
      <c r="AA92" s="100"/>
      <c r="AB92" s="100"/>
      <c r="AC92" s="100"/>
      <c r="AD92" s="100"/>
      <c r="AE92" s="100"/>
      <c r="AF92" s="100"/>
      <c r="AG92" s="100"/>
      <c r="AH92" s="100"/>
      <c r="AI92" s="100"/>
      <c r="AJ92" s="100"/>
      <c r="AK92" s="100"/>
      <c r="AL92" s="100"/>
      <c r="AM92" s="100"/>
      <c r="AN92" s="100"/>
      <c r="AO92" s="100"/>
      <c r="AP92" s="100"/>
      <c r="AQ92" s="100"/>
      <c r="AR92" s="100"/>
    </row>
    <row r="93" spans="2:44" ht="13.5" customHeight="1">
      <c r="B93" s="150"/>
      <c r="C93" s="20">
        <v>100</v>
      </c>
      <c r="D93" s="2">
        <v>58.666666666666664</v>
      </c>
      <c r="E93" s="2">
        <v>12</v>
      </c>
      <c r="F93" s="2">
        <v>6.3333333333333339</v>
      </c>
      <c r="G93" s="2">
        <v>24.333333333333336</v>
      </c>
      <c r="H93" s="2">
        <v>18.666666666666668</v>
      </c>
      <c r="I93" s="2">
        <v>35.333333333333336</v>
      </c>
      <c r="J93" s="2">
        <v>16.666666666666664</v>
      </c>
      <c r="K93" s="2">
        <v>5.6666666666666661</v>
      </c>
      <c r="L93" s="2">
        <v>3</v>
      </c>
      <c r="M93" s="2">
        <v>2.3333333333333335</v>
      </c>
      <c r="N93" s="2">
        <v>1</v>
      </c>
      <c r="O93" s="2">
        <v>6</v>
      </c>
      <c r="P93" s="2">
        <v>2.666666666666667</v>
      </c>
      <c r="Q93" s="2">
        <v>69.333333333333343</v>
      </c>
      <c r="R93" s="2">
        <v>30</v>
      </c>
      <c r="S93" s="2">
        <v>43</v>
      </c>
      <c r="T93" s="2">
        <v>3</v>
      </c>
      <c r="U93" s="2">
        <v>3</v>
      </c>
      <c r="V93" s="14">
        <v>8.6666666666666679</v>
      </c>
      <c r="W93" s="14">
        <v>4</v>
      </c>
      <c r="Y93" s="108"/>
      <c r="Z93" s="108"/>
      <c r="AA93" s="108"/>
      <c r="AB93" s="108"/>
      <c r="AC93" s="108"/>
      <c r="AD93" s="108"/>
      <c r="AE93" s="108"/>
      <c r="AF93" s="108"/>
      <c r="AG93" s="108"/>
      <c r="AH93" s="108"/>
      <c r="AI93" s="108"/>
      <c r="AJ93" s="108"/>
      <c r="AK93" s="108"/>
      <c r="AL93" s="108"/>
      <c r="AM93" s="108"/>
      <c r="AN93" s="108"/>
      <c r="AO93" s="108"/>
      <c r="AP93" s="108"/>
      <c r="AQ93" s="108"/>
      <c r="AR93" s="108"/>
    </row>
    <row r="94" spans="2:44" ht="13.5" customHeight="1">
      <c r="B94" s="150" t="s">
        <v>23</v>
      </c>
      <c r="C94" s="21">
        <v>269</v>
      </c>
      <c r="D94" s="3">
        <v>134</v>
      </c>
      <c r="E94" s="3">
        <v>18</v>
      </c>
      <c r="F94" s="3">
        <v>19</v>
      </c>
      <c r="G94" s="3">
        <v>64</v>
      </c>
      <c r="H94" s="3">
        <v>40</v>
      </c>
      <c r="I94" s="3">
        <v>81</v>
      </c>
      <c r="J94" s="3">
        <v>18</v>
      </c>
      <c r="K94" s="3">
        <v>2</v>
      </c>
      <c r="L94" s="3">
        <v>3</v>
      </c>
      <c r="M94" s="3">
        <v>5</v>
      </c>
      <c r="N94" s="3" t="s">
        <v>19</v>
      </c>
      <c r="O94" s="3">
        <v>4</v>
      </c>
      <c r="P94" s="3">
        <v>6</v>
      </c>
      <c r="Q94" s="3">
        <v>194</v>
      </c>
      <c r="R94" s="3">
        <v>95</v>
      </c>
      <c r="S94" s="3">
        <v>95</v>
      </c>
      <c r="T94" s="3">
        <v>6</v>
      </c>
      <c r="U94" s="3">
        <v>5</v>
      </c>
      <c r="V94" s="17">
        <v>35</v>
      </c>
      <c r="W94" s="17">
        <v>29</v>
      </c>
      <c r="Y94" s="100"/>
      <c r="Z94" s="100"/>
      <c r="AA94" s="100"/>
      <c r="AB94" s="100"/>
      <c r="AC94" s="100"/>
      <c r="AD94" s="100"/>
      <c r="AE94" s="100"/>
      <c r="AF94" s="100"/>
      <c r="AG94" s="100"/>
      <c r="AH94" s="100"/>
      <c r="AI94" s="100"/>
      <c r="AJ94" s="100"/>
      <c r="AK94" s="100"/>
      <c r="AL94" s="100"/>
      <c r="AM94" s="100"/>
      <c r="AN94" s="100"/>
      <c r="AO94" s="100"/>
      <c r="AP94" s="100"/>
      <c r="AQ94" s="100"/>
      <c r="AR94" s="100"/>
    </row>
    <row r="95" spans="2:44" ht="13.5" customHeight="1">
      <c r="B95" s="150"/>
      <c r="C95" s="20">
        <v>100</v>
      </c>
      <c r="D95" s="2">
        <v>49.814126394052046</v>
      </c>
      <c r="E95" s="2">
        <v>6.6914498141263934</v>
      </c>
      <c r="F95" s="2">
        <v>7.0631970260223049</v>
      </c>
      <c r="G95" s="2">
        <v>23.791821561338288</v>
      </c>
      <c r="H95" s="2">
        <v>14.869888475836431</v>
      </c>
      <c r="I95" s="2">
        <v>30.111524163568777</v>
      </c>
      <c r="J95" s="2">
        <v>6.6914498141263934</v>
      </c>
      <c r="K95" s="2">
        <v>0.74349442379182151</v>
      </c>
      <c r="L95" s="2">
        <v>1.1152416356877324</v>
      </c>
      <c r="M95" s="2">
        <v>1.8587360594795539</v>
      </c>
      <c r="N95" s="2" t="s">
        <v>19</v>
      </c>
      <c r="O95" s="2">
        <v>1.486988847583643</v>
      </c>
      <c r="P95" s="2">
        <v>2.2304832713754648</v>
      </c>
      <c r="Q95" s="2">
        <v>72.118959107806688</v>
      </c>
      <c r="R95" s="2">
        <v>35.315985130111528</v>
      </c>
      <c r="S95" s="2">
        <v>35.315985130111528</v>
      </c>
      <c r="T95" s="2">
        <v>2.2304832713754648</v>
      </c>
      <c r="U95" s="2">
        <v>1.8587360594795539</v>
      </c>
      <c r="V95" s="14">
        <v>13.011152416356877</v>
      </c>
      <c r="W95" s="14">
        <v>10.780669144981413</v>
      </c>
      <c r="Y95" s="108"/>
      <c r="Z95" s="108"/>
      <c r="AA95" s="108"/>
      <c r="AB95" s="108"/>
      <c r="AC95" s="108"/>
      <c r="AD95" s="108"/>
      <c r="AE95" s="108"/>
      <c r="AF95" s="108"/>
      <c r="AG95" s="108"/>
      <c r="AH95" s="108"/>
      <c r="AI95" s="108"/>
      <c r="AJ95" s="108"/>
      <c r="AK95" s="108"/>
      <c r="AL95" s="108"/>
      <c r="AM95" s="108"/>
      <c r="AN95" s="108"/>
      <c r="AO95" s="108"/>
      <c r="AP95" s="108"/>
      <c r="AQ95" s="108"/>
      <c r="AR95" s="108"/>
    </row>
    <row r="96" spans="2:44" ht="13.5" customHeight="1">
      <c r="B96" s="150" t="s">
        <v>22</v>
      </c>
      <c r="C96" s="21">
        <v>157</v>
      </c>
      <c r="D96" s="3">
        <v>71</v>
      </c>
      <c r="E96" s="3">
        <v>16</v>
      </c>
      <c r="F96" s="3">
        <v>10</v>
      </c>
      <c r="G96" s="3">
        <v>27</v>
      </c>
      <c r="H96" s="3">
        <v>17</v>
      </c>
      <c r="I96" s="3">
        <v>46</v>
      </c>
      <c r="J96" s="3">
        <v>10</v>
      </c>
      <c r="K96" s="3">
        <v>2</v>
      </c>
      <c r="L96" s="3">
        <v>1</v>
      </c>
      <c r="M96" s="3">
        <v>4</v>
      </c>
      <c r="N96" s="3">
        <v>1</v>
      </c>
      <c r="O96" s="3">
        <v>2</v>
      </c>
      <c r="P96" s="3" t="s">
        <v>19</v>
      </c>
      <c r="Q96" s="3">
        <v>118</v>
      </c>
      <c r="R96" s="3">
        <v>68</v>
      </c>
      <c r="S96" s="3">
        <v>46</v>
      </c>
      <c r="T96" s="3">
        <v>5</v>
      </c>
      <c r="U96" s="3">
        <v>10</v>
      </c>
      <c r="V96" s="17">
        <v>15</v>
      </c>
      <c r="W96" s="17">
        <v>14</v>
      </c>
      <c r="Y96" s="100"/>
      <c r="Z96" s="100"/>
      <c r="AA96" s="100"/>
      <c r="AB96" s="100"/>
      <c r="AC96" s="100"/>
      <c r="AD96" s="100"/>
      <c r="AE96" s="100"/>
      <c r="AF96" s="100"/>
      <c r="AG96" s="100"/>
      <c r="AH96" s="100"/>
      <c r="AI96" s="100"/>
      <c r="AJ96" s="100"/>
      <c r="AK96" s="100"/>
      <c r="AL96" s="100"/>
      <c r="AM96" s="100"/>
      <c r="AN96" s="100"/>
      <c r="AO96" s="100"/>
      <c r="AP96" s="100"/>
      <c r="AQ96" s="100"/>
      <c r="AR96" s="100"/>
    </row>
    <row r="97" spans="2:44" ht="13.5" customHeight="1">
      <c r="B97" s="150"/>
      <c r="C97" s="20">
        <v>100</v>
      </c>
      <c r="D97" s="2">
        <v>45.222929936305732</v>
      </c>
      <c r="E97" s="2">
        <v>10.191082802547772</v>
      </c>
      <c r="F97" s="2">
        <v>6.369426751592357</v>
      </c>
      <c r="G97" s="2">
        <v>17.197452229299362</v>
      </c>
      <c r="H97" s="2">
        <v>10.828025477707007</v>
      </c>
      <c r="I97" s="2">
        <v>29.29936305732484</v>
      </c>
      <c r="J97" s="2">
        <v>6.369426751592357</v>
      </c>
      <c r="K97" s="2">
        <v>1.2738853503184715</v>
      </c>
      <c r="L97" s="2">
        <v>0.63694267515923575</v>
      </c>
      <c r="M97" s="2">
        <v>2.547770700636943</v>
      </c>
      <c r="N97" s="2">
        <v>0.63694267515923575</v>
      </c>
      <c r="O97" s="2">
        <v>1.2738853503184715</v>
      </c>
      <c r="P97" s="2" t="s">
        <v>19</v>
      </c>
      <c r="Q97" s="2">
        <v>75.159235668789819</v>
      </c>
      <c r="R97" s="2">
        <v>43.312101910828027</v>
      </c>
      <c r="S97" s="2">
        <v>29.29936305732484</v>
      </c>
      <c r="T97" s="2">
        <v>3.1847133757961785</v>
      </c>
      <c r="U97" s="2">
        <v>6.369426751592357</v>
      </c>
      <c r="V97" s="14">
        <v>9.5541401273885356</v>
      </c>
      <c r="W97" s="14">
        <v>8.9171974522292992</v>
      </c>
      <c r="Y97" s="108"/>
      <c r="Z97" s="108"/>
      <c r="AA97" s="108"/>
      <c r="AB97" s="108"/>
      <c r="AC97" s="108"/>
      <c r="AD97" s="108"/>
      <c r="AE97" s="108"/>
      <c r="AF97" s="108"/>
      <c r="AG97" s="108"/>
      <c r="AH97" s="108"/>
      <c r="AI97" s="108"/>
      <c r="AJ97" s="108"/>
      <c r="AK97" s="108"/>
      <c r="AL97" s="108"/>
      <c r="AM97" s="108"/>
      <c r="AN97" s="108"/>
      <c r="AO97" s="108"/>
      <c r="AP97" s="108"/>
      <c r="AQ97" s="108"/>
      <c r="AR97" s="108"/>
    </row>
    <row r="98" spans="2:44" ht="13.5" customHeight="1">
      <c r="B98" s="150" t="s">
        <v>21</v>
      </c>
      <c r="C98" s="21">
        <v>135</v>
      </c>
      <c r="D98" s="3">
        <v>56</v>
      </c>
      <c r="E98" s="3">
        <v>8</v>
      </c>
      <c r="F98" s="3">
        <v>7</v>
      </c>
      <c r="G98" s="3">
        <v>25</v>
      </c>
      <c r="H98" s="3">
        <v>14</v>
      </c>
      <c r="I98" s="3">
        <v>38</v>
      </c>
      <c r="J98" s="3">
        <v>2</v>
      </c>
      <c r="K98" s="3">
        <v>1</v>
      </c>
      <c r="L98" s="3" t="s">
        <v>19</v>
      </c>
      <c r="M98" s="3">
        <v>1</v>
      </c>
      <c r="N98" s="3" t="s">
        <v>19</v>
      </c>
      <c r="O98" s="3" t="s">
        <v>19</v>
      </c>
      <c r="P98" s="3" t="s">
        <v>19</v>
      </c>
      <c r="Q98" s="3">
        <v>95</v>
      </c>
      <c r="R98" s="3">
        <v>60</v>
      </c>
      <c r="S98" s="3">
        <v>31</v>
      </c>
      <c r="T98" s="3">
        <v>7</v>
      </c>
      <c r="U98" s="3">
        <v>4</v>
      </c>
      <c r="V98" s="17">
        <v>18</v>
      </c>
      <c r="W98" s="17">
        <v>13</v>
      </c>
      <c r="Y98" s="100"/>
      <c r="Z98" s="100"/>
      <c r="AA98" s="100"/>
      <c r="AB98" s="100"/>
      <c r="AC98" s="100"/>
      <c r="AD98" s="100"/>
      <c r="AE98" s="100"/>
      <c r="AF98" s="100"/>
      <c r="AG98" s="100"/>
      <c r="AH98" s="100"/>
      <c r="AI98" s="100"/>
      <c r="AJ98" s="100"/>
      <c r="AK98" s="100"/>
      <c r="AL98" s="100"/>
      <c r="AM98" s="100"/>
      <c r="AN98" s="100"/>
      <c r="AO98" s="100"/>
      <c r="AP98" s="100"/>
      <c r="AQ98" s="100"/>
      <c r="AR98" s="100"/>
    </row>
    <row r="99" spans="2:44" ht="13.5" customHeight="1">
      <c r="B99" s="150"/>
      <c r="C99" s="20">
        <v>100</v>
      </c>
      <c r="D99" s="2">
        <v>41.481481481481481</v>
      </c>
      <c r="E99" s="2">
        <v>5.9259259259259265</v>
      </c>
      <c r="F99" s="2">
        <v>5.1851851851851851</v>
      </c>
      <c r="G99" s="2">
        <v>18.518518518518519</v>
      </c>
      <c r="H99" s="2">
        <v>10.37037037037037</v>
      </c>
      <c r="I99" s="2">
        <v>28.148148148148149</v>
      </c>
      <c r="J99" s="2">
        <v>1.4814814814814816</v>
      </c>
      <c r="K99" s="2">
        <v>0.74074074074074081</v>
      </c>
      <c r="L99" s="2" t="s">
        <v>19</v>
      </c>
      <c r="M99" s="2">
        <v>0.74074074074074081</v>
      </c>
      <c r="N99" s="2" t="s">
        <v>19</v>
      </c>
      <c r="O99" s="2" t="s">
        <v>19</v>
      </c>
      <c r="P99" s="2" t="s">
        <v>19</v>
      </c>
      <c r="Q99" s="2">
        <v>70.370370370370367</v>
      </c>
      <c r="R99" s="2">
        <v>44.444444444444443</v>
      </c>
      <c r="S99" s="2">
        <v>22.962962962962962</v>
      </c>
      <c r="T99" s="2">
        <v>5.1851851851851851</v>
      </c>
      <c r="U99" s="2">
        <v>2.9629629629629632</v>
      </c>
      <c r="V99" s="14">
        <v>13.333333333333334</v>
      </c>
      <c r="W99" s="14">
        <v>9.6296296296296298</v>
      </c>
      <c r="Y99" s="108"/>
      <c r="Z99" s="108"/>
      <c r="AA99" s="108"/>
      <c r="AB99" s="108"/>
      <c r="AC99" s="108"/>
      <c r="AD99" s="108"/>
      <c r="AE99" s="108"/>
      <c r="AF99" s="108"/>
      <c r="AG99" s="108"/>
      <c r="AH99" s="108"/>
      <c r="AI99" s="108"/>
      <c r="AJ99" s="108"/>
      <c r="AK99" s="108"/>
      <c r="AL99" s="108"/>
      <c r="AM99" s="108"/>
      <c r="AN99" s="108"/>
      <c r="AO99" s="108"/>
      <c r="AP99" s="108"/>
      <c r="AQ99" s="108"/>
      <c r="AR99" s="108"/>
    </row>
    <row r="100" spans="2:44">
      <c r="B100" s="150" t="s">
        <v>20</v>
      </c>
      <c r="C100" s="21">
        <v>1</v>
      </c>
      <c r="D100" s="3" t="s">
        <v>19</v>
      </c>
      <c r="E100" s="3" t="s">
        <v>19</v>
      </c>
      <c r="F100" s="3" t="s">
        <v>19</v>
      </c>
      <c r="G100" s="3" t="s">
        <v>19</v>
      </c>
      <c r="H100" s="3" t="s">
        <v>19</v>
      </c>
      <c r="I100" s="3" t="s">
        <v>19</v>
      </c>
      <c r="J100" s="3">
        <v>1</v>
      </c>
      <c r="K100" s="3" t="s">
        <v>19</v>
      </c>
      <c r="L100" s="3" t="s">
        <v>19</v>
      </c>
      <c r="M100" s="3" t="s">
        <v>19</v>
      </c>
      <c r="N100" s="3" t="s">
        <v>19</v>
      </c>
      <c r="O100" s="3">
        <v>1</v>
      </c>
      <c r="P100" s="3">
        <v>1</v>
      </c>
      <c r="Q100" s="3">
        <v>1</v>
      </c>
      <c r="R100" s="3" t="s">
        <v>19</v>
      </c>
      <c r="S100" s="3">
        <v>1</v>
      </c>
      <c r="T100" s="3" t="s">
        <v>19</v>
      </c>
      <c r="U100" s="3" t="s">
        <v>19</v>
      </c>
      <c r="V100" s="17" t="s">
        <v>19</v>
      </c>
      <c r="W100" s="17" t="s">
        <v>19</v>
      </c>
      <c r="Y100" s="100"/>
      <c r="Z100" s="100"/>
      <c r="AA100" s="100"/>
      <c r="AB100" s="100"/>
      <c r="AC100" s="100"/>
      <c r="AD100" s="100"/>
      <c r="AE100" s="100"/>
      <c r="AF100" s="100"/>
      <c r="AG100" s="100"/>
      <c r="AH100" s="100"/>
      <c r="AI100" s="100"/>
      <c r="AJ100" s="100"/>
      <c r="AK100" s="100"/>
      <c r="AL100" s="100"/>
      <c r="AM100" s="100"/>
      <c r="AN100" s="100"/>
      <c r="AO100" s="100"/>
      <c r="AP100" s="100"/>
      <c r="AQ100" s="100"/>
      <c r="AR100" s="100"/>
    </row>
    <row r="101" spans="2:44">
      <c r="B101" s="162"/>
      <c r="C101" s="23">
        <v>100</v>
      </c>
      <c r="D101" s="6" t="s">
        <v>19</v>
      </c>
      <c r="E101" s="5" t="s">
        <v>19</v>
      </c>
      <c r="F101" s="5" t="s">
        <v>19</v>
      </c>
      <c r="G101" s="5" t="s">
        <v>19</v>
      </c>
      <c r="H101" s="5" t="s">
        <v>19</v>
      </c>
      <c r="I101" s="5" t="s">
        <v>19</v>
      </c>
      <c r="J101" s="6">
        <v>100</v>
      </c>
      <c r="K101" s="5" t="s">
        <v>19</v>
      </c>
      <c r="L101" s="5" t="s">
        <v>19</v>
      </c>
      <c r="M101" s="5" t="s">
        <v>19</v>
      </c>
      <c r="N101" s="5" t="s">
        <v>19</v>
      </c>
      <c r="O101" s="5">
        <v>100</v>
      </c>
      <c r="P101" s="5">
        <v>100</v>
      </c>
      <c r="Q101" s="6">
        <v>100</v>
      </c>
      <c r="R101" s="5" t="s">
        <v>19</v>
      </c>
      <c r="S101" s="5">
        <v>100</v>
      </c>
      <c r="T101" s="5" t="s">
        <v>19</v>
      </c>
      <c r="U101" s="5" t="s">
        <v>19</v>
      </c>
      <c r="V101" s="16" t="s">
        <v>19</v>
      </c>
      <c r="W101" s="16" t="s">
        <v>19</v>
      </c>
      <c r="Y101" s="108"/>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2:44">
      <c r="B102" s="103"/>
      <c r="C102" s="103"/>
      <c r="E102" s="103"/>
      <c r="F102" s="103"/>
      <c r="G102" s="103"/>
      <c r="H102" s="103"/>
      <c r="I102" s="103"/>
      <c r="K102" s="103"/>
      <c r="L102" s="103"/>
      <c r="M102" s="103"/>
      <c r="N102" s="103"/>
      <c r="O102" s="103"/>
      <c r="P102" s="103"/>
      <c r="R102" s="103"/>
      <c r="S102" s="103"/>
      <c r="T102" s="103"/>
      <c r="U102" s="103"/>
      <c r="V102" s="103"/>
      <c r="W102" s="103"/>
    </row>
    <row r="103" spans="2:44">
      <c r="E103" s="114"/>
      <c r="F103" s="105"/>
      <c r="G103" s="105"/>
      <c r="H103" s="105"/>
      <c r="I103" s="105"/>
      <c r="K103" s="105"/>
      <c r="L103" s="105"/>
      <c r="M103" s="105"/>
      <c r="N103" s="105"/>
      <c r="O103" s="105"/>
      <c r="P103" s="105"/>
      <c r="R103" s="105"/>
      <c r="S103" s="105"/>
      <c r="T103" s="105"/>
      <c r="U103" s="105"/>
      <c r="V103" s="105"/>
      <c r="W103" s="105"/>
    </row>
  </sheetData>
  <mergeCells count="70">
    <mergeCell ref="W3:W5"/>
    <mergeCell ref="I3:I5"/>
    <mergeCell ref="K3:K5"/>
    <mergeCell ref="L3:L5"/>
    <mergeCell ref="M3:M5"/>
    <mergeCell ref="N3:N5"/>
    <mergeCell ref="O3:O5"/>
    <mergeCell ref="V3:V5"/>
    <mergeCell ref="R3:R5"/>
    <mergeCell ref="S3:S5"/>
    <mergeCell ref="T3:T5"/>
    <mergeCell ref="U3:U5"/>
    <mergeCell ref="B2:B5"/>
    <mergeCell ref="C3:C5"/>
    <mergeCell ref="D3:D5"/>
    <mergeCell ref="J3:J5"/>
    <mergeCell ref="Q3:Q5"/>
    <mergeCell ref="E3:E5"/>
    <mergeCell ref="F3:F5"/>
    <mergeCell ref="G3:G5"/>
    <mergeCell ref="H3:H5"/>
    <mergeCell ref="P3:P5"/>
    <mergeCell ref="B28:B29"/>
    <mergeCell ref="B6:B7"/>
    <mergeCell ref="B8:B9"/>
    <mergeCell ref="B10:B11"/>
    <mergeCell ref="B12:B13"/>
    <mergeCell ref="B14:B15"/>
    <mergeCell ref="B16:B17"/>
    <mergeCell ref="B18:B19"/>
    <mergeCell ref="B20:B21"/>
    <mergeCell ref="B22:B23"/>
    <mergeCell ref="B24:B25"/>
    <mergeCell ref="B26:B27"/>
    <mergeCell ref="B52:B53"/>
    <mergeCell ref="B30:B31"/>
    <mergeCell ref="B32:B33"/>
    <mergeCell ref="B34:B35"/>
    <mergeCell ref="B36:B37"/>
    <mergeCell ref="B38:B39"/>
    <mergeCell ref="B40:B41"/>
    <mergeCell ref="B42:B43"/>
    <mergeCell ref="B44:B45"/>
    <mergeCell ref="B46:B47"/>
    <mergeCell ref="B48:B49"/>
    <mergeCell ref="B50:B51"/>
    <mergeCell ref="B76:B77"/>
    <mergeCell ref="B54:B55"/>
    <mergeCell ref="B56:B57"/>
    <mergeCell ref="B58:B59"/>
    <mergeCell ref="B60:B61"/>
    <mergeCell ref="B62:B63"/>
    <mergeCell ref="B64:B65"/>
    <mergeCell ref="B66:B67"/>
    <mergeCell ref="B68:B69"/>
    <mergeCell ref="B70:B71"/>
    <mergeCell ref="B72:B73"/>
    <mergeCell ref="B74:B75"/>
    <mergeCell ref="B100:B101"/>
    <mergeCell ref="B78:B79"/>
    <mergeCell ref="B80:B81"/>
    <mergeCell ref="B82:B83"/>
    <mergeCell ref="B84:B85"/>
    <mergeCell ref="B86:B87"/>
    <mergeCell ref="B88:B89"/>
    <mergeCell ref="B90:B91"/>
    <mergeCell ref="B92:B93"/>
    <mergeCell ref="B94:B95"/>
    <mergeCell ref="B96:B97"/>
    <mergeCell ref="B98:B99"/>
  </mergeCells>
  <phoneticPr fontId="2"/>
  <pageMargins left="0.25" right="0.25" top="0.75" bottom="0.75" header="0.3" footer="0.3"/>
  <pageSetup paperSize="8" scale="71"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BI49"/>
  <sheetViews>
    <sheetView zoomScaleNormal="100" workbookViewId="0"/>
  </sheetViews>
  <sheetFormatPr defaultColWidth="9" defaultRowHeight="12"/>
  <cols>
    <col min="1" max="1" width="0.5" style="99" customWidth="1"/>
    <col min="2" max="2" width="38.3984375" style="99" customWidth="1"/>
    <col min="3" max="3" width="7.59765625" style="99" customWidth="1"/>
    <col min="4" max="23" width="6.8984375" style="99" customWidth="1"/>
    <col min="24" max="16384" width="9" style="99"/>
  </cols>
  <sheetData>
    <row r="1" spans="1:61" s="93" customFormat="1" ht="13.5" customHeight="1" thickBot="1">
      <c r="B1" s="7" t="s">
        <v>410</v>
      </c>
      <c r="C1" s="7"/>
      <c r="D1" s="7"/>
      <c r="E1" s="7"/>
      <c r="F1" s="7"/>
      <c r="G1" s="7"/>
      <c r="H1" s="7"/>
      <c r="I1" s="7"/>
      <c r="J1" s="9"/>
      <c r="K1" s="9"/>
      <c r="L1" s="9"/>
      <c r="M1" s="9"/>
      <c r="N1" s="9"/>
      <c r="O1" s="9"/>
      <c r="P1" s="9"/>
      <c r="Q1" s="9"/>
      <c r="R1" s="9"/>
      <c r="S1" s="9"/>
      <c r="T1" s="9"/>
      <c r="U1" s="9"/>
      <c r="V1" s="9"/>
      <c r="W1" s="9"/>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22.75"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65" t="s">
        <v>14</v>
      </c>
      <c r="C6" s="19">
        <v>5627</v>
      </c>
      <c r="D6" s="30">
        <v>2607</v>
      </c>
      <c r="E6" s="1">
        <v>452</v>
      </c>
      <c r="F6" s="1">
        <v>411</v>
      </c>
      <c r="G6" s="1">
        <v>733</v>
      </c>
      <c r="H6" s="1">
        <v>608</v>
      </c>
      <c r="I6" s="1">
        <v>1646</v>
      </c>
      <c r="J6" s="1">
        <v>1885</v>
      </c>
      <c r="K6" s="1">
        <v>215</v>
      </c>
      <c r="L6" s="1">
        <v>323</v>
      </c>
      <c r="M6" s="1">
        <v>177</v>
      </c>
      <c r="N6" s="1">
        <v>55</v>
      </c>
      <c r="O6" s="1">
        <v>874</v>
      </c>
      <c r="P6" s="1">
        <v>509</v>
      </c>
      <c r="Q6" s="1">
        <v>3915</v>
      </c>
      <c r="R6" s="1">
        <v>1617</v>
      </c>
      <c r="S6" s="1">
        <v>1990</v>
      </c>
      <c r="T6" s="1">
        <v>178</v>
      </c>
      <c r="U6" s="1">
        <v>184</v>
      </c>
      <c r="V6" s="13">
        <v>735</v>
      </c>
      <c r="W6" s="13">
        <v>261</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64"/>
      <c r="C7" s="20">
        <v>100</v>
      </c>
      <c r="D7" s="29">
        <v>46.330193708903501</v>
      </c>
      <c r="E7" s="2">
        <v>8.0326994846276882</v>
      </c>
      <c r="F7" s="2">
        <v>7.3040696641194236</v>
      </c>
      <c r="G7" s="2">
        <v>13.026479473964814</v>
      </c>
      <c r="H7" s="2">
        <v>10.805047094366447</v>
      </c>
      <c r="I7" s="2">
        <v>29.251821574551272</v>
      </c>
      <c r="J7" s="2">
        <v>33.499200284343345</v>
      </c>
      <c r="K7" s="2">
        <v>3.8208636929091879</v>
      </c>
      <c r="L7" s="2">
        <v>5.7401812688821749</v>
      </c>
      <c r="M7" s="2">
        <v>3.1455482495112848</v>
      </c>
      <c r="N7" s="2">
        <v>0.97743024702328063</v>
      </c>
      <c r="O7" s="2">
        <v>15.532255198151768</v>
      </c>
      <c r="P7" s="2">
        <v>9.0456726497245423</v>
      </c>
      <c r="Q7" s="2">
        <v>69.575262129020786</v>
      </c>
      <c r="R7" s="2">
        <v>28.736449262484449</v>
      </c>
      <c r="S7" s="2">
        <v>35.365203483205967</v>
      </c>
      <c r="T7" s="2">
        <v>3.1633197085480713</v>
      </c>
      <c r="U7" s="2">
        <v>3.2699484627687929</v>
      </c>
      <c r="V7" s="14">
        <v>13.062022392038386</v>
      </c>
      <c r="W7" s="14">
        <v>4.6383508086013858</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64" t="s">
        <v>219</v>
      </c>
      <c r="C8" s="22">
        <v>4484</v>
      </c>
      <c r="D8" s="32">
        <v>2114</v>
      </c>
      <c r="E8" s="4">
        <v>353</v>
      </c>
      <c r="F8" s="4">
        <v>336</v>
      </c>
      <c r="G8" s="4">
        <v>613</v>
      </c>
      <c r="H8" s="4">
        <v>493</v>
      </c>
      <c r="I8" s="4">
        <v>1318</v>
      </c>
      <c r="J8" s="4">
        <v>1531</v>
      </c>
      <c r="K8" s="4">
        <v>180</v>
      </c>
      <c r="L8" s="4">
        <v>265</v>
      </c>
      <c r="M8" s="4">
        <v>156</v>
      </c>
      <c r="N8" s="4">
        <v>44</v>
      </c>
      <c r="O8" s="4">
        <v>698</v>
      </c>
      <c r="P8" s="4">
        <v>398</v>
      </c>
      <c r="Q8" s="4">
        <v>3132</v>
      </c>
      <c r="R8" s="4">
        <v>1283</v>
      </c>
      <c r="S8" s="4">
        <v>1626</v>
      </c>
      <c r="T8" s="4">
        <v>138</v>
      </c>
      <c r="U8" s="4">
        <v>147</v>
      </c>
      <c r="V8" s="15">
        <v>571</v>
      </c>
      <c r="W8" s="15">
        <v>200</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64"/>
      <c r="C9" s="23">
        <v>100</v>
      </c>
      <c r="D9" s="44">
        <v>47.145405887600354</v>
      </c>
      <c r="E9" s="5">
        <v>7.8724353256021411</v>
      </c>
      <c r="F9" s="5">
        <v>7.4933095450490637</v>
      </c>
      <c r="G9" s="5">
        <v>13.670829616413915</v>
      </c>
      <c r="H9" s="5">
        <v>10.99464763603925</v>
      </c>
      <c r="I9" s="5">
        <v>29.393398751115075</v>
      </c>
      <c r="J9" s="5">
        <v>34.143621766280106</v>
      </c>
      <c r="K9" s="5">
        <v>4.0142729705619979</v>
      </c>
      <c r="L9" s="5">
        <v>5.909901873327386</v>
      </c>
      <c r="M9" s="5">
        <v>3.4790365744870648</v>
      </c>
      <c r="N9" s="5">
        <v>0.98126672613737742</v>
      </c>
      <c r="O9" s="5">
        <v>15.566458519179305</v>
      </c>
      <c r="P9" s="5">
        <v>8.8760035682426413</v>
      </c>
      <c r="Q9" s="5">
        <v>69.848349687778764</v>
      </c>
      <c r="R9" s="5">
        <v>28.612845673505799</v>
      </c>
      <c r="S9" s="5">
        <v>36.262265834076715</v>
      </c>
      <c r="T9" s="5">
        <v>3.0776092774308652</v>
      </c>
      <c r="U9" s="5">
        <v>3.2783229259589652</v>
      </c>
      <c r="V9" s="16">
        <v>12.734165923282784</v>
      </c>
      <c r="W9" s="16">
        <v>4.4603033006244424</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64" t="s">
        <v>218</v>
      </c>
      <c r="C10" s="21">
        <v>4088</v>
      </c>
      <c r="D10" s="28">
        <v>1931</v>
      </c>
      <c r="E10" s="3">
        <v>330</v>
      </c>
      <c r="F10" s="3">
        <v>310</v>
      </c>
      <c r="G10" s="3">
        <v>564</v>
      </c>
      <c r="H10" s="3">
        <v>444</v>
      </c>
      <c r="I10" s="3">
        <v>1197</v>
      </c>
      <c r="J10" s="3">
        <v>1423</v>
      </c>
      <c r="K10" s="3">
        <v>166</v>
      </c>
      <c r="L10" s="3">
        <v>244</v>
      </c>
      <c r="M10" s="3">
        <v>129</v>
      </c>
      <c r="N10" s="3">
        <v>39</v>
      </c>
      <c r="O10" s="3">
        <v>661</v>
      </c>
      <c r="P10" s="3">
        <v>377</v>
      </c>
      <c r="Q10" s="3">
        <v>2845</v>
      </c>
      <c r="R10" s="3">
        <v>1161</v>
      </c>
      <c r="S10" s="3">
        <v>1497</v>
      </c>
      <c r="T10" s="3">
        <v>123</v>
      </c>
      <c r="U10" s="3">
        <v>135</v>
      </c>
      <c r="V10" s="17">
        <v>509</v>
      </c>
      <c r="W10" s="17">
        <v>179</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64"/>
      <c r="C11" s="20">
        <v>100</v>
      </c>
      <c r="D11" s="29">
        <v>47.235812133072407</v>
      </c>
      <c r="E11" s="2">
        <v>8.0724070450097845</v>
      </c>
      <c r="F11" s="2">
        <v>7.5831702544031305</v>
      </c>
      <c r="G11" s="2">
        <v>13.796477495107631</v>
      </c>
      <c r="H11" s="2">
        <v>10.861056751467709</v>
      </c>
      <c r="I11" s="2">
        <v>29.280821917808218</v>
      </c>
      <c r="J11" s="2">
        <v>34.809197651663403</v>
      </c>
      <c r="K11" s="2">
        <v>4.0606653620352251</v>
      </c>
      <c r="L11" s="2">
        <v>5.9686888454011742</v>
      </c>
      <c r="M11" s="2">
        <v>3.1555772994129159</v>
      </c>
      <c r="N11" s="2">
        <v>0.95401174168297453</v>
      </c>
      <c r="O11" s="2">
        <v>16.169275929549904</v>
      </c>
      <c r="P11" s="2">
        <v>9.2221135029354215</v>
      </c>
      <c r="Q11" s="2">
        <v>69.593933463796475</v>
      </c>
      <c r="R11" s="2">
        <v>28.400195694716242</v>
      </c>
      <c r="S11" s="2">
        <v>36.61937377690802</v>
      </c>
      <c r="T11" s="2">
        <v>3.0088062622309195</v>
      </c>
      <c r="U11" s="2">
        <v>3.3023483365949118</v>
      </c>
      <c r="V11" s="14">
        <v>12.451076320939334</v>
      </c>
      <c r="W11" s="14">
        <v>4.3786692759295498</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64" t="s">
        <v>217</v>
      </c>
      <c r="C12" s="21">
        <v>1509</v>
      </c>
      <c r="D12" s="28">
        <v>765</v>
      </c>
      <c r="E12" s="3">
        <v>144</v>
      </c>
      <c r="F12" s="3">
        <v>124</v>
      </c>
      <c r="G12" s="3">
        <v>278</v>
      </c>
      <c r="H12" s="3">
        <v>179</v>
      </c>
      <c r="I12" s="3">
        <v>457</v>
      </c>
      <c r="J12" s="3">
        <v>444</v>
      </c>
      <c r="K12" s="3">
        <v>49</v>
      </c>
      <c r="L12" s="3">
        <v>74</v>
      </c>
      <c r="M12" s="3">
        <v>41</v>
      </c>
      <c r="N12" s="3">
        <v>19</v>
      </c>
      <c r="O12" s="3">
        <v>184</v>
      </c>
      <c r="P12" s="3">
        <v>140</v>
      </c>
      <c r="Q12" s="3">
        <v>1037</v>
      </c>
      <c r="R12" s="3">
        <v>524</v>
      </c>
      <c r="S12" s="3">
        <v>501</v>
      </c>
      <c r="T12" s="3">
        <v>39</v>
      </c>
      <c r="U12" s="3">
        <v>43</v>
      </c>
      <c r="V12" s="17">
        <v>157</v>
      </c>
      <c r="W12" s="17">
        <v>67</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64"/>
      <c r="C13" s="20">
        <v>100</v>
      </c>
      <c r="D13" s="29">
        <v>50.695825049701796</v>
      </c>
      <c r="E13" s="2">
        <v>9.5427435387673949</v>
      </c>
      <c r="F13" s="2">
        <v>8.2173624917163686</v>
      </c>
      <c r="G13" s="2">
        <v>18.422796554009278</v>
      </c>
      <c r="H13" s="2">
        <v>11.862160371106693</v>
      </c>
      <c r="I13" s="2">
        <v>30.284956925115971</v>
      </c>
      <c r="J13" s="2">
        <v>29.4234592445328</v>
      </c>
      <c r="K13" s="2">
        <v>3.2471835652750163</v>
      </c>
      <c r="L13" s="2">
        <v>4.903909874088801</v>
      </c>
      <c r="M13" s="2">
        <v>2.7170311464546058</v>
      </c>
      <c r="N13" s="2">
        <v>1.2591119946984757</v>
      </c>
      <c r="O13" s="2">
        <v>12.193505632869449</v>
      </c>
      <c r="P13" s="2">
        <v>9.2776673293571914</v>
      </c>
      <c r="Q13" s="2">
        <v>68.721007289595761</v>
      </c>
      <c r="R13" s="2">
        <v>34.724983432736913</v>
      </c>
      <c r="S13" s="2">
        <v>33.20079522862823</v>
      </c>
      <c r="T13" s="2">
        <v>2.5844930417495031</v>
      </c>
      <c r="U13" s="2">
        <v>2.8495692511597084</v>
      </c>
      <c r="V13" s="14">
        <v>10.404241219350563</v>
      </c>
      <c r="W13" s="14">
        <v>4.4400265076209404</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64" t="s">
        <v>216</v>
      </c>
      <c r="C14" s="21">
        <v>2110</v>
      </c>
      <c r="D14" s="28">
        <v>934</v>
      </c>
      <c r="E14" s="3">
        <v>146</v>
      </c>
      <c r="F14" s="3">
        <v>152</v>
      </c>
      <c r="G14" s="3">
        <v>219</v>
      </c>
      <c r="H14" s="3">
        <v>220</v>
      </c>
      <c r="I14" s="3">
        <v>575</v>
      </c>
      <c r="J14" s="3">
        <v>865</v>
      </c>
      <c r="K14" s="3">
        <v>104</v>
      </c>
      <c r="L14" s="3">
        <v>150</v>
      </c>
      <c r="M14" s="3">
        <v>71</v>
      </c>
      <c r="N14" s="3">
        <v>18</v>
      </c>
      <c r="O14" s="3">
        <v>419</v>
      </c>
      <c r="P14" s="3">
        <v>211</v>
      </c>
      <c r="Q14" s="3">
        <v>1471</v>
      </c>
      <c r="R14" s="3">
        <v>499</v>
      </c>
      <c r="S14" s="3">
        <v>823</v>
      </c>
      <c r="T14" s="3">
        <v>71</v>
      </c>
      <c r="U14" s="3">
        <v>83</v>
      </c>
      <c r="V14" s="17">
        <v>277</v>
      </c>
      <c r="W14" s="17">
        <v>86</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64"/>
      <c r="C15" s="20">
        <v>100</v>
      </c>
      <c r="D15" s="29">
        <v>44.265402843601898</v>
      </c>
      <c r="E15" s="2">
        <v>6.9194312796208539</v>
      </c>
      <c r="F15" s="2">
        <v>7.2037914691943126</v>
      </c>
      <c r="G15" s="2">
        <v>10.37914691943128</v>
      </c>
      <c r="H15" s="2">
        <v>10.42654028436019</v>
      </c>
      <c r="I15" s="2">
        <v>27.251184834123222</v>
      </c>
      <c r="J15" s="2">
        <v>40.995260663507111</v>
      </c>
      <c r="K15" s="2">
        <v>4.9289099526066353</v>
      </c>
      <c r="L15" s="2">
        <v>7.109004739336493</v>
      </c>
      <c r="M15" s="2">
        <v>3.3649289099526065</v>
      </c>
      <c r="N15" s="2">
        <v>0.85308056872037907</v>
      </c>
      <c r="O15" s="2">
        <v>19.857819905213269</v>
      </c>
      <c r="P15" s="2">
        <v>10</v>
      </c>
      <c r="Q15" s="2">
        <v>69.715639810426538</v>
      </c>
      <c r="R15" s="2">
        <v>23.649289099526065</v>
      </c>
      <c r="S15" s="2">
        <v>39.004739336492889</v>
      </c>
      <c r="T15" s="2">
        <v>3.3649289099526065</v>
      </c>
      <c r="U15" s="2">
        <v>3.9336492890995256</v>
      </c>
      <c r="V15" s="14">
        <v>13.127962085308056</v>
      </c>
      <c r="W15" s="14">
        <v>4.0758293838862558</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64" t="s">
        <v>215</v>
      </c>
      <c r="C16" s="21">
        <v>62</v>
      </c>
      <c r="D16" s="28">
        <v>33</v>
      </c>
      <c r="E16" s="3">
        <v>2</v>
      </c>
      <c r="F16" s="3">
        <v>4</v>
      </c>
      <c r="G16" s="3">
        <v>5</v>
      </c>
      <c r="H16" s="3">
        <v>9</v>
      </c>
      <c r="I16" s="3">
        <v>25</v>
      </c>
      <c r="J16" s="3">
        <v>18</v>
      </c>
      <c r="K16" s="3">
        <v>1</v>
      </c>
      <c r="L16" s="3">
        <v>5</v>
      </c>
      <c r="M16" s="3">
        <v>3</v>
      </c>
      <c r="N16" s="3" t="s">
        <v>19</v>
      </c>
      <c r="O16" s="3">
        <v>8</v>
      </c>
      <c r="P16" s="3">
        <v>5</v>
      </c>
      <c r="Q16" s="3">
        <v>45</v>
      </c>
      <c r="R16" s="3">
        <v>21</v>
      </c>
      <c r="S16" s="3">
        <v>20</v>
      </c>
      <c r="T16" s="3">
        <v>3</v>
      </c>
      <c r="U16" s="3">
        <v>1</v>
      </c>
      <c r="V16" s="17">
        <v>11</v>
      </c>
      <c r="W16" s="17">
        <v>1</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64"/>
      <c r="C17" s="20">
        <v>100</v>
      </c>
      <c r="D17" s="29">
        <v>53.225806451612897</v>
      </c>
      <c r="E17" s="2">
        <v>3.225806451612903</v>
      </c>
      <c r="F17" s="2">
        <v>6.4516129032258061</v>
      </c>
      <c r="G17" s="2">
        <v>8.064516129032258</v>
      </c>
      <c r="H17" s="2">
        <v>14.516129032258066</v>
      </c>
      <c r="I17" s="2">
        <v>40.322580645161288</v>
      </c>
      <c r="J17" s="2">
        <v>29.032258064516132</v>
      </c>
      <c r="K17" s="2">
        <v>1.6129032258064515</v>
      </c>
      <c r="L17" s="2">
        <v>8.064516129032258</v>
      </c>
      <c r="M17" s="2">
        <v>4.838709677419355</v>
      </c>
      <c r="N17" s="2" t="s">
        <v>19</v>
      </c>
      <c r="O17" s="2">
        <v>12.903225806451612</v>
      </c>
      <c r="P17" s="2">
        <v>8.064516129032258</v>
      </c>
      <c r="Q17" s="2">
        <v>72.58064516129032</v>
      </c>
      <c r="R17" s="2">
        <v>33.87096774193548</v>
      </c>
      <c r="S17" s="2">
        <v>32.258064516129032</v>
      </c>
      <c r="T17" s="2">
        <v>4.838709677419355</v>
      </c>
      <c r="U17" s="2">
        <v>1.6129032258064515</v>
      </c>
      <c r="V17" s="14">
        <v>17.741935483870968</v>
      </c>
      <c r="W17" s="14">
        <v>1.6129032258064515</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ht="13.5" customHeight="1">
      <c r="B18" s="164" t="s">
        <v>214</v>
      </c>
      <c r="C18" s="21">
        <v>407</v>
      </c>
      <c r="D18" s="28">
        <v>199</v>
      </c>
      <c r="E18" s="3">
        <v>38</v>
      </c>
      <c r="F18" s="3">
        <v>30</v>
      </c>
      <c r="G18" s="3">
        <v>62</v>
      </c>
      <c r="H18" s="3">
        <v>36</v>
      </c>
      <c r="I18" s="3">
        <v>140</v>
      </c>
      <c r="J18" s="3">
        <v>96</v>
      </c>
      <c r="K18" s="3">
        <v>12</v>
      </c>
      <c r="L18" s="3">
        <v>15</v>
      </c>
      <c r="M18" s="3">
        <v>14</v>
      </c>
      <c r="N18" s="3">
        <v>2</v>
      </c>
      <c r="O18" s="3">
        <v>50</v>
      </c>
      <c r="P18" s="3">
        <v>21</v>
      </c>
      <c r="Q18" s="3">
        <v>292</v>
      </c>
      <c r="R18" s="3">
        <v>117</v>
      </c>
      <c r="S18" s="3">
        <v>153</v>
      </c>
      <c r="T18" s="3">
        <v>10</v>
      </c>
      <c r="U18" s="3">
        <v>8</v>
      </c>
      <c r="V18" s="17">
        <v>64</v>
      </c>
      <c r="W18" s="17">
        <v>25</v>
      </c>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ht="13.5" customHeight="1">
      <c r="B19" s="164"/>
      <c r="C19" s="20">
        <v>100</v>
      </c>
      <c r="D19" s="29">
        <v>48.894348894348894</v>
      </c>
      <c r="E19" s="2">
        <v>9.3366093366093352</v>
      </c>
      <c r="F19" s="2">
        <v>7.3710073710073711</v>
      </c>
      <c r="G19" s="2">
        <v>15.233415233415235</v>
      </c>
      <c r="H19" s="2">
        <v>8.8452088452088447</v>
      </c>
      <c r="I19" s="2">
        <v>34.398034398034397</v>
      </c>
      <c r="J19" s="2">
        <v>23.587223587223587</v>
      </c>
      <c r="K19" s="2">
        <v>2.9484029484029484</v>
      </c>
      <c r="L19" s="2">
        <v>3.6855036855036856</v>
      </c>
      <c r="M19" s="2">
        <v>3.4398034398034398</v>
      </c>
      <c r="N19" s="2">
        <v>0.49140049140049141</v>
      </c>
      <c r="O19" s="2">
        <v>12.285012285012286</v>
      </c>
      <c r="P19" s="2">
        <v>5.1597051597051591</v>
      </c>
      <c r="Q19" s="2">
        <v>71.744471744471753</v>
      </c>
      <c r="R19" s="2">
        <v>28.746928746928745</v>
      </c>
      <c r="S19" s="2">
        <v>37.59213759213759</v>
      </c>
      <c r="T19" s="2">
        <v>2.4570024570024569</v>
      </c>
      <c r="U19" s="2">
        <v>1.9656019656019657</v>
      </c>
      <c r="V19" s="14">
        <v>15.724815724815725</v>
      </c>
      <c r="W19" s="14">
        <v>6.1425061425061429</v>
      </c>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ht="13.5" customHeight="1">
      <c r="B20" s="164" t="s">
        <v>213</v>
      </c>
      <c r="C20" s="21">
        <v>396</v>
      </c>
      <c r="D20" s="28">
        <v>183</v>
      </c>
      <c r="E20" s="3">
        <v>23</v>
      </c>
      <c r="F20" s="3">
        <v>26</v>
      </c>
      <c r="G20" s="3">
        <v>49</v>
      </c>
      <c r="H20" s="3">
        <v>49</v>
      </c>
      <c r="I20" s="3">
        <v>121</v>
      </c>
      <c r="J20" s="3">
        <v>108</v>
      </c>
      <c r="K20" s="3">
        <v>14</v>
      </c>
      <c r="L20" s="3">
        <v>21</v>
      </c>
      <c r="M20" s="3">
        <v>27</v>
      </c>
      <c r="N20" s="3">
        <v>5</v>
      </c>
      <c r="O20" s="3">
        <v>37</v>
      </c>
      <c r="P20" s="3">
        <v>21</v>
      </c>
      <c r="Q20" s="3">
        <v>287</v>
      </c>
      <c r="R20" s="3">
        <v>122</v>
      </c>
      <c r="S20" s="3">
        <v>129</v>
      </c>
      <c r="T20" s="3">
        <v>15</v>
      </c>
      <c r="U20" s="3">
        <v>12</v>
      </c>
      <c r="V20" s="17">
        <v>62</v>
      </c>
      <c r="W20" s="17">
        <v>21</v>
      </c>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ht="13.5" customHeight="1">
      <c r="B21" s="164"/>
      <c r="C21" s="20">
        <v>100</v>
      </c>
      <c r="D21" s="29">
        <v>46.212121212121211</v>
      </c>
      <c r="E21" s="2">
        <v>5.808080808080808</v>
      </c>
      <c r="F21" s="2">
        <v>6.5656565656565666</v>
      </c>
      <c r="G21" s="2">
        <v>12.373737373737374</v>
      </c>
      <c r="H21" s="2">
        <v>12.373737373737374</v>
      </c>
      <c r="I21" s="2">
        <v>30.555555555555557</v>
      </c>
      <c r="J21" s="2">
        <v>27.27272727272727</v>
      </c>
      <c r="K21" s="2">
        <v>3.535353535353535</v>
      </c>
      <c r="L21" s="2">
        <v>5.3030303030303028</v>
      </c>
      <c r="M21" s="2">
        <v>6.8181818181818175</v>
      </c>
      <c r="N21" s="2">
        <v>1.2626262626262625</v>
      </c>
      <c r="O21" s="2">
        <v>9.3434343434343443</v>
      </c>
      <c r="P21" s="2">
        <v>5.3030303030303028</v>
      </c>
      <c r="Q21" s="2">
        <v>72.474747474747474</v>
      </c>
      <c r="R21" s="2">
        <v>30.808080808080806</v>
      </c>
      <c r="S21" s="2">
        <v>32.575757575757578</v>
      </c>
      <c r="T21" s="2">
        <v>3.7878787878787881</v>
      </c>
      <c r="U21" s="2">
        <v>3.0303030303030303</v>
      </c>
      <c r="V21" s="14">
        <v>15.656565656565657</v>
      </c>
      <c r="W21" s="14">
        <v>5.3030303030303028</v>
      </c>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ht="13.5" customHeight="1">
      <c r="B22" s="164" t="s">
        <v>212</v>
      </c>
      <c r="C22" s="21">
        <v>10</v>
      </c>
      <c r="D22" s="28">
        <v>4</v>
      </c>
      <c r="E22" s="3">
        <v>1</v>
      </c>
      <c r="F22" s="3">
        <v>2</v>
      </c>
      <c r="G22" s="3" t="s">
        <v>19</v>
      </c>
      <c r="H22" s="3">
        <v>1</v>
      </c>
      <c r="I22" s="3">
        <v>1</v>
      </c>
      <c r="J22" s="3">
        <v>1</v>
      </c>
      <c r="K22" s="3">
        <v>1</v>
      </c>
      <c r="L22" s="3" t="s">
        <v>19</v>
      </c>
      <c r="M22" s="3">
        <v>1</v>
      </c>
      <c r="N22" s="3" t="s">
        <v>19</v>
      </c>
      <c r="O22" s="3" t="s">
        <v>19</v>
      </c>
      <c r="P22" s="3" t="s">
        <v>19</v>
      </c>
      <c r="Q22" s="3">
        <v>5</v>
      </c>
      <c r="R22" s="3">
        <v>2</v>
      </c>
      <c r="S22" s="3">
        <v>4</v>
      </c>
      <c r="T22" s="3" t="s">
        <v>19</v>
      </c>
      <c r="U22" s="3" t="s">
        <v>19</v>
      </c>
      <c r="V22" s="17">
        <v>1</v>
      </c>
      <c r="W22" s="17">
        <v>2</v>
      </c>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ht="13.5" customHeight="1">
      <c r="B23" s="164"/>
      <c r="C23" s="20">
        <v>100</v>
      </c>
      <c r="D23" s="29">
        <v>40</v>
      </c>
      <c r="E23" s="2">
        <v>10</v>
      </c>
      <c r="F23" s="2">
        <v>20</v>
      </c>
      <c r="G23" s="2" t="s">
        <v>19</v>
      </c>
      <c r="H23" s="2">
        <v>10</v>
      </c>
      <c r="I23" s="2">
        <v>10</v>
      </c>
      <c r="J23" s="2">
        <v>10</v>
      </c>
      <c r="K23" s="2">
        <v>10</v>
      </c>
      <c r="L23" s="2" t="s">
        <v>19</v>
      </c>
      <c r="M23" s="2">
        <v>10</v>
      </c>
      <c r="N23" s="2" t="s">
        <v>19</v>
      </c>
      <c r="O23" s="2" t="s">
        <v>19</v>
      </c>
      <c r="P23" s="2" t="s">
        <v>19</v>
      </c>
      <c r="Q23" s="2">
        <v>50</v>
      </c>
      <c r="R23" s="2">
        <v>20</v>
      </c>
      <c r="S23" s="2">
        <v>40</v>
      </c>
      <c r="T23" s="2" t="s">
        <v>19</v>
      </c>
      <c r="U23" s="2" t="s">
        <v>19</v>
      </c>
      <c r="V23" s="14">
        <v>10</v>
      </c>
      <c r="W23" s="14">
        <v>20</v>
      </c>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ht="13.5" customHeight="1">
      <c r="B24" s="162" t="s">
        <v>211</v>
      </c>
      <c r="C24" s="21">
        <v>59</v>
      </c>
      <c r="D24" s="28">
        <v>32</v>
      </c>
      <c r="E24" s="3">
        <v>5</v>
      </c>
      <c r="F24" s="3">
        <v>4</v>
      </c>
      <c r="G24" s="3">
        <v>13</v>
      </c>
      <c r="H24" s="3">
        <v>6</v>
      </c>
      <c r="I24" s="3">
        <v>22</v>
      </c>
      <c r="J24" s="3">
        <v>11</v>
      </c>
      <c r="K24" s="3">
        <v>3</v>
      </c>
      <c r="L24" s="3">
        <v>2</v>
      </c>
      <c r="M24" s="3">
        <v>1</v>
      </c>
      <c r="N24" s="3" t="s">
        <v>19</v>
      </c>
      <c r="O24" s="3">
        <v>4</v>
      </c>
      <c r="P24" s="3">
        <v>2</v>
      </c>
      <c r="Q24" s="3">
        <v>41</v>
      </c>
      <c r="R24" s="3">
        <v>23</v>
      </c>
      <c r="S24" s="3">
        <v>18</v>
      </c>
      <c r="T24" s="3">
        <v>1</v>
      </c>
      <c r="U24" s="3" t="s">
        <v>19</v>
      </c>
      <c r="V24" s="17">
        <v>6</v>
      </c>
      <c r="W24" s="17">
        <v>5</v>
      </c>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ht="13.5" customHeight="1">
      <c r="B25" s="163"/>
      <c r="C25" s="20">
        <v>100</v>
      </c>
      <c r="D25" s="29">
        <v>54.237288135593218</v>
      </c>
      <c r="E25" s="2">
        <v>8.4745762711864394</v>
      </c>
      <c r="F25" s="2">
        <v>6.7796610169491522</v>
      </c>
      <c r="G25" s="2">
        <v>22.033898305084744</v>
      </c>
      <c r="H25" s="2">
        <v>10.16949152542373</v>
      </c>
      <c r="I25" s="2">
        <v>37.288135593220339</v>
      </c>
      <c r="J25" s="2">
        <v>18.64406779661017</v>
      </c>
      <c r="K25" s="2">
        <v>5.0847457627118651</v>
      </c>
      <c r="L25" s="2">
        <v>3.3898305084745761</v>
      </c>
      <c r="M25" s="2">
        <v>1.6949152542372881</v>
      </c>
      <c r="N25" s="2" t="s">
        <v>19</v>
      </c>
      <c r="O25" s="2">
        <v>6.7796610169491522</v>
      </c>
      <c r="P25" s="2">
        <v>3.3898305084745761</v>
      </c>
      <c r="Q25" s="2">
        <v>69.491525423728817</v>
      </c>
      <c r="R25" s="2">
        <v>38.983050847457626</v>
      </c>
      <c r="S25" s="2">
        <v>30.508474576271187</v>
      </c>
      <c r="T25" s="2">
        <v>1.6949152542372881</v>
      </c>
      <c r="U25" s="2" t="s">
        <v>19</v>
      </c>
      <c r="V25" s="14">
        <v>10.16949152542373</v>
      </c>
      <c r="W25" s="14">
        <v>8.4745762711864394</v>
      </c>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ht="13.5" customHeight="1">
      <c r="B26" s="162" t="s">
        <v>210</v>
      </c>
      <c r="C26" s="21">
        <v>46</v>
      </c>
      <c r="D26" s="28">
        <v>15</v>
      </c>
      <c r="E26" s="3" t="s">
        <v>19</v>
      </c>
      <c r="F26" s="3">
        <v>2</v>
      </c>
      <c r="G26" s="3">
        <v>3</v>
      </c>
      <c r="H26" s="3">
        <v>5</v>
      </c>
      <c r="I26" s="3">
        <v>9</v>
      </c>
      <c r="J26" s="3">
        <v>15</v>
      </c>
      <c r="K26" s="3">
        <v>1</v>
      </c>
      <c r="L26" s="3">
        <v>3</v>
      </c>
      <c r="M26" s="3">
        <v>6</v>
      </c>
      <c r="N26" s="3">
        <v>1</v>
      </c>
      <c r="O26" s="3">
        <v>3</v>
      </c>
      <c r="P26" s="3">
        <v>3</v>
      </c>
      <c r="Q26" s="3">
        <v>36</v>
      </c>
      <c r="R26" s="3">
        <v>11</v>
      </c>
      <c r="S26" s="3">
        <v>18</v>
      </c>
      <c r="T26" s="3">
        <v>4</v>
      </c>
      <c r="U26" s="3">
        <v>1</v>
      </c>
      <c r="V26" s="17">
        <v>8</v>
      </c>
      <c r="W26" s="17">
        <v>2</v>
      </c>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ht="13.5" customHeight="1">
      <c r="B27" s="163"/>
      <c r="C27" s="20">
        <v>100</v>
      </c>
      <c r="D27" s="29">
        <v>32.608695652173914</v>
      </c>
      <c r="E27" s="2" t="s">
        <v>19</v>
      </c>
      <c r="F27" s="2">
        <v>4.3478260869565215</v>
      </c>
      <c r="G27" s="2">
        <v>6.5217391304347823</v>
      </c>
      <c r="H27" s="2">
        <v>10.869565217391305</v>
      </c>
      <c r="I27" s="2">
        <v>19.565217391304348</v>
      </c>
      <c r="J27" s="2">
        <v>32.608695652173914</v>
      </c>
      <c r="K27" s="2">
        <v>2.1739130434782608</v>
      </c>
      <c r="L27" s="2">
        <v>6.5217391304347823</v>
      </c>
      <c r="M27" s="2">
        <v>13.043478260869565</v>
      </c>
      <c r="N27" s="2">
        <v>2.1739130434782608</v>
      </c>
      <c r="O27" s="2">
        <v>6.5217391304347823</v>
      </c>
      <c r="P27" s="2">
        <v>6.5217391304347823</v>
      </c>
      <c r="Q27" s="2">
        <v>78.260869565217391</v>
      </c>
      <c r="R27" s="2">
        <v>23.913043478260871</v>
      </c>
      <c r="S27" s="2">
        <v>39.130434782608695</v>
      </c>
      <c r="T27" s="2">
        <v>8.695652173913043</v>
      </c>
      <c r="U27" s="2">
        <v>2.1739130434782608</v>
      </c>
      <c r="V27" s="14">
        <v>17.391304347826086</v>
      </c>
      <c r="W27" s="14">
        <v>4.3478260869565215</v>
      </c>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ht="13.5" customHeight="1">
      <c r="B28" s="162" t="s">
        <v>209</v>
      </c>
      <c r="C28" s="21">
        <v>111</v>
      </c>
      <c r="D28" s="28">
        <v>47</v>
      </c>
      <c r="E28" s="3">
        <v>5</v>
      </c>
      <c r="F28" s="3">
        <v>3</v>
      </c>
      <c r="G28" s="3">
        <v>10</v>
      </c>
      <c r="H28" s="3">
        <v>10</v>
      </c>
      <c r="I28" s="3">
        <v>34</v>
      </c>
      <c r="J28" s="3">
        <v>28</v>
      </c>
      <c r="K28" s="3">
        <v>2</v>
      </c>
      <c r="L28" s="3">
        <v>5</v>
      </c>
      <c r="M28" s="3">
        <v>6</v>
      </c>
      <c r="N28" s="3">
        <v>3</v>
      </c>
      <c r="O28" s="3">
        <v>13</v>
      </c>
      <c r="P28" s="3">
        <v>6</v>
      </c>
      <c r="Q28" s="3">
        <v>86</v>
      </c>
      <c r="R28" s="3">
        <v>37</v>
      </c>
      <c r="S28" s="3">
        <v>35</v>
      </c>
      <c r="T28" s="3">
        <v>2</v>
      </c>
      <c r="U28" s="3">
        <v>6</v>
      </c>
      <c r="V28" s="17">
        <v>21</v>
      </c>
      <c r="W28" s="17">
        <v>3</v>
      </c>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ht="13.5" customHeight="1">
      <c r="B29" s="163"/>
      <c r="C29" s="20">
        <v>100</v>
      </c>
      <c r="D29" s="29">
        <v>42.342342342342342</v>
      </c>
      <c r="E29" s="2">
        <v>4.5045045045045047</v>
      </c>
      <c r="F29" s="2">
        <v>2.7027027027027026</v>
      </c>
      <c r="G29" s="2">
        <v>9.0090090090090094</v>
      </c>
      <c r="H29" s="2">
        <v>9.0090090090090094</v>
      </c>
      <c r="I29" s="2">
        <v>30.630630630630627</v>
      </c>
      <c r="J29" s="2">
        <v>25.225225225225223</v>
      </c>
      <c r="K29" s="2">
        <v>1.8018018018018018</v>
      </c>
      <c r="L29" s="2">
        <v>4.5045045045045047</v>
      </c>
      <c r="M29" s="2">
        <v>5.4054054054054053</v>
      </c>
      <c r="N29" s="2">
        <v>2.7027027027027026</v>
      </c>
      <c r="O29" s="2">
        <v>11.711711711711711</v>
      </c>
      <c r="P29" s="2">
        <v>5.4054054054054053</v>
      </c>
      <c r="Q29" s="2">
        <v>77.477477477477478</v>
      </c>
      <c r="R29" s="2">
        <v>33.333333333333329</v>
      </c>
      <c r="S29" s="2">
        <v>31.531531531531531</v>
      </c>
      <c r="T29" s="2">
        <v>1.8018018018018018</v>
      </c>
      <c r="U29" s="2">
        <v>5.4054054054054053</v>
      </c>
      <c r="V29" s="14">
        <v>18.918918918918919</v>
      </c>
      <c r="W29" s="14">
        <v>2.7027027027027026</v>
      </c>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ht="13.5" customHeight="1">
      <c r="B30" s="166" t="s">
        <v>208</v>
      </c>
      <c r="C30" s="21">
        <v>9</v>
      </c>
      <c r="D30" s="28">
        <v>5</v>
      </c>
      <c r="E30" s="3" t="s">
        <v>19</v>
      </c>
      <c r="F30" s="3">
        <v>1</v>
      </c>
      <c r="G30" s="3">
        <v>1</v>
      </c>
      <c r="H30" s="3">
        <v>2</v>
      </c>
      <c r="I30" s="3">
        <v>3</v>
      </c>
      <c r="J30" s="3">
        <v>1</v>
      </c>
      <c r="K30" s="3" t="s">
        <v>19</v>
      </c>
      <c r="L30" s="3">
        <v>1</v>
      </c>
      <c r="M30" s="3" t="s">
        <v>19</v>
      </c>
      <c r="N30" s="3" t="s">
        <v>19</v>
      </c>
      <c r="O30" s="3" t="s">
        <v>19</v>
      </c>
      <c r="P30" s="3" t="s">
        <v>19</v>
      </c>
      <c r="Q30" s="3">
        <v>7</v>
      </c>
      <c r="R30" s="3">
        <v>2</v>
      </c>
      <c r="S30" s="3">
        <v>4</v>
      </c>
      <c r="T30" s="3">
        <v>1</v>
      </c>
      <c r="U30" s="3">
        <v>1</v>
      </c>
      <c r="V30" s="17">
        <v>2</v>
      </c>
      <c r="W30" s="17">
        <v>1</v>
      </c>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ht="13.5" customHeight="1">
      <c r="B31" s="163"/>
      <c r="C31" s="20">
        <v>100</v>
      </c>
      <c r="D31" s="29">
        <v>55.555555555555557</v>
      </c>
      <c r="E31" s="2" t="s">
        <v>19</v>
      </c>
      <c r="F31" s="2">
        <v>11.111111111111111</v>
      </c>
      <c r="G31" s="2">
        <v>11.111111111111111</v>
      </c>
      <c r="H31" s="2">
        <v>22.222222222222221</v>
      </c>
      <c r="I31" s="2">
        <v>33.333333333333329</v>
      </c>
      <c r="J31" s="2">
        <v>11.111111111111111</v>
      </c>
      <c r="K31" s="2" t="s">
        <v>19</v>
      </c>
      <c r="L31" s="2">
        <v>11.111111111111111</v>
      </c>
      <c r="M31" s="2" t="s">
        <v>19</v>
      </c>
      <c r="N31" s="2" t="s">
        <v>19</v>
      </c>
      <c r="O31" s="2" t="s">
        <v>19</v>
      </c>
      <c r="P31" s="2" t="s">
        <v>19</v>
      </c>
      <c r="Q31" s="2">
        <v>77.777777777777786</v>
      </c>
      <c r="R31" s="2">
        <v>22.222222222222221</v>
      </c>
      <c r="S31" s="2">
        <v>44.444444444444443</v>
      </c>
      <c r="T31" s="2">
        <v>11.111111111111111</v>
      </c>
      <c r="U31" s="2">
        <v>11.111111111111111</v>
      </c>
      <c r="V31" s="14">
        <v>22.222222222222221</v>
      </c>
      <c r="W31" s="14">
        <v>11.111111111111111</v>
      </c>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ht="13.5" customHeight="1">
      <c r="B32" s="166" t="s">
        <v>207</v>
      </c>
      <c r="C32" s="21">
        <v>35</v>
      </c>
      <c r="D32" s="28">
        <v>20</v>
      </c>
      <c r="E32" s="3">
        <v>7</v>
      </c>
      <c r="F32" s="3">
        <v>3</v>
      </c>
      <c r="G32" s="3">
        <v>3</v>
      </c>
      <c r="H32" s="3">
        <v>4</v>
      </c>
      <c r="I32" s="3">
        <v>13</v>
      </c>
      <c r="J32" s="3">
        <v>15</v>
      </c>
      <c r="K32" s="3">
        <v>4</v>
      </c>
      <c r="L32" s="3">
        <v>3</v>
      </c>
      <c r="M32" s="3">
        <v>5</v>
      </c>
      <c r="N32" s="3" t="s">
        <v>19</v>
      </c>
      <c r="O32" s="3">
        <v>5</v>
      </c>
      <c r="P32" s="3">
        <v>2</v>
      </c>
      <c r="Q32" s="3">
        <v>27</v>
      </c>
      <c r="R32" s="3">
        <v>10</v>
      </c>
      <c r="S32" s="3">
        <v>14</v>
      </c>
      <c r="T32" s="3" t="s">
        <v>19</v>
      </c>
      <c r="U32" s="3" t="s">
        <v>19</v>
      </c>
      <c r="V32" s="17">
        <v>4</v>
      </c>
      <c r="W32" s="17">
        <v>1</v>
      </c>
      <c r="Y32" s="100"/>
      <c r="Z32" s="100"/>
      <c r="AA32" s="100"/>
      <c r="AB32" s="100"/>
      <c r="AC32" s="100"/>
      <c r="AD32" s="100"/>
      <c r="AE32" s="100"/>
      <c r="AF32" s="100"/>
      <c r="AG32" s="100"/>
      <c r="AH32" s="100"/>
      <c r="AI32" s="100"/>
      <c r="AJ32" s="100"/>
      <c r="AK32" s="100"/>
      <c r="AL32" s="100"/>
      <c r="AM32" s="100"/>
      <c r="AN32" s="100"/>
      <c r="AO32" s="100"/>
      <c r="AP32" s="100"/>
      <c r="AQ32" s="100"/>
      <c r="AR32" s="100"/>
    </row>
    <row r="33" spans="2:44" ht="13.5" customHeight="1">
      <c r="B33" s="163"/>
      <c r="C33" s="20">
        <v>100</v>
      </c>
      <c r="D33" s="29">
        <v>57.142857142857139</v>
      </c>
      <c r="E33" s="2">
        <v>20</v>
      </c>
      <c r="F33" s="2">
        <v>8.5714285714285712</v>
      </c>
      <c r="G33" s="2">
        <v>8.5714285714285712</v>
      </c>
      <c r="H33" s="2">
        <v>11.428571428571429</v>
      </c>
      <c r="I33" s="2">
        <v>37.142857142857146</v>
      </c>
      <c r="J33" s="2">
        <v>42.857142857142854</v>
      </c>
      <c r="K33" s="2">
        <v>11.428571428571429</v>
      </c>
      <c r="L33" s="2">
        <v>8.5714285714285712</v>
      </c>
      <c r="M33" s="2">
        <v>14.285714285714285</v>
      </c>
      <c r="N33" s="2" t="s">
        <v>19</v>
      </c>
      <c r="O33" s="2">
        <v>14.285714285714285</v>
      </c>
      <c r="P33" s="2">
        <v>5.7142857142857144</v>
      </c>
      <c r="Q33" s="2">
        <v>77.142857142857153</v>
      </c>
      <c r="R33" s="2">
        <v>28.571428571428569</v>
      </c>
      <c r="S33" s="2">
        <v>40</v>
      </c>
      <c r="T33" s="2" t="s">
        <v>19</v>
      </c>
      <c r="U33" s="2" t="s">
        <v>19</v>
      </c>
      <c r="V33" s="14">
        <v>11.428571428571429</v>
      </c>
      <c r="W33" s="14">
        <v>2.8571428571428572</v>
      </c>
      <c r="Y33" s="108"/>
      <c r="Z33" s="108"/>
      <c r="AA33" s="108"/>
      <c r="AB33" s="108"/>
      <c r="AC33" s="108"/>
      <c r="AD33" s="108"/>
      <c r="AE33" s="108"/>
      <c r="AF33" s="108"/>
      <c r="AG33" s="108"/>
      <c r="AH33" s="108"/>
      <c r="AI33" s="108"/>
      <c r="AJ33" s="108"/>
      <c r="AK33" s="108"/>
      <c r="AL33" s="108"/>
      <c r="AM33" s="108"/>
      <c r="AN33" s="108"/>
      <c r="AO33" s="108"/>
      <c r="AP33" s="108"/>
      <c r="AQ33" s="108"/>
      <c r="AR33" s="108"/>
    </row>
    <row r="34" spans="2:44" ht="13.5" customHeight="1">
      <c r="B34" s="166" t="s">
        <v>206</v>
      </c>
      <c r="C34" s="21">
        <v>4</v>
      </c>
      <c r="D34" s="28" t="s">
        <v>19</v>
      </c>
      <c r="E34" s="3" t="s">
        <v>19</v>
      </c>
      <c r="F34" s="3" t="s">
        <v>19</v>
      </c>
      <c r="G34" s="3" t="s">
        <v>19</v>
      </c>
      <c r="H34" s="3" t="s">
        <v>19</v>
      </c>
      <c r="I34" s="3" t="s">
        <v>19</v>
      </c>
      <c r="J34" s="3">
        <v>2</v>
      </c>
      <c r="K34" s="3" t="s">
        <v>19</v>
      </c>
      <c r="L34" s="3">
        <v>1</v>
      </c>
      <c r="M34" s="3" t="s">
        <v>19</v>
      </c>
      <c r="N34" s="3" t="s">
        <v>19</v>
      </c>
      <c r="O34" s="3">
        <v>1</v>
      </c>
      <c r="P34" s="3" t="s">
        <v>19</v>
      </c>
      <c r="Q34" s="3">
        <v>3</v>
      </c>
      <c r="R34" s="3">
        <v>1</v>
      </c>
      <c r="S34" s="3">
        <v>2</v>
      </c>
      <c r="T34" s="3" t="s">
        <v>19</v>
      </c>
      <c r="U34" s="3" t="s">
        <v>19</v>
      </c>
      <c r="V34" s="17">
        <v>1</v>
      </c>
      <c r="W34" s="17" t="s">
        <v>19</v>
      </c>
      <c r="Y34" s="100"/>
      <c r="Z34" s="100"/>
      <c r="AA34" s="100"/>
      <c r="AB34" s="100"/>
      <c r="AC34" s="100"/>
      <c r="AD34" s="100"/>
      <c r="AE34" s="100"/>
      <c r="AF34" s="100"/>
      <c r="AG34" s="100"/>
      <c r="AH34" s="100"/>
      <c r="AI34" s="100"/>
      <c r="AJ34" s="100"/>
      <c r="AK34" s="100"/>
      <c r="AL34" s="100"/>
      <c r="AM34" s="100"/>
      <c r="AN34" s="100"/>
      <c r="AO34" s="100"/>
      <c r="AP34" s="100"/>
      <c r="AQ34" s="100"/>
      <c r="AR34" s="100"/>
    </row>
    <row r="35" spans="2:44" ht="13.5" customHeight="1">
      <c r="B35" s="163"/>
      <c r="C35" s="20">
        <v>100</v>
      </c>
      <c r="D35" s="29" t="s">
        <v>19</v>
      </c>
      <c r="E35" s="2" t="s">
        <v>19</v>
      </c>
      <c r="F35" s="2" t="s">
        <v>19</v>
      </c>
      <c r="G35" s="2" t="s">
        <v>19</v>
      </c>
      <c r="H35" s="2" t="s">
        <v>19</v>
      </c>
      <c r="I35" s="2" t="s">
        <v>19</v>
      </c>
      <c r="J35" s="2">
        <v>50</v>
      </c>
      <c r="K35" s="2" t="s">
        <v>19</v>
      </c>
      <c r="L35" s="2">
        <v>25</v>
      </c>
      <c r="M35" s="2" t="s">
        <v>19</v>
      </c>
      <c r="N35" s="2" t="s">
        <v>19</v>
      </c>
      <c r="O35" s="2">
        <v>25</v>
      </c>
      <c r="P35" s="2" t="s">
        <v>19</v>
      </c>
      <c r="Q35" s="2">
        <v>75</v>
      </c>
      <c r="R35" s="2">
        <v>25</v>
      </c>
      <c r="S35" s="2">
        <v>50</v>
      </c>
      <c r="T35" s="2" t="s">
        <v>19</v>
      </c>
      <c r="U35" s="2" t="s">
        <v>19</v>
      </c>
      <c r="V35" s="14">
        <v>25</v>
      </c>
      <c r="W35" s="14" t="s">
        <v>19</v>
      </c>
      <c r="Y35" s="108"/>
      <c r="Z35" s="108"/>
      <c r="AA35" s="108"/>
      <c r="AB35" s="108"/>
      <c r="AC35" s="108"/>
      <c r="AD35" s="108"/>
      <c r="AE35" s="108"/>
      <c r="AF35" s="108"/>
      <c r="AG35" s="108"/>
      <c r="AH35" s="108"/>
      <c r="AI35" s="108"/>
      <c r="AJ35" s="108"/>
      <c r="AK35" s="108"/>
      <c r="AL35" s="108"/>
      <c r="AM35" s="108"/>
      <c r="AN35" s="108"/>
      <c r="AO35" s="108"/>
      <c r="AP35" s="108"/>
      <c r="AQ35" s="108"/>
      <c r="AR35" s="108"/>
    </row>
    <row r="36" spans="2:44" ht="13.5" customHeight="1">
      <c r="B36" s="162" t="s">
        <v>205</v>
      </c>
      <c r="C36" s="21">
        <v>10</v>
      </c>
      <c r="D36" s="28">
        <v>6</v>
      </c>
      <c r="E36" s="3" t="s">
        <v>19</v>
      </c>
      <c r="F36" s="3">
        <v>3</v>
      </c>
      <c r="G36" s="3">
        <v>2</v>
      </c>
      <c r="H36" s="3">
        <v>3</v>
      </c>
      <c r="I36" s="3">
        <v>3</v>
      </c>
      <c r="J36" s="3">
        <v>3</v>
      </c>
      <c r="K36" s="3" t="s">
        <v>19</v>
      </c>
      <c r="L36" s="3" t="s">
        <v>19</v>
      </c>
      <c r="M36" s="3">
        <v>1</v>
      </c>
      <c r="N36" s="3" t="s">
        <v>19</v>
      </c>
      <c r="O36" s="3">
        <v>2</v>
      </c>
      <c r="P36" s="3">
        <v>1</v>
      </c>
      <c r="Q36" s="3">
        <v>5</v>
      </c>
      <c r="R36" s="3">
        <v>2</v>
      </c>
      <c r="S36" s="3">
        <v>2</v>
      </c>
      <c r="T36" s="3" t="s">
        <v>19</v>
      </c>
      <c r="U36" s="3">
        <v>1</v>
      </c>
      <c r="V36" s="17" t="s">
        <v>19</v>
      </c>
      <c r="W36" s="17">
        <v>2</v>
      </c>
      <c r="Y36" s="100"/>
      <c r="Z36" s="100"/>
      <c r="AA36" s="100"/>
      <c r="AB36" s="100"/>
      <c r="AC36" s="100"/>
      <c r="AD36" s="100"/>
      <c r="AE36" s="100"/>
      <c r="AF36" s="100"/>
      <c r="AG36" s="100"/>
      <c r="AH36" s="100"/>
      <c r="AI36" s="100"/>
      <c r="AJ36" s="100"/>
      <c r="AK36" s="100"/>
      <c r="AL36" s="100"/>
      <c r="AM36" s="100"/>
      <c r="AN36" s="100"/>
      <c r="AO36" s="100"/>
      <c r="AP36" s="100"/>
      <c r="AQ36" s="100"/>
      <c r="AR36" s="100"/>
    </row>
    <row r="37" spans="2:44" ht="13.5" customHeight="1">
      <c r="B37" s="163"/>
      <c r="C37" s="20">
        <v>100</v>
      </c>
      <c r="D37" s="99">
        <v>60</v>
      </c>
      <c r="E37" s="2" t="s">
        <v>19</v>
      </c>
      <c r="F37" s="2">
        <v>30</v>
      </c>
      <c r="G37" s="2">
        <v>20</v>
      </c>
      <c r="H37" s="2">
        <v>30</v>
      </c>
      <c r="I37" s="2">
        <v>30</v>
      </c>
      <c r="J37" s="2">
        <v>30</v>
      </c>
      <c r="K37" s="2" t="s">
        <v>19</v>
      </c>
      <c r="L37" s="2" t="s">
        <v>19</v>
      </c>
      <c r="M37" s="2">
        <v>10</v>
      </c>
      <c r="N37" s="2" t="s">
        <v>19</v>
      </c>
      <c r="O37" s="2">
        <v>20</v>
      </c>
      <c r="P37" s="2">
        <v>10</v>
      </c>
      <c r="Q37" s="2">
        <v>50</v>
      </c>
      <c r="R37" s="2">
        <v>20</v>
      </c>
      <c r="S37" s="2">
        <v>20</v>
      </c>
      <c r="T37" s="2" t="s">
        <v>19</v>
      </c>
      <c r="U37" s="2">
        <v>10</v>
      </c>
      <c r="V37" s="14" t="s">
        <v>19</v>
      </c>
      <c r="W37" s="14">
        <v>20</v>
      </c>
      <c r="Y37" s="108"/>
      <c r="Z37" s="108"/>
      <c r="AA37" s="108"/>
      <c r="AB37" s="108"/>
      <c r="AC37" s="108"/>
      <c r="AD37" s="108"/>
      <c r="AE37" s="108"/>
      <c r="AF37" s="108"/>
      <c r="AG37" s="108"/>
      <c r="AH37" s="108"/>
      <c r="AI37" s="108"/>
      <c r="AJ37" s="108"/>
      <c r="AK37" s="108"/>
      <c r="AL37" s="108"/>
      <c r="AM37" s="108"/>
      <c r="AN37" s="108"/>
      <c r="AO37" s="108"/>
      <c r="AP37" s="108"/>
      <c r="AQ37" s="108"/>
      <c r="AR37" s="108"/>
    </row>
    <row r="38" spans="2:44" ht="13.5" customHeight="1">
      <c r="B38" s="162" t="s">
        <v>204</v>
      </c>
      <c r="C38" s="21">
        <v>39</v>
      </c>
      <c r="D38" s="28">
        <v>22</v>
      </c>
      <c r="E38" s="3">
        <v>0</v>
      </c>
      <c r="F38" s="3" t="s">
        <v>19</v>
      </c>
      <c r="G38" s="3">
        <v>10</v>
      </c>
      <c r="H38" s="3">
        <v>11</v>
      </c>
      <c r="I38" s="3">
        <v>15</v>
      </c>
      <c r="J38" s="3">
        <v>14</v>
      </c>
      <c r="K38" s="3">
        <v>0</v>
      </c>
      <c r="L38" s="3">
        <v>4</v>
      </c>
      <c r="M38" s="3">
        <v>4</v>
      </c>
      <c r="N38" s="3">
        <v>1</v>
      </c>
      <c r="O38" s="3">
        <v>3</v>
      </c>
      <c r="P38" s="3">
        <v>2</v>
      </c>
      <c r="Q38" s="3">
        <v>26</v>
      </c>
      <c r="R38" s="3">
        <v>0</v>
      </c>
      <c r="S38" s="3">
        <v>11</v>
      </c>
      <c r="T38" s="3">
        <v>6</v>
      </c>
      <c r="U38" s="3">
        <v>1</v>
      </c>
      <c r="V38" s="17">
        <v>6</v>
      </c>
      <c r="W38" s="17" t="s">
        <v>19</v>
      </c>
      <c r="Y38" s="100"/>
      <c r="Z38" s="100"/>
      <c r="AA38" s="100"/>
      <c r="AB38" s="100"/>
      <c r="AC38" s="100"/>
      <c r="AD38" s="100"/>
      <c r="AE38" s="100"/>
      <c r="AF38" s="100"/>
      <c r="AG38" s="100"/>
      <c r="AH38" s="100"/>
      <c r="AI38" s="100"/>
      <c r="AJ38" s="100"/>
      <c r="AK38" s="100"/>
      <c r="AL38" s="100"/>
      <c r="AM38" s="100"/>
      <c r="AN38" s="100"/>
      <c r="AO38" s="100"/>
      <c r="AP38" s="100"/>
      <c r="AQ38" s="100"/>
      <c r="AR38" s="100"/>
    </row>
    <row r="39" spans="2:44" ht="13.5" customHeight="1">
      <c r="B39" s="163"/>
      <c r="C39" s="20">
        <v>100</v>
      </c>
      <c r="D39" s="29">
        <v>56.410256410256409</v>
      </c>
      <c r="E39" s="2">
        <v>0</v>
      </c>
      <c r="F39" s="2" t="s">
        <v>19</v>
      </c>
      <c r="G39" s="2">
        <v>25.641025641025639</v>
      </c>
      <c r="H39" s="2">
        <v>28.205128205128204</v>
      </c>
      <c r="I39" s="2">
        <v>38.461538461538467</v>
      </c>
      <c r="J39" s="2">
        <v>35.897435897435898</v>
      </c>
      <c r="K39" s="2">
        <v>0</v>
      </c>
      <c r="L39" s="2">
        <v>10.256410256410255</v>
      </c>
      <c r="M39" s="2">
        <v>10.256410256410255</v>
      </c>
      <c r="N39" s="2">
        <v>2.5641025641025639</v>
      </c>
      <c r="O39" s="2">
        <v>7.6923076923076925</v>
      </c>
      <c r="P39" s="2">
        <v>5.1282051282051277</v>
      </c>
      <c r="Q39" s="2">
        <v>66.666666666666657</v>
      </c>
      <c r="R39" s="2">
        <v>0</v>
      </c>
      <c r="S39" s="2">
        <v>28.205128205128204</v>
      </c>
      <c r="T39" s="2">
        <v>15.384615384615385</v>
      </c>
      <c r="U39" s="2">
        <v>2.5641025641025639</v>
      </c>
      <c r="V39" s="14">
        <v>15.384615384615385</v>
      </c>
      <c r="W39" s="14" t="s">
        <v>19</v>
      </c>
      <c r="Y39" s="108"/>
      <c r="Z39" s="108"/>
      <c r="AA39" s="108"/>
      <c r="AB39" s="108"/>
      <c r="AC39" s="108"/>
      <c r="AD39" s="108"/>
      <c r="AE39" s="108"/>
      <c r="AF39" s="108"/>
      <c r="AG39" s="108"/>
      <c r="AH39" s="108"/>
      <c r="AI39" s="108"/>
      <c r="AJ39" s="108"/>
      <c r="AK39" s="108"/>
      <c r="AL39" s="108"/>
      <c r="AM39" s="108"/>
      <c r="AN39" s="108"/>
      <c r="AO39" s="108"/>
      <c r="AP39" s="108"/>
      <c r="AQ39" s="108"/>
      <c r="AR39" s="108"/>
    </row>
    <row r="40" spans="2:44">
      <c r="B40" s="162" t="s">
        <v>203</v>
      </c>
      <c r="C40" s="21">
        <v>73</v>
      </c>
      <c r="D40" s="28">
        <v>32</v>
      </c>
      <c r="E40" s="3">
        <v>3</v>
      </c>
      <c r="F40" s="3">
        <v>8</v>
      </c>
      <c r="G40" s="3">
        <v>7</v>
      </c>
      <c r="H40" s="3">
        <v>7</v>
      </c>
      <c r="I40" s="3">
        <v>21</v>
      </c>
      <c r="J40" s="3">
        <v>18</v>
      </c>
      <c r="K40" s="3">
        <v>2</v>
      </c>
      <c r="L40" s="3">
        <v>2</v>
      </c>
      <c r="M40" s="3">
        <v>3</v>
      </c>
      <c r="N40" s="3" t="s">
        <v>19</v>
      </c>
      <c r="O40" s="3">
        <v>6</v>
      </c>
      <c r="P40" s="3">
        <v>5</v>
      </c>
      <c r="Q40" s="3">
        <v>51</v>
      </c>
      <c r="R40" s="3">
        <v>23</v>
      </c>
      <c r="S40" s="3">
        <v>21</v>
      </c>
      <c r="T40" s="3">
        <v>1</v>
      </c>
      <c r="U40" s="3">
        <v>2</v>
      </c>
      <c r="V40" s="17">
        <v>13</v>
      </c>
      <c r="W40" s="17">
        <v>5</v>
      </c>
      <c r="Y40" s="100"/>
      <c r="Z40" s="100"/>
      <c r="AA40" s="100"/>
      <c r="AB40" s="100"/>
      <c r="AC40" s="100"/>
      <c r="AD40" s="100"/>
      <c r="AE40" s="100"/>
      <c r="AF40" s="100"/>
      <c r="AG40" s="100"/>
      <c r="AH40" s="100"/>
      <c r="AI40" s="100"/>
      <c r="AJ40" s="100"/>
      <c r="AK40" s="100"/>
      <c r="AL40" s="100"/>
      <c r="AM40" s="100"/>
      <c r="AN40" s="100"/>
      <c r="AO40" s="100"/>
      <c r="AP40" s="100"/>
      <c r="AQ40" s="100"/>
      <c r="AR40" s="100"/>
    </row>
    <row r="41" spans="2:44">
      <c r="B41" s="163"/>
      <c r="C41" s="20">
        <v>100</v>
      </c>
      <c r="D41" s="29">
        <v>43.835616438356162</v>
      </c>
      <c r="E41" s="2">
        <v>4.10958904109589</v>
      </c>
      <c r="F41" s="2">
        <v>10.95890410958904</v>
      </c>
      <c r="G41" s="2">
        <v>9.5890410958904102</v>
      </c>
      <c r="H41" s="2">
        <v>9.5890410958904102</v>
      </c>
      <c r="I41" s="2">
        <v>28.767123287671232</v>
      </c>
      <c r="J41" s="2">
        <v>24.657534246575342</v>
      </c>
      <c r="K41" s="2">
        <v>2.7397260273972601</v>
      </c>
      <c r="L41" s="2">
        <v>2.7397260273972601</v>
      </c>
      <c r="M41" s="2">
        <v>4.10958904109589</v>
      </c>
      <c r="N41" s="2" t="s">
        <v>19</v>
      </c>
      <c r="O41" s="2">
        <v>8.2191780821917799</v>
      </c>
      <c r="P41" s="2">
        <v>6.8493150684931505</v>
      </c>
      <c r="Q41" s="2">
        <v>69.863013698630141</v>
      </c>
      <c r="R41" s="2">
        <v>31.506849315068493</v>
      </c>
      <c r="S41" s="2">
        <v>28.767123287671232</v>
      </c>
      <c r="T41" s="2">
        <v>1.3698630136986301</v>
      </c>
      <c r="U41" s="2">
        <v>2.7397260273972601</v>
      </c>
      <c r="V41" s="14">
        <v>17.80821917808219</v>
      </c>
      <c r="W41" s="14">
        <v>6.8493150684931505</v>
      </c>
      <c r="Y41" s="108"/>
      <c r="Z41" s="108"/>
      <c r="AA41" s="108"/>
      <c r="AB41" s="108"/>
      <c r="AC41" s="108"/>
      <c r="AD41" s="108"/>
      <c r="AE41" s="108"/>
      <c r="AF41" s="108"/>
      <c r="AG41" s="108"/>
      <c r="AH41" s="108"/>
      <c r="AI41" s="108"/>
      <c r="AJ41" s="108"/>
      <c r="AK41" s="108"/>
      <c r="AL41" s="108"/>
      <c r="AM41" s="108"/>
      <c r="AN41" s="108"/>
      <c r="AO41" s="108"/>
      <c r="AP41" s="108"/>
      <c r="AQ41" s="108"/>
      <c r="AR41" s="108"/>
    </row>
    <row r="42" spans="2:44">
      <c r="B42" s="164" t="s">
        <v>202</v>
      </c>
      <c r="C42" s="21">
        <v>15</v>
      </c>
      <c r="D42" s="28">
        <v>6</v>
      </c>
      <c r="E42" s="3">
        <v>3</v>
      </c>
      <c r="F42" s="3">
        <v>3</v>
      </c>
      <c r="G42" s="3">
        <v>1</v>
      </c>
      <c r="H42" s="3">
        <v>2</v>
      </c>
      <c r="I42" s="3">
        <v>4</v>
      </c>
      <c r="J42" s="3">
        <v>7</v>
      </c>
      <c r="K42" s="3" t="s">
        <v>19</v>
      </c>
      <c r="L42" s="3" t="s">
        <v>19</v>
      </c>
      <c r="M42" s="3" t="s">
        <v>19</v>
      </c>
      <c r="N42" s="3" t="s">
        <v>19</v>
      </c>
      <c r="O42" s="3">
        <v>5</v>
      </c>
      <c r="P42" s="3">
        <v>2</v>
      </c>
      <c r="Q42" s="3">
        <v>9</v>
      </c>
      <c r="R42" s="3">
        <v>5</v>
      </c>
      <c r="S42" s="3">
        <v>1</v>
      </c>
      <c r="T42" s="3">
        <v>1</v>
      </c>
      <c r="U42" s="3" t="s">
        <v>19</v>
      </c>
      <c r="V42" s="17">
        <v>3</v>
      </c>
      <c r="W42" s="17" t="s">
        <v>19</v>
      </c>
      <c r="Y42" s="100"/>
      <c r="Z42" s="100"/>
      <c r="AA42" s="100"/>
      <c r="AB42" s="100"/>
      <c r="AC42" s="100"/>
      <c r="AD42" s="100"/>
      <c r="AE42" s="100"/>
      <c r="AF42" s="100"/>
      <c r="AG42" s="100"/>
      <c r="AH42" s="100"/>
      <c r="AI42" s="100"/>
      <c r="AJ42" s="100"/>
      <c r="AK42" s="100"/>
      <c r="AL42" s="100"/>
      <c r="AM42" s="100"/>
      <c r="AN42" s="100"/>
      <c r="AO42" s="100"/>
      <c r="AP42" s="100"/>
      <c r="AQ42" s="100"/>
      <c r="AR42" s="100"/>
    </row>
    <row r="43" spans="2:44">
      <c r="B43" s="164"/>
      <c r="C43" s="20">
        <v>100</v>
      </c>
      <c r="D43" s="29">
        <v>40</v>
      </c>
      <c r="E43" s="2">
        <v>20</v>
      </c>
      <c r="F43" s="2">
        <v>20</v>
      </c>
      <c r="G43" s="2">
        <v>6.666666666666667</v>
      </c>
      <c r="H43" s="2">
        <v>13.333333333333334</v>
      </c>
      <c r="I43" s="2">
        <v>26.666666666666668</v>
      </c>
      <c r="J43" s="2">
        <v>46.666666666666664</v>
      </c>
      <c r="K43" s="2" t="s">
        <v>19</v>
      </c>
      <c r="L43" s="2" t="s">
        <v>19</v>
      </c>
      <c r="M43" s="2" t="s">
        <v>19</v>
      </c>
      <c r="N43" s="2" t="s">
        <v>19</v>
      </c>
      <c r="O43" s="2">
        <v>33.333333333333329</v>
      </c>
      <c r="P43" s="2">
        <v>13.333333333333334</v>
      </c>
      <c r="Q43" s="2">
        <v>60</v>
      </c>
      <c r="R43" s="2">
        <v>33.333333333333329</v>
      </c>
      <c r="S43" s="2">
        <v>6.666666666666667</v>
      </c>
      <c r="T43" s="2">
        <v>6.666666666666667</v>
      </c>
      <c r="U43" s="2" t="s">
        <v>19</v>
      </c>
      <c r="V43" s="14">
        <v>20</v>
      </c>
      <c r="W43" s="14" t="s">
        <v>19</v>
      </c>
      <c r="Y43" s="108"/>
      <c r="Z43" s="108"/>
      <c r="AA43" s="108"/>
      <c r="AB43" s="108"/>
      <c r="AC43" s="108"/>
      <c r="AD43" s="108"/>
      <c r="AE43" s="108"/>
      <c r="AF43" s="108"/>
      <c r="AG43" s="108"/>
      <c r="AH43" s="108"/>
      <c r="AI43" s="108"/>
      <c r="AJ43" s="108"/>
      <c r="AK43" s="108"/>
      <c r="AL43" s="108"/>
      <c r="AM43" s="108"/>
      <c r="AN43" s="108"/>
      <c r="AO43" s="108"/>
      <c r="AP43" s="108"/>
      <c r="AQ43" s="108"/>
      <c r="AR43" s="108"/>
    </row>
    <row r="44" spans="2:44">
      <c r="B44" s="164" t="s">
        <v>201</v>
      </c>
      <c r="C44" s="21">
        <v>985</v>
      </c>
      <c r="D44" s="28">
        <v>425</v>
      </c>
      <c r="E44" s="3">
        <v>83</v>
      </c>
      <c r="F44" s="3">
        <v>62</v>
      </c>
      <c r="G44" s="3">
        <v>98</v>
      </c>
      <c r="H44" s="3">
        <v>101</v>
      </c>
      <c r="I44" s="3">
        <v>288</v>
      </c>
      <c r="J44" s="3">
        <v>298</v>
      </c>
      <c r="K44" s="3">
        <v>28</v>
      </c>
      <c r="L44" s="3">
        <v>49</v>
      </c>
      <c r="M44" s="3">
        <v>20</v>
      </c>
      <c r="N44" s="3">
        <v>10</v>
      </c>
      <c r="O44" s="3">
        <v>149</v>
      </c>
      <c r="P44" s="3">
        <v>96</v>
      </c>
      <c r="Q44" s="3">
        <v>670</v>
      </c>
      <c r="R44" s="3">
        <v>280</v>
      </c>
      <c r="S44" s="3">
        <v>302</v>
      </c>
      <c r="T44" s="3">
        <v>37</v>
      </c>
      <c r="U44" s="3">
        <v>32</v>
      </c>
      <c r="V44" s="17">
        <v>151</v>
      </c>
      <c r="W44" s="17">
        <v>51</v>
      </c>
      <c r="Y44" s="100"/>
      <c r="Z44" s="100"/>
      <c r="AA44" s="100"/>
      <c r="AB44" s="100"/>
      <c r="AC44" s="100"/>
      <c r="AD44" s="100"/>
      <c r="AE44" s="100"/>
      <c r="AF44" s="100"/>
      <c r="AG44" s="100"/>
      <c r="AH44" s="100"/>
      <c r="AI44" s="100"/>
      <c r="AJ44" s="100"/>
      <c r="AK44" s="100"/>
      <c r="AL44" s="100"/>
      <c r="AM44" s="100"/>
      <c r="AN44" s="100"/>
      <c r="AO44" s="100"/>
      <c r="AP44" s="100"/>
      <c r="AQ44" s="100"/>
      <c r="AR44" s="100"/>
    </row>
    <row r="45" spans="2:44">
      <c r="B45" s="164"/>
      <c r="C45" s="20">
        <v>100</v>
      </c>
      <c r="D45" s="29">
        <v>43.147208121827411</v>
      </c>
      <c r="E45" s="2">
        <v>8.4263959390862944</v>
      </c>
      <c r="F45" s="2">
        <v>6.2944162436548226</v>
      </c>
      <c r="G45" s="2">
        <v>9.9492385786802036</v>
      </c>
      <c r="H45" s="2">
        <v>10.253807106598984</v>
      </c>
      <c r="I45" s="2">
        <v>29.238578680203048</v>
      </c>
      <c r="J45" s="2">
        <v>30.253807106598984</v>
      </c>
      <c r="K45" s="2">
        <v>2.8426395939086295</v>
      </c>
      <c r="L45" s="2">
        <v>4.9746192893401018</v>
      </c>
      <c r="M45" s="2">
        <v>2.030456852791878</v>
      </c>
      <c r="N45" s="2">
        <v>1.015228426395939</v>
      </c>
      <c r="O45" s="2">
        <v>15.126903553299492</v>
      </c>
      <c r="P45" s="2">
        <v>9.7461928934010142</v>
      </c>
      <c r="Q45" s="2">
        <v>68.020304568527919</v>
      </c>
      <c r="R45" s="2">
        <v>28.426395939086298</v>
      </c>
      <c r="S45" s="2">
        <v>30.659898477157359</v>
      </c>
      <c r="T45" s="2">
        <v>3.7563451776649748</v>
      </c>
      <c r="U45" s="2">
        <v>3.248730964467005</v>
      </c>
      <c r="V45" s="14">
        <v>15.32994923857868</v>
      </c>
      <c r="W45" s="14">
        <v>5.1776649746192893</v>
      </c>
      <c r="Y45" s="108"/>
      <c r="Z45" s="108"/>
      <c r="AA45" s="108"/>
      <c r="AB45" s="108"/>
      <c r="AC45" s="108"/>
      <c r="AD45" s="108"/>
      <c r="AE45" s="108"/>
      <c r="AF45" s="108"/>
      <c r="AG45" s="108"/>
      <c r="AH45" s="108"/>
      <c r="AI45" s="108"/>
      <c r="AJ45" s="108"/>
      <c r="AK45" s="108"/>
      <c r="AL45" s="108"/>
      <c r="AM45" s="108"/>
      <c r="AN45" s="108"/>
      <c r="AO45" s="108"/>
      <c r="AP45" s="108"/>
      <c r="AQ45" s="108"/>
      <c r="AR45" s="108"/>
    </row>
    <row r="46" spans="2:44">
      <c r="B46" s="164" t="s">
        <v>60</v>
      </c>
      <c r="C46" s="21">
        <v>143</v>
      </c>
      <c r="D46" s="28">
        <v>62</v>
      </c>
      <c r="E46" s="3">
        <v>13</v>
      </c>
      <c r="F46" s="3">
        <v>10</v>
      </c>
      <c r="G46" s="3">
        <v>21</v>
      </c>
      <c r="H46" s="3">
        <v>12</v>
      </c>
      <c r="I46" s="3">
        <v>36</v>
      </c>
      <c r="J46" s="3">
        <v>49</v>
      </c>
      <c r="K46" s="3">
        <v>7</v>
      </c>
      <c r="L46" s="3">
        <v>9</v>
      </c>
      <c r="M46" s="3">
        <v>1</v>
      </c>
      <c r="N46" s="3">
        <v>1</v>
      </c>
      <c r="O46" s="3">
        <v>22</v>
      </c>
      <c r="P46" s="3">
        <v>13</v>
      </c>
      <c r="Q46" s="3">
        <v>104</v>
      </c>
      <c r="R46" s="3">
        <v>49</v>
      </c>
      <c r="S46" s="3">
        <v>61</v>
      </c>
      <c r="T46" s="3">
        <v>2</v>
      </c>
      <c r="U46" s="3">
        <v>5</v>
      </c>
      <c r="V46" s="17">
        <v>10</v>
      </c>
      <c r="W46" s="17">
        <v>10</v>
      </c>
      <c r="Y46" s="100"/>
      <c r="Z46" s="100"/>
      <c r="AA46" s="100"/>
      <c r="AB46" s="100"/>
      <c r="AC46" s="100"/>
      <c r="AD46" s="100"/>
      <c r="AE46" s="100"/>
      <c r="AF46" s="100"/>
      <c r="AG46" s="100"/>
      <c r="AH46" s="100"/>
      <c r="AI46" s="100"/>
      <c r="AJ46" s="100"/>
      <c r="AK46" s="100"/>
      <c r="AL46" s="100"/>
      <c r="AM46" s="100"/>
      <c r="AN46" s="100"/>
      <c r="AO46" s="100"/>
      <c r="AP46" s="100"/>
      <c r="AQ46" s="100"/>
      <c r="AR46" s="100"/>
    </row>
    <row r="47" spans="2:44">
      <c r="B47" s="167"/>
      <c r="C47" s="24">
        <v>100</v>
      </c>
      <c r="D47" s="31">
        <v>43.356643356643353</v>
      </c>
      <c r="E47" s="6">
        <v>9.0909090909090917</v>
      </c>
      <c r="F47" s="6">
        <v>6.9930069930069934</v>
      </c>
      <c r="G47" s="6">
        <v>14.685314685314685</v>
      </c>
      <c r="H47" s="6">
        <v>8.3916083916083917</v>
      </c>
      <c r="I47" s="6">
        <v>25.174825174825177</v>
      </c>
      <c r="J47" s="6">
        <v>34.265734265734267</v>
      </c>
      <c r="K47" s="6">
        <v>4.895104895104895</v>
      </c>
      <c r="L47" s="6">
        <v>6.2937062937062942</v>
      </c>
      <c r="M47" s="6">
        <v>0.69930069930069927</v>
      </c>
      <c r="N47" s="6">
        <v>0.69930069930069927</v>
      </c>
      <c r="O47" s="6">
        <v>15.384615384615385</v>
      </c>
      <c r="P47" s="6">
        <v>9.0909090909090917</v>
      </c>
      <c r="Q47" s="6">
        <v>72.727272727272734</v>
      </c>
      <c r="R47" s="6">
        <v>34.265734265734267</v>
      </c>
      <c r="S47" s="6">
        <v>42.657342657342653</v>
      </c>
      <c r="T47" s="6">
        <v>1.3986013986013985</v>
      </c>
      <c r="U47" s="6">
        <v>3.4965034965034967</v>
      </c>
      <c r="V47" s="18">
        <v>6.9930069930069934</v>
      </c>
      <c r="W47" s="18">
        <v>6.9930069930069934</v>
      </c>
      <c r="Y47" s="108"/>
      <c r="Z47" s="108"/>
      <c r="AA47" s="108"/>
      <c r="AB47" s="108"/>
      <c r="AC47" s="108"/>
      <c r="AD47" s="108"/>
      <c r="AE47" s="108"/>
      <c r="AF47" s="108"/>
      <c r="AG47" s="108"/>
      <c r="AH47" s="108"/>
      <c r="AI47" s="108"/>
      <c r="AJ47" s="108"/>
      <c r="AK47" s="108"/>
      <c r="AL47" s="108"/>
      <c r="AM47" s="108"/>
      <c r="AN47" s="108"/>
      <c r="AO47" s="108"/>
      <c r="AP47" s="108"/>
      <c r="AQ47" s="108"/>
      <c r="AR47" s="108"/>
    </row>
    <row r="49" spans="3:23">
      <c r="C49" s="114"/>
      <c r="D49" s="114"/>
      <c r="E49" s="105"/>
      <c r="F49" s="105"/>
      <c r="G49" s="105"/>
      <c r="H49" s="105"/>
      <c r="I49" s="105"/>
      <c r="J49" s="105"/>
      <c r="K49" s="105"/>
      <c r="L49" s="105"/>
      <c r="M49" s="105"/>
      <c r="N49" s="105"/>
      <c r="O49" s="105"/>
      <c r="P49" s="105"/>
      <c r="Q49" s="105"/>
      <c r="R49" s="105"/>
      <c r="S49" s="105"/>
      <c r="T49" s="105"/>
      <c r="U49" s="105"/>
      <c r="V49" s="105"/>
      <c r="W49" s="105"/>
    </row>
  </sheetData>
  <mergeCells count="43">
    <mergeCell ref="W3:W5"/>
    <mergeCell ref="I3:I5"/>
    <mergeCell ref="K3:K5"/>
    <mergeCell ref="L3:L5"/>
    <mergeCell ref="M3:M5"/>
    <mergeCell ref="N3:N5"/>
    <mergeCell ref="O3:O5"/>
    <mergeCell ref="V3:V5"/>
    <mergeCell ref="R3:R5"/>
    <mergeCell ref="S3:S5"/>
    <mergeCell ref="T3:T5"/>
    <mergeCell ref="U3:U5"/>
    <mergeCell ref="B2:B5"/>
    <mergeCell ref="C3:C5"/>
    <mergeCell ref="D3:D5"/>
    <mergeCell ref="J3:J5"/>
    <mergeCell ref="Q3:Q5"/>
    <mergeCell ref="E3:E5"/>
    <mergeCell ref="F3:F5"/>
    <mergeCell ref="G3:G5"/>
    <mergeCell ref="H3:H5"/>
    <mergeCell ref="P3:P5"/>
    <mergeCell ref="B28:B29"/>
    <mergeCell ref="B6:B7"/>
    <mergeCell ref="B8:B9"/>
    <mergeCell ref="B10:B11"/>
    <mergeCell ref="B12:B13"/>
    <mergeCell ref="B14:B15"/>
    <mergeCell ref="B16:B17"/>
    <mergeCell ref="B18:B19"/>
    <mergeCell ref="B20:B21"/>
    <mergeCell ref="B22:B23"/>
    <mergeCell ref="B24:B25"/>
    <mergeCell ref="B26:B27"/>
    <mergeCell ref="B42:B43"/>
    <mergeCell ref="B44:B45"/>
    <mergeCell ref="B46:B47"/>
    <mergeCell ref="B30:B31"/>
    <mergeCell ref="B32:B33"/>
    <mergeCell ref="B34:B35"/>
    <mergeCell ref="B36:B37"/>
    <mergeCell ref="B38:B39"/>
    <mergeCell ref="B40:B41"/>
  </mergeCells>
  <phoneticPr fontId="2"/>
  <pageMargins left="0.78740157480314965" right="0.39370078740157483" top="0.78740157480314965" bottom="0.59055118110236227" header="0.51181102362204722" footer="0.51181102362204722"/>
  <pageSetup paperSize="9" scale="6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BI47"/>
  <sheetViews>
    <sheetView zoomScaleNormal="100" workbookViewId="0"/>
  </sheetViews>
  <sheetFormatPr defaultColWidth="9" defaultRowHeight="12"/>
  <cols>
    <col min="1" max="1" width="0.5" style="99" customWidth="1"/>
    <col min="2" max="2" width="21.5" style="99" customWidth="1"/>
    <col min="3" max="3" width="7.59765625" style="99" customWidth="1"/>
    <col min="4" max="23" width="6.8984375" style="99" customWidth="1"/>
    <col min="24" max="16384" width="9" style="99"/>
  </cols>
  <sheetData>
    <row r="1" spans="1:61" s="93" customFormat="1" ht="13.5" customHeight="1" thickBot="1">
      <c r="B1" s="7" t="s">
        <v>411</v>
      </c>
      <c r="C1" s="7"/>
      <c r="D1" s="7"/>
      <c r="E1" s="7"/>
      <c r="F1" s="7"/>
      <c r="G1" s="7"/>
      <c r="H1" s="7"/>
      <c r="I1" s="7"/>
      <c r="J1" s="7"/>
      <c r="K1" s="7"/>
      <c r="L1" s="7"/>
      <c r="M1" s="7"/>
      <c r="N1" s="7"/>
      <c r="O1" s="7"/>
      <c r="P1" s="7"/>
      <c r="Q1" s="7"/>
      <c r="R1" s="7"/>
      <c r="S1" s="7"/>
      <c r="T1" s="7"/>
      <c r="U1" s="7"/>
      <c r="V1" s="7"/>
      <c r="W1" s="7"/>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22.75"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54" t="s">
        <v>14</v>
      </c>
      <c r="C6" s="19">
        <v>5627</v>
      </c>
      <c r="D6" s="30">
        <v>2607</v>
      </c>
      <c r="E6" s="1">
        <v>452</v>
      </c>
      <c r="F6" s="1">
        <v>411</v>
      </c>
      <c r="G6" s="1">
        <v>733</v>
      </c>
      <c r="H6" s="1">
        <v>608</v>
      </c>
      <c r="I6" s="1">
        <v>1646</v>
      </c>
      <c r="J6" s="1">
        <v>1885</v>
      </c>
      <c r="K6" s="1">
        <v>215</v>
      </c>
      <c r="L6" s="1">
        <v>323</v>
      </c>
      <c r="M6" s="1">
        <v>177</v>
      </c>
      <c r="N6" s="1">
        <v>55</v>
      </c>
      <c r="O6" s="1">
        <v>874</v>
      </c>
      <c r="P6" s="1">
        <v>509</v>
      </c>
      <c r="Q6" s="1">
        <v>3915</v>
      </c>
      <c r="R6" s="1">
        <v>1617</v>
      </c>
      <c r="S6" s="1">
        <v>1990</v>
      </c>
      <c r="T6" s="1">
        <v>178</v>
      </c>
      <c r="U6" s="1">
        <v>184</v>
      </c>
      <c r="V6" s="13">
        <v>735</v>
      </c>
      <c r="W6" s="13">
        <v>261</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50"/>
      <c r="C7" s="20">
        <v>100</v>
      </c>
      <c r="D7" s="29">
        <v>46.330193708903501</v>
      </c>
      <c r="E7" s="2">
        <v>8.0326994846276882</v>
      </c>
      <c r="F7" s="2">
        <v>7.3040696641194236</v>
      </c>
      <c r="G7" s="2">
        <v>13.026479473964814</v>
      </c>
      <c r="H7" s="2">
        <v>10.805047094366447</v>
      </c>
      <c r="I7" s="2">
        <v>29.251821574551272</v>
      </c>
      <c r="J7" s="2">
        <v>33.499200284343345</v>
      </c>
      <c r="K7" s="2">
        <v>3.8208636929091879</v>
      </c>
      <c r="L7" s="2">
        <v>5.7401812688821749</v>
      </c>
      <c r="M7" s="2">
        <v>3.1455482495112848</v>
      </c>
      <c r="N7" s="2">
        <v>0.97743024702328063</v>
      </c>
      <c r="O7" s="2">
        <v>15.532255198151768</v>
      </c>
      <c r="P7" s="2">
        <v>9.0456726497245423</v>
      </c>
      <c r="Q7" s="2">
        <v>69.575262129020786</v>
      </c>
      <c r="R7" s="2">
        <v>28.736449262484449</v>
      </c>
      <c r="S7" s="2">
        <v>35.365203483205967</v>
      </c>
      <c r="T7" s="2">
        <v>3.1633197085480713</v>
      </c>
      <c r="U7" s="2">
        <v>3.2699484627687929</v>
      </c>
      <c r="V7" s="14">
        <v>13.062022392038386</v>
      </c>
      <c r="W7" s="14">
        <v>4.6383508086013858</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50" t="s">
        <v>223</v>
      </c>
      <c r="C8" s="22">
        <v>1261</v>
      </c>
      <c r="D8" s="32">
        <v>685</v>
      </c>
      <c r="E8" s="4">
        <v>117</v>
      </c>
      <c r="F8" s="4">
        <v>79</v>
      </c>
      <c r="G8" s="4">
        <v>285</v>
      </c>
      <c r="H8" s="4">
        <v>198</v>
      </c>
      <c r="I8" s="4">
        <v>411</v>
      </c>
      <c r="J8" s="4">
        <v>165</v>
      </c>
      <c r="K8" s="4">
        <v>36</v>
      </c>
      <c r="L8" s="4">
        <v>27</v>
      </c>
      <c r="M8" s="4">
        <v>30</v>
      </c>
      <c r="N8" s="4">
        <v>10</v>
      </c>
      <c r="O8" s="4">
        <v>49</v>
      </c>
      <c r="P8" s="4">
        <v>40</v>
      </c>
      <c r="Q8" s="4">
        <v>889</v>
      </c>
      <c r="R8" s="4">
        <v>493</v>
      </c>
      <c r="S8" s="4">
        <v>378</v>
      </c>
      <c r="T8" s="4">
        <v>42</v>
      </c>
      <c r="U8" s="4">
        <v>31</v>
      </c>
      <c r="V8" s="15">
        <v>149</v>
      </c>
      <c r="W8" s="15">
        <v>84</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50"/>
      <c r="C9" s="23">
        <v>100</v>
      </c>
      <c r="D9" s="44">
        <v>54.321966693100713</v>
      </c>
      <c r="E9" s="5">
        <v>9.2783505154639183</v>
      </c>
      <c r="F9" s="5">
        <v>6.2648691514670896</v>
      </c>
      <c r="G9" s="5">
        <v>22.601110229976211</v>
      </c>
      <c r="H9" s="5">
        <v>15.701823949246629</v>
      </c>
      <c r="I9" s="5">
        <v>32.593180015860426</v>
      </c>
      <c r="J9" s="5">
        <v>13.08485329103886</v>
      </c>
      <c r="K9" s="5">
        <v>2.8548770816812055</v>
      </c>
      <c r="L9" s="5">
        <v>2.141157811260904</v>
      </c>
      <c r="M9" s="5">
        <v>2.3790642347343378</v>
      </c>
      <c r="N9" s="5">
        <v>0.79302141157811257</v>
      </c>
      <c r="O9" s="5">
        <v>3.8858049167327517</v>
      </c>
      <c r="P9" s="5">
        <v>3.1720856463124503</v>
      </c>
      <c r="Q9" s="5">
        <v>70.499603489294216</v>
      </c>
      <c r="R9" s="5">
        <v>39.095955590800955</v>
      </c>
      <c r="S9" s="5">
        <v>29.976209357652657</v>
      </c>
      <c r="T9" s="5">
        <v>3.3306899286280731</v>
      </c>
      <c r="U9" s="5">
        <v>2.4583663758921492</v>
      </c>
      <c r="V9" s="16">
        <v>11.816019032513877</v>
      </c>
      <c r="W9" s="16">
        <v>6.6613798572561462</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50" t="s">
        <v>222</v>
      </c>
      <c r="C10" s="21">
        <v>39</v>
      </c>
      <c r="D10" s="28">
        <v>17</v>
      </c>
      <c r="E10" s="3">
        <v>1</v>
      </c>
      <c r="F10" s="3">
        <v>2</v>
      </c>
      <c r="G10" s="3">
        <v>3</v>
      </c>
      <c r="H10" s="3">
        <v>6</v>
      </c>
      <c r="I10" s="3">
        <v>9</v>
      </c>
      <c r="J10" s="3">
        <v>18</v>
      </c>
      <c r="K10" s="3" t="s">
        <v>19</v>
      </c>
      <c r="L10" s="3">
        <v>5</v>
      </c>
      <c r="M10" s="3" t="s">
        <v>19</v>
      </c>
      <c r="N10" s="3" t="s">
        <v>19</v>
      </c>
      <c r="O10" s="3">
        <v>9</v>
      </c>
      <c r="P10" s="3">
        <v>5</v>
      </c>
      <c r="Q10" s="3">
        <v>29</v>
      </c>
      <c r="R10" s="3">
        <v>12</v>
      </c>
      <c r="S10" s="3">
        <v>16</v>
      </c>
      <c r="T10" s="3">
        <v>2</v>
      </c>
      <c r="U10" s="3" t="s">
        <v>19</v>
      </c>
      <c r="V10" s="17">
        <v>5</v>
      </c>
      <c r="W10" s="17">
        <v>2</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50"/>
      <c r="C11" s="20">
        <v>100</v>
      </c>
      <c r="D11" s="29">
        <v>43.589743589743591</v>
      </c>
      <c r="E11" s="2">
        <v>2.5641025641025639</v>
      </c>
      <c r="F11" s="2">
        <v>5.1282051282051277</v>
      </c>
      <c r="G11" s="2">
        <v>7.6923076923076925</v>
      </c>
      <c r="H11" s="2">
        <v>15.384615384615385</v>
      </c>
      <c r="I11" s="2">
        <v>23.076923076923077</v>
      </c>
      <c r="J11" s="2">
        <v>46.153846153846153</v>
      </c>
      <c r="K11" s="2" t="s">
        <v>19</v>
      </c>
      <c r="L11" s="2">
        <v>12.820512820512819</v>
      </c>
      <c r="M11" s="2" t="s">
        <v>19</v>
      </c>
      <c r="N11" s="2" t="s">
        <v>19</v>
      </c>
      <c r="O11" s="2">
        <v>23.076923076923077</v>
      </c>
      <c r="P11" s="2">
        <v>12.820512820512819</v>
      </c>
      <c r="Q11" s="2">
        <v>74.358974358974365</v>
      </c>
      <c r="R11" s="2">
        <v>30.76923076923077</v>
      </c>
      <c r="S11" s="2">
        <v>41.025641025641022</v>
      </c>
      <c r="T11" s="2">
        <v>5.1282051282051277</v>
      </c>
      <c r="U11" s="2" t="s">
        <v>19</v>
      </c>
      <c r="V11" s="14">
        <v>12.820512820512819</v>
      </c>
      <c r="W11" s="14">
        <v>5.1282051282051277</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50" t="s">
        <v>221</v>
      </c>
      <c r="C12" s="21">
        <v>3</v>
      </c>
      <c r="D12" s="28">
        <v>1</v>
      </c>
      <c r="E12" s="3" t="s">
        <v>19</v>
      </c>
      <c r="F12" s="3" t="s">
        <v>19</v>
      </c>
      <c r="G12" s="3" t="s">
        <v>19</v>
      </c>
      <c r="H12" s="3" t="s">
        <v>19</v>
      </c>
      <c r="I12" s="3">
        <v>1</v>
      </c>
      <c r="J12" s="3">
        <v>1</v>
      </c>
      <c r="K12" s="3" t="s">
        <v>19</v>
      </c>
      <c r="L12" s="3" t="s">
        <v>19</v>
      </c>
      <c r="M12" s="3" t="s">
        <v>19</v>
      </c>
      <c r="N12" s="3" t="s">
        <v>19</v>
      </c>
      <c r="O12" s="3">
        <v>1</v>
      </c>
      <c r="P12" s="3" t="s">
        <v>19</v>
      </c>
      <c r="Q12" s="3">
        <v>2</v>
      </c>
      <c r="R12" s="3">
        <v>1</v>
      </c>
      <c r="S12" s="3">
        <v>1</v>
      </c>
      <c r="T12" s="3" t="s">
        <v>19</v>
      </c>
      <c r="U12" s="3" t="s">
        <v>19</v>
      </c>
      <c r="V12" s="17">
        <v>1</v>
      </c>
      <c r="W12" s="17" t="s">
        <v>19</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50"/>
      <c r="C13" s="20">
        <v>100</v>
      </c>
      <c r="D13" s="29">
        <v>33.333333333333329</v>
      </c>
      <c r="E13" s="2" t="s">
        <v>19</v>
      </c>
      <c r="F13" s="2" t="s">
        <v>19</v>
      </c>
      <c r="G13" s="2" t="s">
        <v>19</v>
      </c>
      <c r="H13" s="2" t="s">
        <v>19</v>
      </c>
      <c r="I13" s="2">
        <v>33.333333333333329</v>
      </c>
      <c r="J13" s="2">
        <v>33.333333333333329</v>
      </c>
      <c r="K13" s="2" t="s">
        <v>19</v>
      </c>
      <c r="L13" s="2" t="s">
        <v>19</v>
      </c>
      <c r="M13" s="2" t="s">
        <v>19</v>
      </c>
      <c r="N13" s="2" t="s">
        <v>19</v>
      </c>
      <c r="O13" s="2">
        <v>33.333333333333329</v>
      </c>
      <c r="P13" s="2" t="s">
        <v>19</v>
      </c>
      <c r="Q13" s="2">
        <v>66.666666666666657</v>
      </c>
      <c r="R13" s="2">
        <v>33.333333333333329</v>
      </c>
      <c r="S13" s="2">
        <v>33.333333333333329</v>
      </c>
      <c r="T13" s="2" t="s">
        <v>19</v>
      </c>
      <c r="U13" s="2" t="s">
        <v>19</v>
      </c>
      <c r="V13" s="14">
        <v>33.333333333333329</v>
      </c>
      <c r="W13" s="14" t="s">
        <v>19</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50" t="s">
        <v>220</v>
      </c>
      <c r="C14" s="21">
        <v>4128</v>
      </c>
      <c r="D14" s="28">
        <v>1817</v>
      </c>
      <c r="E14" s="3">
        <v>318</v>
      </c>
      <c r="F14" s="3">
        <v>318</v>
      </c>
      <c r="G14" s="3">
        <v>420</v>
      </c>
      <c r="H14" s="3">
        <v>388</v>
      </c>
      <c r="I14" s="3">
        <v>1172</v>
      </c>
      <c r="J14" s="3">
        <v>1625</v>
      </c>
      <c r="K14" s="3">
        <v>168</v>
      </c>
      <c r="L14" s="3">
        <v>278</v>
      </c>
      <c r="M14" s="3">
        <v>143</v>
      </c>
      <c r="N14" s="3">
        <v>42</v>
      </c>
      <c r="O14" s="3">
        <v>781</v>
      </c>
      <c r="P14" s="3">
        <v>442</v>
      </c>
      <c r="Q14" s="3">
        <v>2854</v>
      </c>
      <c r="R14" s="3">
        <v>1052</v>
      </c>
      <c r="S14" s="3">
        <v>1509</v>
      </c>
      <c r="T14" s="3">
        <v>128</v>
      </c>
      <c r="U14" s="3">
        <v>145</v>
      </c>
      <c r="V14" s="17">
        <v>567</v>
      </c>
      <c r="W14" s="17">
        <v>162</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50"/>
      <c r="C15" s="20">
        <v>100</v>
      </c>
      <c r="D15" s="29">
        <v>44.016472868217058</v>
      </c>
      <c r="E15" s="2">
        <v>7.7034883720930232</v>
      </c>
      <c r="F15" s="2">
        <v>7.7034883720930232</v>
      </c>
      <c r="G15" s="2">
        <v>10.174418604651162</v>
      </c>
      <c r="H15" s="2">
        <v>9.3992248062015502</v>
      </c>
      <c r="I15" s="2">
        <v>28.391472868217054</v>
      </c>
      <c r="J15" s="2">
        <v>39.365310077519375</v>
      </c>
      <c r="K15" s="2">
        <v>4.0697674418604652</v>
      </c>
      <c r="L15" s="2">
        <v>6.7344961240310068</v>
      </c>
      <c r="M15" s="2">
        <v>3.4641472868217051</v>
      </c>
      <c r="N15" s="2">
        <v>1.0174418604651163</v>
      </c>
      <c r="O15" s="2">
        <v>18.919573643410853</v>
      </c>
      <c r="P15" s="2">
        <v>10.70736434108527</v>
      </c>
      <c r="Q15" s="2">
        <v>69.137596899224803</v>
      </c>
      <c r="R15" s="2">
        <v>25.484496124031008</v>
      </c>
      <c r="S15" s="2">
        <v>36.555232558139537</v>
      </c>
      <c r="T15" s="2">
        <v>3.1007751937984498</v>
      </c>
      <c r="U15" s="2">
        <v>3.512596899224806</v>
      </c>
      <c r="V15" s="14">
        <v>13.73546511627907</v>
      </c>
      <c r="W15" s="14">
        <v>3.9244186046511627</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50" t="s">
        <v>60</v>
      </c>
      <c r="C16" s="21">
        <v>196</v>
      </c>
      <c r="D16" s="28">
        <v>87</v>
      </c>
      <c r="E16" s="3">
        <v>16</v>
      </c>
      <c r="F16" s="3">
        <v>12</v>
      </c>
      <c r="G16" s="3">
        <v>25</v>
      </c>
      <c r="H16" s="3">
        <v>16</v>
      </c>
      <c r="I16" s="3">
        <v>53</v>
      </c>
      <c r="J16" s="3">
        <v>76</v>
      </c>
      <c r="K16" s="3">
        <v>11</v>
      </c>
      <c r="L16" s="3">
        <v>13</v>
      </c>
      <c r="M16" s="3">
        <v>4</v>
      </c>
      <c r="N16" s="3">
        <v>3</v>
      </c>
      <c r="O16" s="3">
        <v>34</v>
      </c>
      <c r="P16" s="3">
        <v>22</v>
      </c>
      <c r="Q16" s="3">
        <v>141</v>
      </c>
      <c r="R16" s="3">
        <v>59</v>
      </c>
      <c r="S16" s="3">
        <v>86</v>
      </c>
      <c r="T16" s="3">
        <v>6</v>
      </c>
      <c r="U16" s="3">
        <v>8</v>
      </c>
      <c r="V16" s="17">
        <v>13</v>
      </c>
      <c r="W16" s="17">
        <v>13</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51"/>
      <c r="C17" s="24">
        <v>100</v>
      </c>
      <c r="D17" s="31">
        <v>44.387755102040813</v>
      </c>
      <c r="E17" s="6">
        <v>8.1632653061224492</v>
      </c>
      <c r="F17" s="6">
        <v>6.1224489795918364</v>
      </c>
      <c r="G17" s="6">
        <v>12.755102040816327</v>
      </c>
      <c r="H17" s="6">
        <v>8.1632653061224492</v>
      </c>
      <c r="I17" s="6">
        <v>27.040816326530614</v>
      </c>
      <c r="J17" s="6">
        <v>38.775510204081634</v>
      </c>
      <c r="K17" s="6">
        <v>5.6122448979591839</v>
      </c>
      <c r="L17" s="6">
        <v>6.6326530612244898</v>
      </c>
      <c r="M17" s="6">
        <v>2.0408163265306123</v>
      </c>
      <c r="N17" s="6">
        <v>1.5306122448979591</v>
      </c>
      <c r="O17" s="6">
        <v>17.346938775510203</v>
      </c>
      <c r="P17" s="6">
        <v>11.224489795918368</v>
      </c>
      <c r="Q17" s="6">
        <v>71.938775510204081</v>
      </c>
      <c r="R17" s="6">
        <v>30.102040816326532</v>
      </c>
      <c r="S17" s="6">
        <v>43.877551020408163</v>
      </c>
      <c r="T17" s="6">
        <v>3.0612244897959182</v>
      </c>
      <c r="U17" s="6">
        <v>4.0816326530612246</v>
      </c>
      <c r="V17" s="18">
        <v>6.6326530612244898</v>
      </c>
      <c r="W17" s="18">
        <v>6.6326530612244898</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c r="C19" s="114"/>
      <c r="D19" s="114"/>
      <c r="E19" s="105"/>
      <c r="F19" s="105"/>
      <c r="G19" s="105"/>
      <c r="H19" s="105"/>
      <c r="I19" s="105"/>
      <c r="J19" s="105"/>
      <c r="K19" s="105"/>
      <c r="L19" s="105"/>
      <c r="M19" s="105"/>
      <c r="N19" s="105"/>
      <c r="O19" s="105"/>
      <c r="P19" s="105"/>
      <c r="Q19" s="105"/>
      <c r="R19" s="105"/>
      <c r="S19" s="105"/>
      <c r="T19" s="105"/>
      <c r="U19" s="105"/>
      <c r="V19" s="105"/>
      <c r="W19" s="105"/>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c r="Y32" s="100"/>
      <c r="Z32" s="100"/>
      <c r="AA32" s="100"/>
      <c r="AB32" s="100"/>
      <c r="AC32" s="100"/>
      <c r="AD32" s="100"/>
      <c r="AE32" s="100"/>
      <c r="AF32" s="100"/>
      <c r="AG32" s="100"/>
      <c r="AH32" s="100"/>
      <c r="AI32" s="100"/>
      <c r="AJ32" s="100"/>
      <c r="AK32" s="100"/>
      <c r="AL32" s="100"/>
      <c r="AM32" s="100"/>
      <c r="AN32" s="100"/>
      <c r="AO32" s="100"/>
      <c r="AP32" s="100"/>
      <c r="AQ32" s="100"/>
      <c r="AR32" s="100"/>
    </row>
    <row r="33" spans="25:44">
      <c r="Y33" s="108"/>
      <c r="Z33" s="108"/>
      <c r="AA33" s="108"/>
      <c r="AB33" s="108"/>
      <c r="AC33" s="108"/>
      <c r="AD33" s="108"/>
      <c r="AE33" s="108"/>
      <c r="AF33" s="108"/>
      <c r="AG33" s="108"/>
      <c r="AH33" s="108"/>
      <c r="AI33" s="108"/>
      <c r="AJ33" s="108"/>
      <c r="AK33" s="108"/>
      <c r="AL33" s="108"/>
      <c r="AM33" s="108"/>
      <c r="AN33" s="108"/>
      <c r="AO33" s="108"/>
      <c r="AP33" s="108"/>
      <c r="AQ33" s="108"/>
      <c r="AR33" s="108"/>
    </row>
    <row r="34" spans="25:44">
      <c r="Y34" s="100"/>
      <c r="Z34" s="100"/>
      <c r="AA34" s="100"/>
      <c r="AB34" s="100"/>
      <c r="AC34" s="100"/>
      <c r="AD34" s="100"/>
      <c r="AE34" s="100"/>
      <c r="AF34" s="100"/>
      <c r="AG34" s="100"/>
      <c r="AH34" s="100"/>
      <c r="AI34" s="100"/>
      <c r="AJ34" s="100"/>
      <c r="AK34" s="100"/>
      <c r="AL34" s="100"/>
      <c r="AM34" s="100"/>
      <c r="AN34" s="100"/>
      <c r="AO34" s="100"/>
      <c r="AP34" s="100"/>
      <c r="AQ34" s="100"/>
      <c r="AR34" s="100"/>
    </row>
    <row r="35" spans="25:44">
      <c r="Y35" s="108"/>
      <c r="Z35" s="108"/>
      <c r="AA35" s="108"/>
      <c r="AB35" s="108"/>
      <c r="AC35" s="108"/>
      <c r="AD35" s="108"/>
      <c r="AE35" s="108"/>
      <c r="AF35" s="108"/>
      <c r="AG35" s="108"/>
      <c r="AH35" s="108"/>
      <c r="AI35" s="108"/>
      <c r="AJ35" s="108"/>
      <c r="AK35" s="108"/>
      <c r="AL35" s="108"/>
      <c r="AM35" s="108"/>
      <c r="AN35" s="108"/>
      <c r="AO35" s="108"/>
      <c r="AP35" s="108"/>
      <c r="AQ35" s="108"/>
      <c r="AR35" s="108"/>
    </row>
    <row r="36" spans="25:44">
      <c r="Y36" s="100"/>
      <c r="Z36" s="100"/>
      <c r="AA36" s="100"/>
      <c r="AB36" s="100"/>
      <c r="AC36" s="100"/>
      <c r="AD36" s="100"/>
      <c r="AE36" s="100"/>
      <c r="AF36" s="100"/>
      <c r="AG36" s="100"/>
      <c r="AH36" s="100"/>
      <c r="AI36" s="100"/>
      <c r="AJ36" s="100"/>
      <c r="AK36" s="100"/>
      <c r="AL36" s="100"/>
      <c r="AM36" s="100"/>
      <c r="AN36" s="100"/>
      <c r="AO36" s="100"/>
      <c r="AP36" s="100"/>
      <c r="AQ36" s="100"/>
      <c r="AR36" s="100"/>
    </row>
    <row r="37" spans="25:44">
      <c r="Y37" s="108"/>
      <c r="Z37" s="108"/>
      <c r="AA37" s="108"/>
      <c r="AB37" s="108"/>
      <c r="AC37" s="108"/>
      <c r="AD37" s="108"/>
      <c r="AE37" s="108"/>
      <c r="AF37" s="108"/>
      <c r="AG37" s="108"/>
      <c r="AH37" s="108"/>
      <c r="AI37" s="108"/>
      <c r="AJ37" s="108"/>
      <c r="AK37" s="108"/>
      <c r="AL37" s="108"/>
      <c r="AM37" s="108"/>
      <c r="AN37" s="108"/>
      <c r="AO37" s="108"/>
      <c r="AP37" s="108"/>
      <c r="AQ37" s="108"/>
      <c r="AR37" s="108"/>
    </row>
    <row r="38" spans="25:44">
      <c r="Y38" s="100"/>
      <c r="Z38" s="100"/>
      <c r="AA38" s="100"/>
      <c r="AB38" s="100"/>
      <c r="AC38" s="100"/>
      <c r="AD38" s="100"/>
      <c r="AE38" s="100"/>
      <c r="AF38" s="100"/>
      <c r="AG38" s="100"/>
      <c r="AH38" s="100"/>
      <c r="AI38" s="100"/>
      <c r="AJ38" s="100"/>
      <c r="AK38" s="100"/>
      <c r="AL38" s="100"/>
      <c r="AM38" s="100"/>
      <c r="AN38" s="100"/>
      <c r="AO38" s="100"/>
      <c r="AP38" s="100"/>
      <c r="AQ38" s="100"/>
      <c r="AR38" s="100"/>
    </row>
    <row r="39" spans="25:44">
      <c r="Y39" s="108"/>
      <c r="Z39" s="108"/>
      <c r="AA39" s="108"/>
      <c r="AB39" s="108"/>
      <c r="AC39" s="108"/>
      <c r="AD39" s="108"/>
      <c r="AE39" s="108"/>
      <c r="AF39" s="108"/>
      <c r="AG39" s="108"/>
      <c r="AH39" s="108"/>
      <c r="AI39" s="108"/>
      <c r="AJ39" s="108"/>
      <c r="AK39" s="108"/>
      <c r="AL39" s="108"/>
      <c r="AM39" s="108"/>
      <c r="AN39" s="108"/>
      <c r="AO39" s="108"/>
      <c r="AP39" s="108"/>
      <c r="AQ39" s="108"/>
      <c r="AR39" s="108"/>
    </row>
    <row r="40" spans="25:44">
      <c r="Y40" s="100"/>
      <c r="Z40" s="100"/>
      <c r="AA40" s="100"/>
      <c r="AB40" s="100"/>
      <c r="AC40" s="100"/>
      <c r="AD40" s="100"/>
      <c r="AE40" s="100"/>
      <c r="AF40" s="100"/>
      <c r="AG40" s="100"/>
      <c r="AH40" s="100"/>
      <c r="AI40" s="100"/>
      <c r="AJ40" s="100"/>
      <c r="AK40" s="100"/>
      <c r="AL40" s="100"/>
      <c r="AM40" s="100"/>
      <c r="AN40" s="100"/>
      <c r="AO40" s="100"/>
      <c r="AP40" s="100"/>
      <c r="AQ40" s="100"/>
      <c r="AR40" s="100"/>
    </row>
    <row r="41" spans="25:44">
      <c r="Y41" s="108"/>
      <c r="Z41" s="108"/>
      <c r="AA41" s="108"/>
      <c r="AB41" s="108"/>
      <c r="AC41" s="108"/>
      <c r="AD41" s="108"/>
      <c r="AE41" s="108"/>
      <c r="AF41" s="108"/>
      <c r="AG41" s="108"/>
      <c r="AH41" s="108"/>
      <c r="AI41" s="108"/>
      <c r="AJ41" s="108"/>
      <c r="AK41" s="108"/>
      <c r="AL41" s="108"/>
      <c r="AM41" s="108"/>
      <c r="AN41" s="108"/>
      <c r="AO41" s="108"/>
      <c r="AP41" s="108"/>
      <c r="AQ41" s="108"/>
      <c r="AR41" s="108"/>
    </row>
    <row r="42" spans="25:44">
      <c r="Y42" s="100"/>
      <c r="Z42" s="100"/>
      <c r="AA42" s="100"/>
      <c r="AB42" s="100"/>
      <c r="AC42" s="100"/>
      <c r="AD42" s="100"/>
      <c r="AE42" s="100"/>
      <c r="AF42" s="100"/>
      <c r="AG42" s="100"/>
      <c r="AH42" s="100"/>
      <c r="AI42" s="100"/>
      <c r="AJ42" s="100"/>
      <c r="AK42" s="100"/>
      <c r="AL42" s="100"/>
      <c r="AM42" s="100"/>
      <c r="AN42" s="100"/>
      <c r="AO42" s="100"/>
      <c r="AP42" s="100"/>
      <c r="AQ42" s="100"/>
      <c r="AR42" s="100"/>
    </row>
    <row r="43" spans="25:44">
      <c r="Y43" s="108"/>
      <c r="Z43" s="108"/>
      <c r="AA43" s="108"/>
      <c r="AB43" s="108"/>
      <c r="AC43" s="108"/>
      <c r="AD43" s="108"/>
      <c r="AE43" s="108"/>
      <c r="AF43" s="108"/>
      <c r="AG43" s="108"/>
      <c r="AH43" s="108"/>
      <c r="AI43" s="108"/>
      <c r="AJ43" s="108"/>
      <c r="AK43" s="108"/>
      <c r="AL43" s="108"/>
      <c r="AM43" s="108"/>
      <c r="AN43" s="108"/>
      <c r="AO43" s="108"/>
      <c r="AP43" s="108"/>
      <c r="AQ43" s="108"/>
      <c r="AR43" s="108"/>
    </row>
    <row r="44" spans="25:44">
      <c r="Y44" s="100"/>
      <c r="Z44" s="100"/>
      <c r="AA44" s="100"/>
      <c r="AB44" s="100"/>
      <c r="AC44" s="100"/>
      <c r="AD44" s="100"/>
      <c r="AE44" s="100"/>
      <c r="AF44" s="100"/>
      <c r="AG44" s="100"/>
      <c r="AH44" s="100"/>
      <c r="AI44" s="100"/>
      <c r="AJ44" s="100"/>
      <c r="AK44" s="100"/>
      <c r="AL44" s="100"/>
      <c r="AM44" s="100"/>
      <c r="AN44" s="100"/>
      <c r="AO44" s="100"/>
      <c r="AP44" s="100"/>
      <c r="AQ44" s="100"/>
      <c r="AR44" s="100"/>
    </row>
    <row r="45" spans="25:44">
      <c r="Y45" s="108"/>
      <c r="Z45" s="108"/>
      <c r="AA45" s="108"/>
      <c r="AB45" s="108"/>
      <c r="AC45" s="108"/>
      <c r="AD45" s="108"/>
      <c r="AE45" s="108"/>
      <c r="AF45" s="108"/>
      <c r="AG45" s="108"/>
      <c r="AH45" s="108"/>
      <c r="AI45" s="108"/>
      <c r="AJ45" s="108"/>
      <c r="AK45" s="108"/>
      <c r="AL45" s="108"/>
      <c r="AM45" s="108"/>
      <c r="AN45" s="108"/>
      <c r="AO45" s="108"/>
      <c r="AP45" s="108"/>
      <c r="AQ45" s="108"/>
      <c r="AR45" s="108"/>
    </row>
    <row r="46" spans="25:44">
      <c r="Y46" s="100"/>
      <c r="Z46" s="100"/>
      <c r="AA46" s="100"/>
      <c r="AB46" s="100"/>
      <c r="AC46" s="100"/>
      <c r="AD46" s="100"/>
      <c r="AE46" s="100"/>
      <c r="AF46" s="100"/>
      <c r="AG46" s="100"/>
      <c r="AH46" s="100"/>
      <c r="AI46" s="100"/>
      <c r="AJ46" s="100"/>
      <c r="AK46" s="100"/>
      <c r="AL46" s="100"/>
      <c r="AM46" s="100"/>
      <c r="AN46" s="100"/>
      <c r="AO46" s="100"/>
      <c r="AP46" s="100"/>
      <c r="AQ46" s="100"/>
      <c r="AR46" s="100"/>
    </row>
    <row r="47" spans="25:44">
      <c r="Y47" s="108"/>
      <c r="Z47" s="108"/>
      <c r="AA47" s="108"/>
      <c r="AB47" s="108"/>
      <c r="AC47" s="108"/>
      <c r="AD47" s="108"/>
      <c r="AE47" s="108"/>
      <c r="AF47" s="108"/>
      <c r="AG47" s="108"/>
      <c r="AH47" s="108"/>
      <c r="AI47" s="108"/>
      <c r="AJ47" s="108"/>
      <c r="AK47" s="108"/>
      <c r="AL47" s="108"/>
      <c r="AM47" s="108"/>
      <c r="AN47" s="108"/>
      <c r="AO47" s="108"/>
      <c r="AP47" s="108"/>
      <c r="AQ47" s="108"/>
      <c r="AR47" s="108"/>
    </row>
  </sheetData>
  <mergeCells count="28">
    <mergeCell ref="W3:W5"/>
    <mergeCell ref="J3:J5"/>
    <mergeCell ref="Q3:Q5"/>
    <mergeCell ref="H3:H5"/>
    <mergeCell ref="I3:I5"/>
    <mergeCell ref="K3:K5"/>
    <mergeCell ref="L3:L5"/>
    <mergeCell ref="M3:M5"/>
    <mergeCell ref="N3:N5"/>
    <mergeCell ref="U3:U5"/>
    <mergeCell ref="V3:V5"/>
    <mergeCell ref="O3:O5"/>
    <mergeCell ref="P3:P5"/>
    <mergeCell ref="R3:R5"/>
    <mergeCell ref="S3:S5"/>
    <mergeCell ref="T3:T5"/>
    <mergeCell ref="E3:E5"/>
    <mergeCell ref="F3:F5"/>
    <mergeCell ref="G3:G5"/>
    <mergeCell ref="B16:B17"/>
    <mergeCell ref="B2:B5"/>
    <mergeCell ref="C3:C5"/>
    <mergeCell ref="D3:D5"/>
    <mergeCell ref="B6:B7"/>
    <mergeCell ref="B8:B9"/>
    <mergeCell ref="B10:B11"/>
    <mergeCell ref="B12:B13"/>
    <mergeCell ref="B14:B15"/>
  </mergeCells>
  <phoneticPr fontId="2"/>
  <pageMargins left="0.78740157480314965" right="0.39370078740157483" top="0.78740157480314965" bottom="0.59055118110236227" header="0.51181102362204722" footer="0.51181102362204722"/>
  <pageSetup paperSize="9" scale="73"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BI47"/>
  <sheetViews>
    <sheetView zoomScaleNormal="100" workbookViewId="0"/>
  </sheetViews>
  <sheetFormatPr defaultColWidth="9" defaultRowHeight="12"/>
  <cols>
    <col min="1" max="1" width="0.5" style="99" customWidth="1"/>
    <col min="2" max="2" width="29.09765625" style="99" customWidth="1"/>
    <col min="3" max="3" width="7.59765625" style="99" customWidth="1"/>
    <col min="4" max="16" width="6.8984375" style="99" customWidth="1"/>
    <col min="17" max="17" width="6.8984375" style="118" customWidth="1"/>
    <col min="18" max="23" width="6.8984375" style="99" customWidth="1"/>
    <col min="24" max="16384" width="9" style="99"/>
  </cols>
  <sheetData>
    <row r="1" spans="1:61" s="93" customFormat="1" ht="13.5" customHeight="1" thickBot="1">
      <c r="B1" s="7" t="s">
        <v>412</v>
      </c>
      <c r="C1" s="7"/>
      <c r="D1" s="7"/>
      <c r="E1" s="7"/>
      <c r="F1" s="7"/>
      <c r="G1" s="7"/>
      <c r="H1" s="7"/>
      <c r="I1" s="7"/>
      <c r="J1" s="7"/>
      <c r="K1" s="7"/>
      <c r="L1" s="7"/>
      <c r="M1" s="7"/>
      <c r="N1" s="7"/>
      <c r="O1" s="7"/>
      <c r="P1" s="7"/>
      <c r="Q1" s="47"/>
      <c r="R1" s="7"/>
      <c r="S1" s="7"/>
      <c r="T1" s="7"/>
      <c r="U1" s="7"/>
      <c r="V1" s="7"/>
      <c r="W1" s="7"/>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48"/>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22.75"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54" t="s">
        <v>14</v>
      </c>
      <c r="C6" s="19">
        <v>5627</v>
      </c>
      <c r="D6" s="30">
        <v>2607</v>
      </c>
      <c r="E6" s="1">
        <v>452</v>
      </c>
      <c r="F6" s="1">
        <v>411</v>
      </c>
      <c r="G6" s="1">
        <v>733</v>
      </c>
      <c r="H6" s="1">
        <v>608</v>
      </c>
      <c r="I6" s="1">
        <v>1646</v>
      </c>
      <c r="J6" s="1">
        <v>1885</v>
      </c>
      <c r="K6" s="1">
        <v>215</v>
      </c>
      <c r="L6" s="1">
        <v>323</v>
      </c>
      <c r="M6" s="1">
        <v>177</v>
      </c>
      <c r="N6" s="1">
        <v>55</v>
      </c>
      <c r="O6" s="1">
        <v>874</v>
      </c>
      <c r="P6" s="1">
        <v>509</v>
      </c>
      <c r="Q6" s="45">
        <v>3915</v>
      </c>
      <c r="R6" s="1">
        <v>1617</v>
      </c>
      <c r="S6" s="1">
        <v>1990</v>
      </c>
      <c r="T6" s="1">
        <v>178</v>
      </c>
      <c r="U6" s="1">
        <v>184</v>
      </c>
      <c r="V6" s="13">
        <v>735</v>
      </c>
      <c r="W6" s="13">
        <v>261</v>
      </c>
      <c r="Y6" s="100"/>
      <c r="Z6" s="100"/>
      <c r="AA6" s="100"/>
      <c r="AB6" s="100"/>
      <c r="AC6" s="100"/>
      <c r="AD6" s="100"/>
      <c r="AE6" s="100"/>
      <c r="AF6" s="100"/>
      <c r="AG6" s="100"/>
      <c r="AH6" s="100"/>
      <c r="AI6" s="100"/>
      <c r="AJ6" s="100"/>
      <c r="AK6" s="100"/>
      <c r="AL6" s="100"/>
      <c r="AM6" s="100"/>
      <c r="AN6" s="100"/>
      <c r="AO6" s="100"/>
      <c r="AP6" s="100"/>
      <c r="AQ6" s="100"/>
      <c r="AR6" s="100"/>
    </row>
    <row r="7" spans="1:61" ht="13.5" customHeight="1">
      <c r="B7" s="150"/>
      <c r="C7" s="20">
        <v>100</v>
      </c>
      <c r="D7" s="29">
        <v>46.330193708903501</v>
      </c>
      <c r="E7" s="2">
        <v>8.0326994846276882</v>
      </c>
      <c r="F7" s="2">
        <v>7.3040696641194236</v>
      </c>
      <c r="G7" s="2">
        <v>13.026479473964814</v>
      </c>
      <c r="H7" s="2">
        <v>10.805047094366447</v>
      </c>
      <c r="I7" s="2">
        <v>29.251821574551272</v>
      </c>
      <c r="J7" s="2">
        <v>33.499200284343345</v>
      </c>
      <c r="K7" s="2">
        <v>3.8208636929091879</v>
      </c>
      <c r="L7" s="2">
        <v>5.7401812688821749</v>
      </c>
      <c r="M7" s="2">
        <v>3.1455482495112848</v>
      </c>
      <c r="N7" s="2">
        <v>0.97743024702328063</v>
      </c>
      <c r="O7" s="2">
        <v>15.532255198151768</v>
      </c>
      <c r="P7" s="2">
        <v>9.0456726497245423</v>
      </c>
      <c r="Q7" s="46">
        <v>69.575262129020786</v>
      </c>
      <c r="R7" s="2">
        <v>28.736449262484449</v>
      </c>
      <c r="S7" s="2">
        <v>35.365203483205967</v>
      </c>
      <c r="T7" s="2">
        <v>3.1633197085480713</v>
      </c>
      <c r="U7" s="2">
        <v>3.2699484627687929</v>
      </c>
      <c r="V7" s="14">
        <v>13.062022392038386</v>
      </c>
      <c r="W7" s="14">
        <v>4.6383508086013858</v>
      </c>
      <c r="Y7" s="108"/>
      <c r="Z7" s="108"/>
      <c r="AA7" s="108"/>
      <c r="AB7" s="108"/>
      <c r="AC7" s="108"/>
      <c r="AD7" s="108"/>
      <c r="AE7" s="108"/>
      <c r="AF7" s="108"/>
      <c r="AG7" s="108"/>
      <c r="AH7" s="108"/>
      <c r="AI7" s="108"/>
      <c r="AJ7" s="108"/>
      <c r="AK7" s="108"/>
      <c r="AL7" s="108"/>
      <c r="AM7" s="108"/>
      <c r="AN7" s="108"/>
      <c r="AO7" s="108"/>
      <c r="AP7" s="108"/>
      <c r="AQ7" s="108"/>
      <c r="AR7" s="108"/>
    </row>
    <row r="8" spans="1:61" ht="13.5" customHeight="1">
      <c r="B8" s="150" t="s">
        <v>165</v>
      </c>
      <c r="C8" s="22">
        <v>4263</v>
      </c>
      <c r="D8" s="32">
        <v>2027</v>
      </c>
      <c r="E8" s="4">
        <v>355</v>
      </c>
      <c r="F8" s="4">
        <v>328</v>
      </c>
      <c r="G8" s="4">
        <v>587</v>
      </c>
      <c r="H8" s="4">
        <v>499</v>
      </c>
      <c r="I8" s="4">
        <v>1245</v>
      </c>
      <c r="J8" s="4">
        <v>1339</v>
      </c>
      <c r="K8" s="4">
        <v>157</v>
      </c>
      <c r="L8" s="4">
        <v>234</v>
      </c>
      <c r="M8" s="4">
        <v>124</v>
      </c>
      <c r="N8" s="4">
        <v>41</v>
      </c>
      <c r="O8" s="4">
        <v>627</v>
      </c>
      <c r="P8" s="4">
        <v>343</v>
      </c>
      <c r="Q8" s="49">
        <v>3022</v>
      </c>
      <c r="R8" s="4">
        <v>1367</v>
      </c>
      <c r="S8" s="4">
        <v>1514</v>
      </c>
      <c r="T8" s="4">
        <v>136</v>
      </c>
      <c r="U8" s="4">
        <v>147</v>
      </c>
      <c r="V8" s="15">
        <v>521</v>
      </c>
      <c r="W8" s="15">
        <v>211</v>
      </c>
      <c r="Y8" s="100"/>
      <c r="Z8" s="100"/>
      <c r="AA8" s="100"/>
      <c r="AB8" s="100"/>
      <c r="AC8" s="100"/>
      <c r="AD8" s="100"/>
      <c r="AE8" s="100"/>
      <c r="AF8" s="100"/>
      <c r="AG8" s="100"/>
      <c r="AH8" s="100"/>
      <c r="AI8" s="100"/>
      <c r="AJ8" s="100"/>
      <c r="AK8" s="100"/>
      <c r="AL8" s="100"/>
      <c r="AM8" s="100"/>
      <c r="AN8" s="100"/>
      <c r="AO8" s="100"/>
      <c r="AP8" s="100"/>
      <c r="AQ8" s="100"/>
      <c r="AR8" s="100"/>
    </row>
    <row r="9" spans="1:61" ht="13.5" customHeight="1">
      <c r="B9" s="150"/>
      <c r="C9" s="23">
        <v>100</v>
      </c>
      <c r="D9" s="44">
        <v>47.548674642270697</v>
      </c>
      <c r="E9" s="5">
        <v>8.3274689186019248</v>
      </c>
      <c r="F9" s="5">
        <v>7.6941121276096647</v>
      </c>
      <c r="G9" s="5">
        <v>13.769645789350223</v>
      </c>
      <c r="H9" s="5">
        <v>11.705371803893971</v>
      </c>
      <c r="I9" s="5">
        <v>29.204785362420832</v>
      </c>
      <c r="J9" s="5">
        <v>31.409805301430914</v>
      </c>
      <c r="K9" s="5">
        <v>3.682852451325358</v>
      </c>
      <c r="L9" s="5">
        <v>5.489092188599578</v>
      </c>
      <c r="M9" s="5">
        <v>2.9087497067792634</v>
      </c>
      <c r="N9" s="5">
        <v>0.96176401595120808</v>
      </c>
      <c r="O9" s="5">
        <v>14.707952146375792</v>
      </c>
      <c r="P9" s="5">
        <v>8.0459770114942533</v>
      </c>
      <c r="Q9" s="50">
        <v>70.889045273281724</v>
      </c>
      <c r="R9" s="5">
        <v>32.06661975134881</v>
      </c>
      <c r="S9" s="5">
        <v>35.514895613417778</v>
      </c>
      <c r="T9" s="5">
        <v>3.1902416138869341</v>
      </c>
      <c r="U9" s="5">
        <v>3.4482758620689653</v>
      </c>
      <c r="V9" s="16">
        <v>12.221440300258033</v>
      </c>
      <c r="W9" s="16">
        <v>4.9495660333098757</v>
      </c>
      <c r="Y9" s="108"/>
      <c r="Z9" s="108"/>
      <c r="AA9" s="108"/>
      <c r="AB9" s="108"/>
      <c r="AC9" s="108"/>
      <c r="AD9" s="108"/>
      <c r="AE9" s="108"/>
      <c r="AF9" s="108"/>
      <c r="AG9" s="108"/>
      <c r="AH9" s="108"/>
      <c r="AI9" s="108"/>
      <c r="AJ9" s="108"/>
      <c r="AK9" s="108"/>
      <c r="AL9" s="108"/>
      <c r="AM9" s="108"/>
      <c r="AN9" s="108"/>
      <c r="AO9" s="108"/>
      <c r="AP9" s="108"/>
      <c r="AQ9" s="108"/>
      <c r="AR9" s="108"/>
    </row>
    <row r="10" spans="1:61" ht="13.5" customHeight="1">
      <c r="B10" s="150" t="s">
        <v>91</v>
      </c>
      <c r="C10" s="21">
        <v>3279</v>
      </c>
      <c r="D10" s="28">
        <v>1557</v>
      </c>
      <c r="E10" s="3">
        <v>260</v>
      </c>
      <c r="F10" s="3">
        <v>243</v>
      </c>
      <c r="G10" s="3">
        <v>450</v>
      </c>
      <c r="H10" s="3">
        <v>378</v>
      </c>
      <c r="I10" s="3">
        <v>964</v>
      </c>
      <c r="J10" s="3">
        <v>1101</v>
      </c>
      <c r="K10" s="3">
        <v>129</v>
      </c>
      <c r="L10" s="3">
        <v>187</v>
      </c>
      <c r="M10" s="3">
        <v>97</v>
      </c>
      <c r="N10" s="3">
        <v>30</v>
      </c>
      <c r="O10" s="3">
        <v>528</v>
      </c>
      <c r="P10" s="3">
        <v>289</v>
      </c>
      <c r="Q10" s="51">
        <v>2305</v>
      </c>
      <c r="R10" s="3">
        <v>1002</v>
      </c>
      <c r="S10" s="3">
        <v>1195</v>
      </c>
      <c r="T10" s="3">
        <v>98</v>
      </c>
      <c r="U10" s="3">
        <v>114</v>
      </c>
      <c r="V10" s="17">
        <v>383</v>
      </c>
      <c r="W10" s="17">
        <v>148</v>
      </c>
      <c r="Y10" s="100"/>
      <c r="Z10" s="100"/>
      <c r="AA10" s="100"/>
      <c r="AB10" s="100"/>
      <c r="AC10" s="100"/>
      <c r="AD10" s="100"/>
      <c r="AE10" s="100"/>
      <c r="AF10" s="100"/>
      <c r="AG10" s="100"/>
      <c r="AH10" s="100"/>
      <c r="AI10" s="100"/>
      <c r="AJ10" s="100"/>
      <c r="AK10" s="100"/>
      <c r="AL10" s="100"/>
      <c r="AM10" s="100"/>
      <c r="AN10" s="100"/>
      <c r="AO10" s="100"/>
      <c r="AP10" s="100"/>
      <c r="AQ10" s="100"/>
      <c r="AR10" s="100"/>
    </row>
    <row r="11" spans="1:61" ht="13.5" customHeight="1">
      <c r="B11" s="150"/>
      <c r="C11" s="20">
        <v>100</v>
      </c>
      <c r="D11" s="29">
        <v>47.483989021043001</v>
      </c>
      <c r="E11" s="2">
        <v>7.9292467215614515</v>
      </c>
      <c r="F11" s="2">
        <v>7.4107959743824336</v>
      </c>
      <c r="G11" s="2">
        <v>13.72369624885636</v>
      </c>
      <c r="H11" s="2">
        <v>11.527904849039341</v>
      </c>
      <c r="I11" s="2">
        <v>29.399207075327844</v>
      </c>
      <c r="J11" s="2">
        <v>33.577310155535223</v>
      </c>
      <c r="K11" s="2">
        <v>3.9341262580054894</v>
      </c>
      <c r="L11" s="2">
        <v>5.7029582189691981</v>
      </c>
      <c r="M11" s="2">
        <v>2.9582189691979259</v>
      </c>
      <c r="N11" s="2">
        <v>0.91491308325709064</v>
      </c>
      <c r="O11" s="2">
        <v>16.102470265324794</v>
      </c>
      <c r="P11" s="2">
        <v>8.813662702043306</v>
      </c>
      <c r="Q11" s="46">
        <v>70.29582189691979</v>
      </c>
      <c r="R11" s="2">
        <v>30.558096980786825</v>
      </c>
      <c r="S11" s="2">
        <v>36.444037816407445</v>
      </c>
      <c r="T11" s="2">
        <v>2.9887160719731622</v>
      </c>
      <c r="U11" s="2">
        <v>3.4766697163769442</v>
      </c>
      <c r="V11" s="14">
        <v>11.680390362915523</v>
      </c>
      <c r="W11" s="14">
        <v>4.5135712107349804</v>
      </c>
      <c r="Y11" s="108"/>
      <c r="Z11" s="108"/>
      <c r="AA11" s="108"/>
      <c r="AB11" s="108"/>
      <c r="AC11" s="108"/>
      <c r="AD11" s="108"/>
      <c r="AE11" s="108"/>
      <c r="AF11" s="108"/>
      <c r="AG11" s="108"/>
      <c r="AH11" s="108"/>
      <c r="AI11" s="108"/>
      <c r="AJ11" s="108"/>
      <c r="AK11" s="108"/>
      <c r="AL11" s="108"/>
      <c r="AM11" s="108"/>
      <c r="AN11" s="108"/>
      <c r="AO11" s="108"/>
      <c r="AP11" s="108"/>
      <c r="AQ11" s="108"/>
      <c r="AR11" s="108"/>
    </row>
    <row r="12" spans="1:61" ht="13.5" customHeight="1">
      <c r="B12" s="150" t="s">
        <v>90</v>
      </c>
      <c r="C12" s="22">
        <v>701</v>
      </c>
      <c r="D12" s="32">
        <v>340</v>
      </c>
      <c r="E12" s="4">
        <v>63</v>
      </c>
      <c r="F12" s="4">
        <v>61</v>
      </c>
      <c r="G12" s="4">
        <v>99</v>
      </c>
      <c r="H12" s="4">
        <v>92</v>
      </c>
      <c r="I12" s="4">
        <v>203</v>
      </c>
      <c r="J12" s="4">
        <v>175</v>
      </c>
      <c r="K12" s="4">
        <v>24</v>
      </c>
      <c r="L12" s="4">
        <v>32</v>
      </c>
      <c r="M12" s="4">
        <v>17</v>
      </c>
      <c r="N12" s="4">
        <v>8</v>
      </c>
      <c r="O12" s="4">
        <v>73</v>
      </c>
      <c r="P12" s="4">
        <v>40</v>
      </c>
      <c r="Q12" s="49">
        <v>509</v>
      </c>
      <c r="R12" s="4">
        <v>239</v>
      </c>
      <c r="S12" s="4">
        <v>248</v>
      </c>
      <c r="T12" s="4">
        <v>26</v>
      </c>
      <c r="U12" s="4">
        <v>21</v>
      </c>
      <c r="V12" s="15">
        <v>96</v>
      </c>
      <c r="W12" s="15">
        <v>43</v>
      </c>
      <c r="Y12" s="100"/>
      <c r="Z12" s="100"/>
      <c r="AA12" s="100"/>
      <c r="AB12" s="100"/>
      <c r="AC12" s="100"/>
      <c r="AD12" s="100"/>
      <c r="AE12" s="100"/>
      <c r="AF12" s="100"/>
      <c r="AG12" s="100"/>
      <c r="AH12" s="100"/>
      <c r="AI12" s="100"/>
      <c r="AJ12" s="100"/>
      <c r="AK12" s="100"/>
      <c r="AL12" s="100"/>
      <c r="AM12" s="100"/>
      <c r="AN12" s="100"/>
      <c r="AO12" s="100"/>
      <c r="AP12" s="100"/>
      <c r="AQ12" s="100"/>
      <c r="AR12" s="100"/>
    </row>
    <row r="13" spans="1:61" ht="13.5" customHeight="1">
      <c r="B13" s="150"/>
      <c r="C13" s="23">
        <v>100</v>
      </c>
      <c r="D13" s="44">
        <v>48.502139800285306</v>
      </c>
      <c r="E13" s="5">
        <v>8.9871611982881596</v>
      </c>
      <c r="F13" s="5">
        <v>8.7018544935805995</v>
      </c>
      <c r="G13" s="5">
        <v>14.122681883024251</v>
      </c>
      <c r="H13" s="5">
        <v>13.12410841654779</v>
      </c>
      <c r="I13" s="5">
        <v>28.958630527817402</v>
      </c>
      <c r="J13" s="5">
        <v>24.964336661911553</v>
      </c>
      <c r="K13" s="5">
        <v>3.4236804564907275</v>
      </c>
      <c r="L13" s="5">
        <v>4.5649072753209703</v>
      </c>
      <c r="M13" s="5">
        <v>2.4251069900142657</v>
      </c>
      <c r="N13" s="5">
        <v>1.1412268188302426</v>
      </c>
      <c r="O13" s="5">
        <v>10.413694721825962</v>
      </c>
      <c r="P13" s="5">
        <v>5.7061340941512126</v>
      </c>
      <c r="Q13" s="50">
        <v>72.610556348074184</v>
      </c>
      <c r="R13" s="5">
        <v>34.094151212553498</v>
      </c>
      <c r="S13" s="5">
        <v>35.378031383737522</v>
      </c>
      <c r="T13" s="5">
        <v>3.7089871611982885</v>
      </c>
      <c r="U13" s="5">
        <v>2.9957203994293864</v>
      </c>
      <c r="V13" s="16">
        <v>13.69472182596291</v>
      </c>
      <c r="W13" s="16">
        <v>6.1340941512125529</v>
      </c>
      <c r="Y13" s="108"/>
      <c r="Z13" s="108"/>
      <c r="AA13" s="108"/>
      <c r="AB13" s="108"/>
      <c r="AC13" s="108"/>
      <c r="AD13" s="108"/>
      <c r="AE13" s="108"/>
      <c r="AF13" s="108"/>
      <c r="AG13" s="108"/>
      <c r="AH13" s="108"/>
      <c r="AI13" s="108"/>
      <c r="AJ13" s="108"/>
      <c r="AK13" s="108"/>
      <c r="AL13" s="108"/>
      <c r="AM13" s="108"/>
      <c r="AN13" s="108"/>
      <c r="AO13" s="108"/>
      <c r="AP13" s="108"/>
      <c r="AQ13" s="108"/>
      <c r="AR13" s="108"/>
    </row>
    <row r="14" spans="1:61" ht="13.5" customHeight="1">
      <c r="B14" s="164" t="s">
        <v>109</v>
      </c>
      <c r="C14" s="21">
        <v>218</v>
      </c>
      <c r="D14" s="28">
        <v>103</v>
      </c>
      <c r="E14" s="3">
        <v>29</v>
      </c>
      <c r="F14" s="3">
        <v>19</v>
      </c>
      <c r="G14" s="3">
        <v>29</v>
      </c>
      <c r="H14" s="3">
        <v>25</v>
      </c>
      <c r="I14" s="3">
        <v>58</v>
      </c>
      <c r="J14" s="3">
        <v>48</v>
      </c>
      <c r="K14" s="3">
        <v>4</v>
      </c>
      <c r="L14" s="3">
        <v>10</v>
      </c>
      <c r="M14" s="3">
        <v>9</v>
      </c>
      <c r="N14" s="3">
        <v>3</v>
      </c>
      <c r="O14" s="3">
        <v>19</v>
      </c>
      <c r="P14" s="3">
        <v>10</v>
      </c>
      <c r="Q14" s="51">
        <v>159</v>
      </c>
      <c r="R14" s="3">
        <v>96</v>
      </c>
      <c r="S14" s="3">
        <v>58</v>
      </c>
      <c r="T14" s="3">
        <v>9</v>
      </c>
      <c r="U14" s="3">
        <v>7</v>
      </c>
      <c r="V14" s="17">
        <v>31</v>
      </c>
      <c r="W14" s="17">
        <v>14</v>
      </c>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ht="13.5" customHeight="1">
      <c r="B15" s="150"/>
      <c r="C15" s="20">
        <v>100</v>
      </c>
      <c r="D15" s="29">
        <v>47.247706422018346</v>
      </c>
      <c r="E15" s="2">
        <v>13.302752293577983</v>
      </c>
      <c r="F15" s="2">
        <v>8.7155963302752291</v>
      </c>
      <c r="G15" s="2">
        <v>13.302752293577983</v>
      </c>
      <c r="H15" s="2">
        <v>11.467889908256881</v>
      </c>
      <c r="I15" s="2">
        <v>26.605504587155966</v>
      </c>
      <c r="J15" s="2">
        <v>22.018348623853214</v>
      </c>
      <c r="K15" s="2">
        <v>1.834862385321101</v>
      </c>
      <c r="L15" s="2">
        <v>4.5871559633027523</v>
      </c>
      <c r="M15" s="2">
        <v>4.1284403669724776</v>
      </c>
      <c r="N15" s="2">
        <v>1.3761467889908259</v>
      </c>
      <c r="O15" s="2">
        <v>8.7155963302752291</v>
      </c>
      <c r="P15" s="2">
        <v>4.5871559633027523</v>
      </c>
      <c r="Q15" s="46">
        <v>72.935779816513758</v>
      </c>
      <c r="R15" s="2">
        <v>44.036697247706428</v>
      </c>
      <c r="S15" s="2">
        <v>26.605504587155966</v>
      </c>
      <c r="T15" s="2">
        <v>4.1284403669724776</v>
      </c>
      <c r="U15" s="2">
        <v>3.2110091743119269</v>
      </c>
      <c r="V15" s="14">
        <v>14.220183486238533</v>
      </c>
      <c r="W15" s="14">
        <v>6.4220183486238538</v>
      </c>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ht="13.5" customHeight="1">
      <c r="B16" s="150" t="s">
        <v>61</v>
      </c>
      <c r="C16" s="22">
        <v>65</v>
      </c>
      <c r="D16" s="32">
        <v>27</v>
      </c>
      <c r="E16" s="4">
        <v>3</v>
      </c>
      <c r="F16" s="4">
        <v>5</v>
      </c>
      <c r="G16" s="4">
        <v>9</v>
      </c>
      <c r="H16" s="4">
        <v>4</v>
      </c>
      <c r="I16" s="4">
        <v>20</v>
      </c>
      <c r="J16" s="4">
        <v>15</v>
      </c>
      <c r="K16" s="4" t="s">
        <v>19</v>
      </c>
      <c r="L16" s="4">
        <v>5</v>
      </c>
      <c r="M16" s="4">
        <v>1</v>
      </c>
      <c r="N16" s="4" t="s">
        <v>19</v>
      </c>
      <c r="O16" s="4">
        <v>7</v>
      </c>
      <c r="P16" s="4">
        <v>4</v>
      </c>
      <c r="Q16" s="49">
        <v>49</v>
      </c>
      <c r="R16" s="4">
        <v>30</v>
      </c>
      <c r="S16" s="4">
        <v>13</v>
      </c>
      <c r="T16" s="4">
        <v>3</v>
      </c>
      <c r="U16" s="4">
        <v>5</v>
      </c>
      <c r="V16" s="15">
        <v>11</v>
      </c>
      <c r="W16" s="15">
        <v>6</v>
      </c>
      <c r="Y16" s="100"/>
      <c r="Z16" s="100"/>
      <c r="AA16" s="100"/>
      <c r="AB16" s="100"/>
      <c r="AC16" s="100"/>
      <c r="AD16" s="100"/>
      <c r="AE16" s="100"/>
      <c r="AF16" s="100"/>
      <c r="AG16" s="100"/>
      <c r="AH16" s="100"/>
      <c r="AI16" s="100"/>
      <c r="AJ16" s="100"/>
      <c r="AK16" s="100"/>
      <c r="AL16" s="100"/>
      <c r="AM16" s="100"/>
      <c r="AN16" s="100"/>
      <c r="AO16" s="100"/>
      <c r="AP16" s="100"/>
      <c r="AQ16" s="100"/>
      <c r="AR16" s="100"/>
    </row>
    <row r="17" spans="2:44" ht="13.5" customHeight="1">
      <c r="B17" s="150"/>
      <c r="C17" s="23">
        <v>100</v>
      </c>
      <c r="D17" s="44">
        <v>41.53846153846154</v>
      </c>
      <c r="E17" s="5">
        <v>4.6153846153846159</v>
      </c>
      <c r="F17" s="5">
        <v>7.6923076923076925</v>
      </c>
      <c r="G17" s="5">
        <v>13.846153846153847</v>
      </c>
      <c r="H17" s="5">
        <v>6.1538461538461542</v>
      </c>
      <c r="I17" s="5">
        <v>30.76923076923077</v>
      </c>
      <c r="J17" s="5">
        <v>23.076923076923077</v>
      </c>
      <c r="K17" s="5" t="s">
        <v>19</v>
      </c>
      <c r="L17" s="5">
        <v>7.6923076923076925</v>
      </c>
      <c r="M17" s="5">
        <v>1.5384615384615385</v>
      </c>
      <c r="N17" s="5" t="s">
        <v>19</v>
      </c>
      <c r="O17" s="5">
        <v>10.76923076923077</v>
      </c>
      <c r="P17" s="5">
        <v>6.1538461538461542</v>
      </c>
      <c r="Q17" s="50">
        <v>75.384615384615387</v>
      </c>
      <c r="R17" s="5">
        <v>46.153846153846153</v>
      </c>
      <c r="S17" s="5">
        <v>20</v>
      </c>
      <c r="T17" s="5">
        <v>4.6153846153846159</v>
      </c>
      <c r="U17" s="5">
        <v>7.6923076923076925</v>
      </c>
      <c r="V17" s="16">
        <v>16.923076923076923</v>
      </c>
      <c r="W17" s="16">
        <v>9.2307692307692317</v>
      </c>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ht="13.5" customHeight="1">
      <c r="B18" s="150" t="s">
        <v>164</v>
      </c>
      <c r="C18" s="21">
        <v>1111</v>
      </c>
      <c r="D18" s="28">
        <v>465</v>
      </c>
      <c r="E18" s="3">
        <v>75</v>
      </c>
      <c r="F18" s="3">
        <v>66</v>
      </c>
      <c r="G18" s="3">
        <v>116</v>
      </c>
      <c r="H18" s="3">
        <v>94</v>
      </c>
      <c r="I18" s="3">
        <v>323</v>
      </c>
      <c r="J18" s="3">
        <v>467</v>
      </c>
      <c r="K18" s="3">
        <v>47</v>
      </c>
      <c r="L18" s="3">
        <v>80</v>
      </c>
      <c r="M18" s="3">
        <v>44</v>
      </c>
      <c r="N18" s="3">
        <v>11</v>
      </c>
      <c r="O18" s="3">
        <v>209</v>
      </c>
      <c r="P18" s="3">
        <v>151</v>
      </c>
      <c r="Q18" s="51">
        <v>707</v>
      </c>
      <c r="R18" s="3">
        <v>179</v>
      </c>
      <c r="S18" s="3">
        <v>381</v>
      </c>
      <c r="T18" s="3">
        <v>31</v>
      </c>
      <c r="U18" s="3">
        <v>33</v>
      </c>
      <c r="V18" s="17">
        <v>174</v>
      </c>
      <c r="W18" s="17">
        <v>37</v>
      </c>
      <c r="Y18" s="100"/>
      <c r="Z18" s="100"/>
      <c r="AA18" s="100"/>
      <c r="AB18" s="100"/>
      <c r="AC18" s="100"/>
      <c r="AD18" s="100"/>
      <c r="AE18" s="100"/>
      <c r="AF18" s="100"/>
      <c r="AG18" s="100"/>
      <c r="AH18" s="100"/>
      <c r="AI18" s="100"/>
      <c r="AJ18" s="100"/>
      <c r="AK18" s="100"/>
      <c r="AL18" s="100"/>
      <c r="AM18" s="100"/>
      <c r="AN18" s="100"/>
      <c r="AO18" s="100"/>
      <c r="AP18" s="100"/>
      <c r="AQ18" s="100"/>
      <c r="AR18" s="100"/>
    </row>
    <row r="19" spans="2:44" ht="13.5" customHeight="1">
      <c r="B19" s="150"/>
      <c r="C19" s="20">
        <v>100</v>
      </c>
      <c r="D19" s="29">
        <v>41.854185418541853</v>
      </c>
      <c r="E19" s="2">
        <v>6.7506750675067506</v>
      </c>
      <c r="F19" s="2">
        <v>5.9405940594059405</v>
      </c>
      <c r="G19" s="2">
        <v>10.441044104410441</v>
      </c>
      <c r="H19" s="2">
        <v>8.4608460846084608</v>
      </c>
      <c r="I19" s="2">
        <v>29.072907290729074</v>
      </c>
      <c r="J19" s="2">
        <v>42.034203420342038</v>
      </c>
      <c r="K19" s="2">
        <v>4.2304230423042304</v>
      </c>
      <c r="L19" s="2">
        <v>7.2007200720072007</v>
      </c>
      <c r="M19" s="2">
        <v>3.9603960396039604</v>
      </c>
      <c r="N19" s="2">
        <v>0.99009900990099009</v>
      </c>
      <c r="O19" s="2">
        <v>18.811881188118811</v>
      </c>
      <c r="P19" s="2">
        <v>13.591359135913592</v>
      </c>
      <c r="Q19" s="46">
        <v>63.636363636363633</v>
      </c>
      <c r="R19" s="2">
        <v>16.111611161116112</v>
      </c>
      <c r="S19" s="2">
        <v>34.293429342934296</v>
      </c>
      <c r="T19" s="2">
        <v>2.7902790279027903</v>
      </c>
      <c r="U19" s="2">
        <v>2.9702970297029703</v>
      </c>
      <c r="V19" s="14">
        <v>15.661566156615661</v>
      </c>
      <c r="W19" s="14">
        <v>3.3303330333033303</v>
      </c>
      <c r="Y19" s="108"/>
      <c r="Z19" s="108"/>
      <c r="AA19" s="108"/>
      <c r="AB19" s="108"/>
      <c r="AC19" s="108"/>
      <c r="AD19" s="108"/>
      <c r="AE19" s="108"/>
      <c r="AF19" s="108"/>
      <c r="AG19" s="108"/>
      <c r="AH19" s="108"/>
      <c r="AI19" s="108"/>
      <c r="AJ19" s="108"/>
      <c r="AK19" s="108"/>
      <c r="AL19" s="108"/>
      <c r="AM19" s="108"/>
      <c r="AN19" s="108"/>
      <c r="AO19" s="108"/>
      <c r="AP19" s="108"/>
      <c r="AQ19" s="108"/>
      <c r="AR19" s="108"/>
    </row>
    <row r="20" spans="2:44" ht="13.5" customHeight="1">
      <c r="B20" s="150" t="s">
        <v>15</v>
      </c>
      <c r="C20" s="21">
        <v>253</v>
      </c>
      <c r="D20" s="28">
        <v>115</v>
      </c>
      <c r="E20" s="3">
        <v>22</v>
      </c>
      <c r="F20" s="3">
        <v>17</v>
      </c>
      <c r="G20" s="3">
        <v>30</v>
      </c>
      <c r="H20" s="3">
        <v>15</v>
      </c>
      <c r="I20" s="3">
        <v>78</v>
      </c>
      <c r="J20" s="3">
        <v>79</v>
      </c>
      <c r="K20" s="3">
        <v>11</v>
      </c>
      <c r="L20" s="3">
        <v>9</v>
      </c>
      <c r="M20" s="3">
        <v>9</v>
      </c>
      <c r="N20" s="3">
        <v>3</v>
      </c>
      <c r="O20" s="3">
        <v>38</v>
      </c>
      <c r="P20" s="3">
        <v>15</v>
      </c>
      <c r="Q20" s="51">
        <v>186</v>
      </c>
      <c r="R20" s="3">
        <v>71</v>
      </c>
      <c r="S20" s="3">
        <v>95</v>
      </c>
      <c r="T20" s="3">
        <v>11</v>
      </c>
      <c r="U20" s="3">
        <v>4</v>
      </c>
      <c r="V20" s="17">
        <v>40</v>
      </c>
      <c r="W20" s="17">
        <v>13</v>
      </c>
      <c r="Y20" s="100"/>
      <c r="Z20" s="100"/>
      <c r="AA20" s="100"/>
      <c r="AB20" s="100"/>
      <c r="AC20" s="100"/>
      <c r="AD20" s="100"/>
      <c r="AE20" s="100"/>
      <c r="AF20" s="100"/>
      <c r="AG20" s="100"/>
      <c r="AH20" s="100"/>
      <c r="AI20" s="100"/>
      <c r="AJ20" s="100"/>
      <c r="AK20" s="100"/>
      <c r="AL20" s="100"/>
      <c r="AM20" s="100"/>
      <c r="AN20" s="100"/>
      <c r="AO20" s="100"/>
      <c r="AP20" s="100"/>
      <c r="AQ20" s="100"/>
      <c r="AR20" s="100"/>
    </row>
    <row r="21" spans="2:44" ht="13.5" customHeight="1">
      <c r="B21" s="151"/>
      <c r="C21" s="24">
        <v>100</v>
      </c>
      <c r="D21" s="31">
        <v>45.454545454545453</v>
      </c>
      <c r="E21" s="6">
        <v>8.695652173913043</v>
      </c>
      <c r="F21" s="6">
        <v>6.7193675889328066</v>
      </c>
      <c r="G21" s="6">
        <v>11.857707509881422</v>
      </c>
      <c r="H21" s="6">
        <v>5.928853754940711</v>
      </c>
      <c r="I21" s="6">
        <v>30.830039525691699</v>
      </c>
      <c r="J21" s="6">
        <v>31.225296442687743</v>
      </c>
      <c r="K21" s="6">
        <v>4.3478260869565215</v>
      </c>
      <c r="L21" s="6">
        <v>3.5573122529644272</v>
      </c>
      <c r="M21" s="6">
        <v>3.5573122529644272</v>
      </c>
      <c r="N21" s="6">
        <v>1.1857707509881421</v>
      </c>
      <c r="O21" s="6">
        <v>15.019762845849801</v>
      </c>
      <c r="P21" s="6">
        <v>5.928853754940711</v>
      </c>
      <c r="Q21" s="52">
        <v>73.517786561264813</v>
      </c>
      <c r="R21" s="6">
        <v>28.063241106719367</v>
      </c>
      <c r="S21" s="6">
        <v>37.549407114624508</v>
      </c>
      <c r="T21" s="6">
        <v>4.3478260869565215</v>
      </c>
      <c r="U21" s="6">
        <v>1.5810276679841897</v>
      </c>
      <c r="V21" s="18">
        <v>15.810276679841898</v>
      </c>
      <c r="W21" s="18">
        <v>5.1383399209486171</v>
      </c>
      <c r="Y21" s="108"/>
      <c r="Z21" s="108"/>
      <c r="AA21" s="108"/>
      <c r="AB21" s="108"/>
      <c r="AC21" s="108"/>
      <c r="AD21" s="108"/>
      <c r="AE21" s="108"/>
      <c r="AF21" s="108"/>
      <c r="AG21" s="108"/>
      <c r="AH21" s="108"/>
      <c r="AI21" s="108"/>
      <c r="AJ21" s="108"/>
      <c r="AK21" s="108"/>
      <c r="AL21" s="108"/>
      <c r="AM21" s="108"/>
      <c r="AN21" s="108"/>
      <c r="AO21" s="108"/>
      <c r="AP21" s="108"/>
      <c r="AQ21" s="108"/>
      <c r="AR21" s="108"/>
    </row>
    <row r="22" spans="2:44">
      <c r="Y22" s="100"/>
      <c r="Z22" s="100"/>
      <c r="AA22" s="100"/>
      <c r="AB22" s="100"/>
      <c r="AC22" s="100"/>
      <c r="AD22" s="100"/>
      <c r="AE22" s="100"/>
      <c r="AF22" s="100"/>
      <c r="AG22" s="100"/>
      <c r="AH22" s="100"/>
      <c r="AI22" s="100"/>
      <c r="AJ22" s="100"/>
      <c r="AK22" s="100"/>
      <c r="AL22" s="100"/>
      <c r="AM22" s="100"/>
      <c r="AN22" s="100"/>
      <c r="AO22" s="100"/>
      <c r="AP22" s="100"/>
      <c r="AQ22" s="100"/>
      <c r="AR22" s="100"/>
    </row>
    <row r="23" spans="2:44">
      <c r="C23" s="114"/>
      <c r="D23" s="114"/>
      <c r="E23" s="105"/>
      <c r="F23" s="105"/>
      <c r="G23" s="105"/>
      <c r="H23" s="105"/>
      <c r="I23" s="105"/>
      <c r="J23" s="105"/>
      <c r="K23" s="105"/>
      <c r="L23" s="105"/>
      <c r="M23" s="105"/>
      <c r="N23" s="105"/>
      <c r="O23" s="105"/>
      <c r="P23" s="105"/>
      <c r="Q23" s="119"/>
      <c r="R23" s="105"/>
      <c r="S23" s="105"/>
      <c r="T23" s="105"/>
      <c r="U23" s="105"/>
      <c r="V23" s="105"/>
      <c r="W23" s="105"/>
      <c r="Y23" s="108"/>
      <c r="Z23" s="108"/>
      <c r="AA23" s="108"/>
      <c r="AB23" s="108"/>
      <c r="AC23" s="108"/>
      <c r="AD23" s="108"/>
      <c r="AE23" s="108"/>
      <c r="AF23" s="108"/>
      <c r="AG23" s="108"/>
      <c r="AH23" s="108"/>
      <c r="AI23" s="108"/>
      <c r="AJ23" s="108"/>
      <c r="AK23" s="108"/>
      <c r="AL23" s="108"/>
      <c r="AM23" s="108"/>
      <c r="AN23" s="108"/>
      <c r="AO23" s="108"/>
      <c r="AP23" s="108"/>
      <c r="AQ23" s="108"/>
      <c r="AR23" s="108"/>
    </row>
    <row r="24" spans="2:44">
      <c r="Y24" s="100"/>
      <c r="Z24" s="100"/>
      <c r="AA24" s="100"/>
      <c r="AB24" s="100"/>
      <c r="AC24" s="100"/>
      <c r="AD24" s="100"/>
      <c r="AE24" s="100"/>
      <c r="AF24" s="100"/>
      <c r="AG24" s="100"/>
      <c r="AH24" s="100"/>
      <c r="AI24" s="100"/>
      <c r="AJ24" s="100"/>
      <c r="AK24" s="100"/>
      <c r="AL24" s="100"/>
      <c r="AM24" s="100"/>
      <c r="AN24" s="100"/>
      <c r="AO24" s="100"/>
      <c r="AP24" s="100"/>
      <c r="AQ24" s="100"/>
      <c r="AR24" s="100"/>
    </row>
    <row r="25" spans="2:44">
      <c r="Y25" s="108"/>
      <c r="Z25" s="108"/>
      <c r="AA25" s="108"/>
      <c r="AB25" s="108"/>
      <c r="AC25" s="108"/>
      <c r="AD25" s="108"/>
      <c r="AE25" s="108"/>
      <c r="AF25" s="108"/>
      <c r="AG25" s="108"/>
      <c r="AH25" s="108"/>
      <c r="AI25" s="108"/>
      <c r="AJ25" s="108"/>
      <c r="AK25" s="108"/>
      <c r="AL25" s="108"/>
      <c r="AM25" s="108"/>
      <c r="AN25" s="108"/>
      <c r="AO25" s="108"/>
      <c r="AP25" s="108"/>
      <c r="AQ25" s="108"/>
      <c r="AR25" s="108"/>
    </row>
    <row r="26" spans="2:44">
      <c r="Y26" s="100"/>
      <c r="Z26" s="100"/>
      <c r="AA26" s="100"/>
      <c r="AB26" s="100"/>
      <c r="AC26" s="100"/>
      <c r="AD26" s="100"/>
      <c r="AE26" s="100"/>
      <c r="AF26" s="100"/>
      <c r="AG26" s="100"/>
      <c r="AH26" s="100"/>
      <c r="AI26" s="100"/>
      <c r="AJ26" s="100"/>
      <c r="AK26" s="100"/>
      <c r="AL26" s="100"/>
      <c r="AM26" s="100"/>
      <c r="AN26" s="100"/>
      <c r="AO26" s="100"/>
      <c r="AP26" s="100"/>
      <c r="AQ26" s="100"/>
      <c r="AR26" s="100"/>
    </row>
    <row r="27" spans="2:44">
      <c r="Y27" s="108"/>
      <c r="Z27" s="108"/>
      <c r="AA27" s="108"/>
      <c r="AB27" s="108"/>
      <c r="AC27" s="108"/>
      <c r="AD27" s="108"/>
      <c r="AE27" s="108"/>
      <c r="AF27" s="108"/>
      <c r="AG27" s="108"/>
      <c r="AH27" s="108"/>
      <c r="AI27" s="108"/>
      <c r="AJ27" s="108"/>
      <c r="AK27" s="108"/>
      <c r="AL27" s="108"/>
      <c r="AM27" s="108"/>
      <c r="AN27" s="108"/>
      <c r="AO27" s="108"/>
      <c r="AP27" s="108"/>
      <c r="AQ27" s="108"/>
      <c r="AR27" s="108"/>
    </row>
    <row r="28" spans="2:44">
      <c r="Y28" s="100"/>
      <c r="Z28" s="100"/>
      <c r="AA28" s="100"/>
      <c r="AB28" s="100"/>
      <c r="AC28" s="100"/>
      <c r="AD28" s="100"/>
      <c r="AE28" s="100"/>
      <c r="AF28" s="100"/>
      <c r="AG28" s="100"/>
      <c r="AH28" s="100"/>
      <c r="AI28" s="100"/>
      <c r="AJ28" s="100"/>
      <c r="AK28" s="100"/>
      <c r="AL28" s="100"/>
      <c r="AM28" s="100"/>
      <c r="AN28" s="100"/>
      <c r="AO28" s="100"/>
      <c r="AP28" s="100"/>
      <c r="AQ28" s="100"/>
      <c r="AR28" s="100"/>
    </row>
    <row r="29" spans="2:44">
      <c r="Y29" s="108"/>
      <c r="Z29" s="108"/>
      <c r="AA29" s="108"/>
      <c r="AB29" s="108"/>
      <c r="AC29" s="108"/>
      <c r="AD29" s="108"/>
      <c r="AE29" s="108"/>
      <c r="AF29" s="108"/>
      <c r="AG29" s="108"/>
      <c r="AH29" s="108"/>
      <c r="AI29" s="108"/>
      <c r="AJ29" s="108"/>
      <c r="AK29" s="108"/>
      <c r="AL29" s="108"/>
      <c r="AM29" s="108"/>
      <c r="AN29" s="108"/>
      <c r="AO29" s="108"/>
      <c r="AP29" s="108"/>
      <c r="AQ29" s="108"/>
      <c r="AR29" s="108"/>
    </row>
    <row r="30" spans="2:44">
      <c r="Y30" s="100"/>
      <c r="Z30" s="100"/>
      <c r="AA30" s="100"/>
      <c r="AB30" s="100"/>
      <c r="AC30" s="100"/>
      <c r="AD30" s="100"/>
      <c r="AE30" s="100"/>
      <c r="AF30" s="100"/>
      <c r="AG30" s="100"/>
      <c r="AH30" s="100"/>
      <c r="AI30" s="100"/>
      <c r="AJ30" s="100"/>
      <c r="AK30" s="100"/>
      <c r="AL30" s="100"/>
      <c r="AM30" s="100"/>
      <c r="AN30" s="100"/>
      <c r="AO30" s="100"/>
      <c r="AP30" s="100"/>
      <c r="AQ30" s="100"/>
      <c r="AR30" s="100"/>
    </row>
    <row r="31" spans="2:44">
      <c r="Y31" s="108"/>
      <c r="Z31" s="108"/>
      <c r="AA31" s="108"/>
      <c r="AB31" s="108"/>
      <c r="AC31" s="108"/>
      <c r="AD31" s="108"/>
      <c r="AE31" s="108"/>
      <c r="AF31" s="108"/>
      <c r="AG31" s="108"/>
      <c r="AH31" s="108"/>
      <c r="AI31" s="108"/>
      <c r="AJ31" s="108"/>
      <c r="AK31" s="108"/>
      <c r="AL31" s="108"/>
      <c r="AM31" s="108"/>
      <c r="AN31" s="108"/>
      <c r="AO31" s="108"/>
      <c r="AP31" s="108"/>
      <c r="AQ31" s="108"/>
      <c r="AR31" s="108"/>
    </row>
    <row r="32" spans="2:44">
      <c r="Y32" s="100"/>
      <c r="Z32" s="100"/>
      <c r="AA32" s="100"/>
      <c r="AB32" s="100"/>
      <c r="AC32" s="100"/>
      <c r="AD32" s="100"/>
      <c r="AE32" s="100"/>
      <c r="AF32" s="100"/>
      <c r="AG32" s="100"/>
      <c r="AH32" s="100"/>
      <c r="AI32" s="100"/>
      <c r="AJ32" s="100"/>
      <c r="AK32" s="100"/>
      <c r="AL32" s="100"/>
      <c r="AM32" s="100"/>
      <c r="AN32" s="100"/>
      <c r="AO32" s="100"/>
      <c r="AP32" s="100"/>
      <c r="AQ32" s="100"/>
      <c r="AR32" s="100"/>
    </row>
    <row r="33" spans="25:44">
      <c r="Y33" s="108"/>
      <c r="Z33" s="108"/>
      <c r="AA33" s="108"/>
      <c r="AB33" s="108"/>
      <c r="AC33" s="108"/>
      <c r="AD33" s="108"/>
      <c r="AE33" s="108"/>
      <c r="AF33" s="108"/>
      <c r="AG33" s="108"/>
      <c r="AH33" s="108"/>
      <c r="AI33" s="108"/>
      <c r="AJ33" s="108"/>
      <c r="AK33" s="108"/>
      <c r="AL33" s="108"/>
      <c r="AM33" s="108"/>
      <c r="AN33" s="108"/>
      <c r="AO33" s="108"/>
      <c r="AP33" s="108"/>
      <c r="AQ33" s="108"/>
      <c r="AR33" s="108"/>
    </row>
    <row r="34" spans="25:44">
      <c r="Y34" s="100"/>
      <c r="Z34" s="100"/>
      <c r="AA34" s="100"/>
      <c r="AB34" s="100"/>
      <c r="AC34" s="100"/>
      <c r="AD34" s="100"/>
      <c r="AE34" s="100"/>
      <c r="AF34" s="100"/>
      <c r="AG34" s="100"/>
      <c r="AH34" s="100"/>
      <c r="AI34" s="100"/>
      <c r="AJ34" s="100"/>
      <c r="AK34" s="100"/>
      <c r="AL34" s="100"/>
      <c r="AM34" s="100"/>
      <c r="AN34" s="100"/>
      <c r="AO34" s="100"/>
      <c r="AP34" s="100"/>
      <c r="AQ34" s="100"/>
      <c r="AR34" s="100"/>
    </row>
    <row r="35" spans="25:44">
      <c r="Y35" s="108"/>
      <c r="Z35" s="108"/>
      <c r="AA35" s="108"/>
      <c r="AB35" s="108"/>
      <c r="AC35" s="108"/>
      <c r="AD35" s="108"/>
      <c r="AE35" s="108"/>
      <c r="AF35" s="108"/>
      <c r="AG35" s="108"/>
      <c r="AH35" s="108"/>
      <c r="AI35" s="108"/>
      <c r="AJ35" s="108"/>
      <c r="AK35" s="108"/>
      <c r="AL35" s="108"/>
      <c r="AM35" s="108"/>
      <c r="AN35" s="108"/>
      <c r="AO35" s="108"/>
      <c r="AP35" s="108"/>
      <c r="AQ35" s="108"/>
      <c r="AR35" s="108"/>
    </row>
    <row r="36" spans="25:44">
      <c r="Y36" s="100"/>
      <c r="Z36" s="100"/>
      <c r="AA36" s="100"/>
      <c r="AB36" s="100"/>
      <c r="AC36" s="100"/>
      <c r="AD36" s="100"/>
      <c r="AE36" s="100"/>
      <c r="AF36" s="100"/>
      <c r="AG36" s="100"/>
      <c r="AH36" s="100"/>
      <c r="AI36" s="100"/>
      <c r="AJ36" s="100"/>
      <c r="AK36" s="100"/>
      <c r="AL36" s="100"/>
      <c r="AM36" s="100"/>
      <c r="AN36" s="100"/>
      <c r="AO36" s="100"/>
      <c r="AP36" s="100"/>
      <c r="AQ36" s="100"/>
      <c r="AR36" s="100"/>
    </row>
    <row r="37" spans="25:44">
      <c r="Y37" s="108"/>
      <c r="Z37" s="108"/>
      <c r="AA37" s="108"/>
      <c r="AB37" s="108"/>
      <c r="AC37" s="108"/>
      <c r="AD37" s="108"/>
      <c r="AE37" s="108"/>
      <c r="AF37" s="108"/>
      <c r="AG37" s="108"/>
      <c r="AH37" s="108"/>
      <c r="AI37" s="108"/>
      <c r="AJ37" s="108"/>
      <c r="AK37" s="108"/>
      <c r="AL37" s="108"/>
      <c r="AM37" s="108"/>
      <c r="AN37" s="108"/>
      <c r="AO37" s="108"/>
      <c r="AP37" s="108"/>
      <c r="AQ37" s="108"/>
      <c r="AR37" s="108"/>
    </row>
    <row r="38" spans="25:44">
      <c r="Y38" s="100"/>
      <c r="Z38" s="100"/>
      <c r="AA38" s="100"/>
      <c r="AB38" s="100"/>
      <c r="AC38" s="100"/>
      <c r="AD38" s="100"/>
      <c r="AE38" s="100"/>
      <c r="AF38" s="100"/>
      <c r="AG38" s="100"/>
      <c r="AH38" s="100"/>
      <c r="AI38" s="100"/>
      <c r="AJ38" s="100"/>
      <c r="AK38" s="100"/>
      <c r="AL38" s="100"/>
      <c r="AM38" s="100"/>
      <c r="AN38" s="100"/>
      <c r="AO38" s="100"/>
      <c r="AP38" s="100"/>
      <c r="AQ38" s="100"/>
      <c r="AR38" s="100"/>
    </row>
    <row r="39" spans="25:44">
      <c r="Y39" s="108"/>
      <c r="Z39" s="108"/>
      <c r="AA39" s="108"/>
      <c r="AB39" s="108"/>
      <c r="AC39" s="108"/>
      <c r="AD39" s="108"/>
      <c r="AE39" s="108"/>
      <c r="AF39" s="108"/>
      <c r="AG39" s="108"/>
      <c r="AH39" s="108"/>
      <c r="AI39" s="108"/>
      <c r="AJ39" s="108"/>
      <c r="AK39" s="108"/>
      <c r="AL39" s="108"/>
      <c r="AM39" s="108"/>
      <c r="AN39" s="108"/>
      <c r="AO39" s="108"/>
      <c r="AP39" s="108"/>
      <c r="AQ39" s="108"/>
      <c r="AR39" s="108"/>
    </row>
    <row r="40" spans="25:44">
      <c r="Y40" s="100"/>
      <c r="Z40" s="100"/>
      <c r="AA40" s="100"/>
      <c r="AB40" s="100"/>
      <c r="AC40" s="100"/>
      <c r="AD40" s="100"/>
      <c r="AE40" s="100"/>
      <c r="AF40" s="100"/>
      <c r="AG40" s="100"/>
      <c r="AH40" s="100"/>
      <c r="AI40" s="100"/>
      <c r="AJ40" s="100"/>
      <c r="AK40" s="100"/>
      <c r="AL40" s="100"/>
      <c r="AM40" s="100"/>
      <c r="AN40" s="100"/>
      <c r="AO40" s="100"/>
      <c r="AP40" s="100"/>
      <c r="AQ40" s="100"/>
      <c r="AR40" s="100"/>
    </row>
    <row r="41" spans="25:44">
      <c r="Y41" s="108"/>
      <c r="Z41" s="108"/>
      <c r="AA41" s="108"/>
      <c r="AB41" s="108"/>
      <c r="AC41" s="108"/>
      <c r="AD41" s="108"/>
      <c r="AE41" s="108"/>
      <c r="AF41" s="108"/>
      <c r="AG41" s="108"/>
      <c r="AH41" s="108"/>
      <c r="AI41" s="108"/>
      <c r="AJ41" s="108"/>
      <c r="AK41" s="108"/>
      <c r="AL41" s="108"/>
      <c r="AM41" s="108"/>
      <c r="AN41" s="108"/>
      <c r="AO41" s="108"/>
      <c r="AP41" s="108"/>
      <c r="AQ41" s="108"/>
      <c r="AR41" s="108"/>
    </row>
    <row r="42" spans="25:44">
      <c r="Y42" s="100"/>
      <c r="Z42" s="100"/>
      <c r="AA42" s="100"/>
      <c r="AB42" s="100"/>
      <c r="AC42" s="100"/>
      <c r="AD42" s="100"/>
      <c r="AE42" s="100"/>
      <c r="AF42" s="100"/>
      <c r="AG42" s="100"/>
      <c r="AH42" s="100"/>
      <c r="AI42" s="100"/>
      <c r="AJ42" s="100"/>
      <c r="AK42" s="100"/>
      <c r="AL42" s="100"/>
      <c r="AM42" s="100"/>
      <c r="AN42" s="100"/>
      <c r="AO42" s="100"/>
      <c r="AP42" s="100"/>
      <c r="AQ42" s="100"/>
      <c r="AR42" s="100"/>
    </row>
    <row r="43" spans="25:44">
      <c r="Y43" s="108"/>
      <c r="Z43" s="108"/>
      <c r="AA43" s="108"/>
      <c r="AB43" s="108"/>
      <c r="AC43" s="108"/>
      <c r="AD43" s="108"/>
      <c r="AE43" s="108"/>
      <c r="AF43" s="108"/>
      <c r="AG43" s="108"/>
      <c r="AH43" s="108"/>
      <c r="AI43" s="108"/>
      <c r="AJ43" s="108"/>
      <c r="AK43" s="108"/>
      <c r="AL43" s="108"/>
      <c r="AM43" s="108"/>
      <c r="AN43" s="108"/>
      <c r="AO43" s="108"/>
      <c r="AP43" s="108"/>
      <c r="AQ43" s="108"/>
      <c r="AR43" s="108"/>
    </row>
    <row r="44" spans="25:44">
      <c r="Y44" s="100"/>
      <c r="Z44" s="100"/>
      <c r="AA44" s="100"/>
      <c r="AB44" s="100"/>
      <c r="AC44" s="100"/>
      <c r="AD44" s="100"/>
      <c r="AE44" s="100"/>
      <c r="AF44" s="100"/>
      <c r="AG44" s="100"/>
      <c r="AH44" s="100"/>
      <c r="AI44" s="100"/>
      <c r="AJ44" s="100"/>
      <c r="AK44" s="100"/>
      <c r="AL44" s="100"/>
      <c r="AM44" s="100"/>
      <c r="AN44" s="100"/>
      <c r="AO44" s="100"/>
      <c r="AP44" s="100"/>
      <c r="AQ44" s="100"/>
      <c r="AR44" s="100"/>
    </row>
    <row r="45" spans="25:44">
      <c r="Y45" s="108"/>
      <c r="Z45" s="108"/>
      <c r="AA45" s="108"/>
      <c r="AB45" s="108"/>
      <c r="AC45" s="108"/>
      <c r="AD45" s="108"/>
      <c r="AE45" s="108"/>
      <c r="AF45" s="108"/>
      <c r="AG45" s="108"/>
      <c r="AH45" s="108"/>
      <c r="AI45" s="108"/>
      <c r="AJ45" s="108"/>
      <c r="AK45" s="108"/>
      <c r="AL45" s="108"/>
      <c r="AM45" s="108"/>
      <c r="AN45" s="108"/>
      <c r="AO45" s="108"/>
      <c r="AP45" s="108"/>
      <c r="AQ45" s="108"/>
      <c r="AR45" s="108"/>
    </row>
    <row r="46" spans="25:44">
      <c r="Y46" s="100"/>
      <c r="Z46" s="100"/>
      <c r="AA46" s="100"/>
      <c r="AB46" s="100"/>
      <c r="AC46" s="100"/>
      <c r="AD46" s="100"/>
      <c r="AE46" s="100"/>
      <c r="AF46" s="100"/>
      <c r="AG46" s="100"/>
      <c r="AH46" s="100"/>
      <c r="AI46" s="100"/>
      <c r="AJ46" s="100"/>
      <c r="AK46" s="100"/>
      <c r="AL46" s="100"/>
      <c r="AM46" s="100"/>
      <c r="AN46" s="100"/>
      <c r="AO46" s="100"/>
      <c r="AP46" s="100"/>
      <c r="AQ46" s="100"/>
      <c r="AR46" s="100"/>
    </row>
    <row r="47" spans="25:44">
      <c r="Y47" s="108"/>
      <c r="Z47" s="108"/>
      <c r="AA47" s="108"/>
      <c r="AB47" s="108"/>
      <c r="AC47" s="108"/>
      <c r="AD47" s="108"/>
      <c r="AE47" s="108"/>
      <c r="AF47" s="108"/>
      <c r="AG47" s="108"/>
      <c r="AH47" s="108"/>
      <c r="AI47" s="108"/>
      <c r="AJ47" s="108"/>
      <c r="AK47" s="108"/>
      <c r="AL47" s="108"/>
      <c r="AM47" s="108"/>
      <c r="AN47" s="108"/>
      <c r="AO47" s="108"/>
      <c r="AP47" s="108"/>
      <c r="AQ47" s="108"/>
      <c r="AR47" s="108"/>
    </row>
  </sheetData>
  <mergeCells count="30">
    <mergeCell ref="W3:W5"/>
    <mergeCell ref="I3:I5"/>
    <mergeCell ref="K3:K5"/>
    <mergeCell ref="L3:L5"/>
    <mergeCell ref="M3:M5"/>
    <mergeCell ref="N3:N5"/>
    <mergeCell ref="O3:O5"/>
    <mergeCell ref="V3:V5"/>
    <mergeCell ref="R3:R5"/>
    <mergeCell ref="S3:S5"/>
    <mergeCell ref="T3:T5"/>
    <mergeCell ref="U3:U5"/>
    <mergeCell ref="B2:B5"/>
    <mergeCell ref="C3:C5"/>
    <mergeCell ref="D3:D5"/>
    <mergeCell ref="J3:J5"/>
    <mergeCell ref="Q3:Q5"/>
    <mergeCell ref="E3:E5"/>
    <mergeCell ref="F3:F5"/>
    <mergeCell ref="G3:G5"/>
    <mergeCell ref="H3:H5"/>
    <mergeCell ref="P3:P5"/>
    <mergeCell ref="B18:B19"/>
    <mergeCell ref="B20:B21"/>
    <mergeCell ref="B6:B7"/>
    <mergeCell ref="B8:B9"/>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BI47"/>
  <sheetViews>
    <sheetView zoomScaleNormal="100" workbookViewId="0"/>
  </sheetViews>
  <sheetFormatPr defaultColWidth="9" defaultRowHeight="12"/>
  <cols>
    <col min="1" max="1" width="0.5" style="99" customWidth="1"/>
    <col min="2" max="2" width="29.09765625" style="99" customWidth="1"/>
    <col min="3" max="3" width="8.09765625" style="99" customWidth="1"/>
    <col min="4" max="23" width="6.8984375" style="99" customWidth="1"/>
    <col min="24" max="16384" width="9" style="99"/>
  </cols>
  <sheetData>
    <row r="1" spans="1:61" s="93" customFormat="1" ht="13.5" customHeight="1" thickBot="1">
      <c r="B1" s="7" t="s">
        <v>413</v>
      </c>
      <c r="C1" s="7"/>
      <c r="D1" s="7"/>
      <c r="E1" s="7"/>
      <c r="F1" s="7"/>
      <c r="G1" s="7"/>
      <c r="H1" s="7"/>
      <c r="I1" s="7"/>
      <c r="J1" s="7"/>
      <c r="K1" s="7"/>
      <c r="L1" s="7"/>
      <c r="M1" s="7"/>
      <c r="N1" s="7"/>
      <c r="O1" s="7"/>
      <c r="P1" s="7"/>
      <c r="Q1" s="7"/>
      <c r="R1" s="7"/>
      <c r="S1" s="7"/>
      <c r="T1" s="7"/>
      <c r="U1" s="7"/>
      <c r="V1" s="7"/>
      <c r="W1" s="7"/>
      <c r="X1" s="9"/>
      <c r="Y1" s="9"/>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25"/>
      <c r="E2" s="11"/>
      <c r="F2" s="11"/>
      <c r="G2" s="11"/>
      <c r="H2" s="11"/>
      <c r="I2" s="11"/>
      <c r="J2" s="11"/>
      <c r="K2" s="11"/>
      <c r="L2" s="11"/>
      <c r="M2" s="11"/>
      <c r="N2" s="11"/>
      <c r="O2" s="11"/>
      <c r="P2" s="11"/>
      <c r="Q2" s="11"/>
      <c r="R2" s="11"/>
      <c r="S2" s="11"/>
      <c r="T2" s="11"/>
      <c r="U2" s="11"/>
      <c r="V2" s="11"/>
      <c r="W2" s="12"/>
    </row>
    <row r="3" spans="1:61" s="97" customFormat="1" ht="12.6" customHeight="1">
      <c r="B3" s="160"/>
      <c r="C3" s="157" t="s">
        <v>18</v>
      </c>
      <c r="D3" s="155" t="s">
        <v>110</v>
      </c>
      <c r="E3" s="219" t="s">
        <v>390</v>
      </c>
      <c r="F3" s="219" t="s">
        <v>391</v>
      </c>
      <c r="G3" s="219" t="s">
        <v>392</v>
      </c>
      <c r="H3" s="219" t="s">
        <v>393</v>
      </c>
      <c r="I3" s="219" t="s">
        <v>394</v>
      </c>
      <c r="J3" s="155" t="s">
        <v>111</v>
      </c>
      <c r="K3" s="219" t="s">
        <v>395</v>
      </c>
      <c r="L3" s="219" t="s">
        <v>396</v>
      </c>
      <c r="M3" s="219" t="s">
        <v>397</v>
      </c>
      <c r="N3" s="219" t="s">
        <v>398</v>
      </c>
      <c r="O3" s="219" t="s">
        <v>399</v>
      </c>
      <c r="P3" s="219" t="s">
        <v>400</v>
      </c>
      <c r="Q3" s="155" t="s">
        <v>95</v>
      </c>
      <c r="R3" s="219" t="s">
        <v>401</v>
      </c>
      <c r="S3" s="219" t="s">
        <v>402</v>
      </c>
      <c r="T3" s="219" t="s">
        <v>403</v>
      </c>
      <c r="U3" s="219" t="s">
        <v>400</v>
      </c>
      <c r="V3" s="219" t="s">
        <v>404</v>
      </c>
      <c r="W3" s="152" t="s">
        <v>15</v>
      </c>
    </row>
    <row r="4" spans="1:61" s="97" customFormat="1" ht="13.2" customHeight="1">
      <c r="B4" s="160"/>
      <c r="C4" s="157"/>
      <c r="D4" s="155"/>
      <c r="E4" s="219"/>
      <c r="F4" s="219"/>
      <c r="G4" s="219"/>
      <c r="H4" s="219"/>
      <c r="I4" s="219"/>
      <c r="J4" s="155"/>
      <c r="K4" s="219"/>
      <c r="L4" s="219"/>
      <c r="M4" s="219"/>
      <c r="N4" s="219"/>
      <c r="O4" s="219"/>
      <c r="P4" s="219"/>
      <c r="Q4" s="155"/>
      <c r="R4" s="219"/>
      <c r="S4" s="219"/>
      <c r="T4" s="219"/>
      <c r="U4" s="219"/>
      <c r="V4" s="219"/>
      <c r="W4" s="152"/>
    </row>
    <row r="5" spans="1:61" ht="222.75" customHeight="1">
      <c r="B5" s="161"/>
      <c r="C5" s="158"/>
      <c r="D5" s="156"/>
      <c r="E5" s="220"/>
      <c r="F5" s="220"/>
      <c r="G5" s="220"/>
      <c r="H5" s="220"/>
      <c r="I5" s="220"/>
      <c r="J5" s="156"/>
      <c r="K5" s="220"/>
      <c r="L5" s="220"/>
      <c r="M5" s="220"/>
      <c r="N5" s="220"/>
      <c r="O5" s="220"/>
      <c r="P5" s="220"/>
      <c r="Q5" s="156"/>
      <c r="R5" s="220"/>
      <c r="S5" s="220"/>
      <c r="T5" s="220"/>
      <c r="U5" s="220"/>
      <c r="V5" s="220"/>
      <c r="W5" s="153"/>
    </row>
    <row r="6" spans="1:61" ht="13.5" customHeight="1">
      <c r="B6" s="154" t="s">
        <v>14</v>
      </c>
      <c r="C6" s="19">
        <v>5627</v>
      </c>
      <c r="D6" s="30">
        <v>2607</v>
      </c>
      <c r="E6" s="1">
        <v>452</v>
      </c>
      <c r="F6" s="1">
        <v>411</v>
      </c>
      <c r="G6" s="1">
        <v>733</v>
      </c>
      <c r="H6" s="1">
        <v>608</v>
      </c>
      <c r="I6" s="1">
        <v>1646</v>
      </c>
      <c r="J6" s="1">
        <v>1885</v>
      </c>
      <c r="K6" s="1">
        <v>215</v>
      </c>
      <c r="L6" s="1">
        <v>323</v>
      </c>
      <c r="M6" s="1">
        <v>177</v>
      </c>
      <c r="N6" s="1">
        <v>55</v>
      </c>
      <c r="O6" s="1">
        <v>874</v>
      </c>
      <c r="P6" s="1">
        <v>509</v>
      </c>
      <c r="Q6" s="1">
        <v>3915</v>
      </c>
      <c r="R6" s="1">
        <v>1617</v>
      </c>
      <c r="S6" s="1">
        <v>1990</v>
      </c>
      <c r="T6" s="1">
        <v>178</v>
      </c>
      <c r="U6" s="1">
        <v>184</v>
      </c>
      <c r="V6" s="13">
        <v>735</v>
      </c>
      <c r="W6" s="13">
        <v>261</v>
      </c>
      <c r="Y6" s="100">
        <v>2607</v>
      </c>
      <c r="Z6" s="100">
        <v>452</v>
      </c>
      <c r="AA6" s="100">
        <v>411</v>
      </c>
      <c r="AB6" s="100">
        <v>733</v>
      </c>
      <c r="AC6" s="100">
        <v>608</v>
      </c>
      <c r="AD6" s="100">
        <v>1646</v>
      </c>
      <c r="AE6" s="100">
        <v>1885</v>
      </c>
      <c r="AF6" s="100">
        <v>215</v>
      </c>
      <c r="AG6" s="100">
        <v>323</v>
      </c>
      <c r="AH6" s="100">
        <v>177</v>
      </c>
      <c r="AI6" s="100">
        <v>55</v>
      </c>
      <c r="AJ6" s="100">
        <v>874</v>
      </c>
      <c r="AK6" s="100">
        <v>509</v>
      </c>
      <c r="AL6" s="100">
        <v>3915</v>
      </c>
      <c r="AM6" s="100">
        <v>1617</v>
      </c>
      <c r="AN6" s="100">
        <v>1990</v>
      </c>
      <c r="AO6" s="100">
        <v>178</v>
      </c>
      <c r="AP6" s="100">
        <v>184</v>
      </c>
      <c r="AQ6" s="100">
        <v>735</v>
      </c>
      <c r="AR6" s="100">
        <v>261</v>
      </c>
    </row>
    <row r="7" spans="1:61" ht="13.5" customHeight="1">
      <c r="B7" s="150"/>
      <c r="C7" s="20">
        <v>100</v>
      </c>
      <c r="D7" s="29">
        <v>46.330193708903501</v>
      </c>
      <c r="E7" s="2">
        <v>8.0326994846276882</v>
      </c>
      <c r="F7" s="2">
        <v>7.3040696641194236</v>
      </c>
      <c r="G7" s="2">
        <v>13.026479473964814</v>
      </c>
      <c r="H7" s="2">
        <v>10.805047094366447</v>
      </c>
      <c r="I7" s="2">
        <v>29.251821574551272</v>
      </c>
      <c r="J7" s="2">
        <v>33.499200284343345</v>
      </c>
      <c r="K7" s="2">
        <v>3.8208636929091879</v>
      </c>
      <c r="L7" s="2">
        <v>5.7401812688821749</v>
      </c>
      <c r="M7" s="2">
        <v>3.1455482495112848</v>
      </c>
      <c r="N7" s="2">
        <v>0.97743024702328063</v>
      </c>
      <c r="O7" s="2">
        <v>15.532255198151768</v>
      </c>
      <c r="P7" s="2">
        <v>9.0456726497245423</v>
      </c>
      <c r="Q7" s="2">
        <v>69.575262129020786</v>
      </c>
      <c r="R7" s="2">
        <v>28.736449262484449</v>
      </c>
      <c r="S7" s="2">
        <v>35.365203483205967</v>
      </c>
      <c r="T7" s="2">
        <v>3.1633197085480713</v>
      </c>
      <c r="U7" s="2">
        <v>3.2699484627687929</v>
      </c>
      <c r="V7" s="14">
        <v>13.062022392038386</v>
      </c>
      <c r="W7" s="14">
        <v>4.6383508086013858</v>
      </c>
      <c r="Y7" s="108">
        <v>46.330193708903501</v>
      </c>
      <c r="Z7" s="108">
        <v>8.0326994846276882</v>
      </c>
      <c r="AA7" s="108">
        <v>7.3040696641194236</v>
      </c>
      <c r="AB7" s="108">
        <v>13.026479473964814</v>
      </c>
      <c r="AC7" s="108">
        <v>10.805047094366447</v>
      </c>
      <c r="AD7" s="108">
        <v>29.251821574551272</v>
      </c>
      <c r="AE7" s="108">
        <v>33.499200284343345</v>
      </c>
      <c r="AF7" s="108">
        <v>3.8208636929091879</v>
      </c>
      <c r="AG7" s="108">
        <v>5.7401812688821749</v>
      </c>
      <c r="AH7" s="108">
        <v>3.1455482495112848</v>
      </c>
      <c r="AI7" s="108">
        <v>0.97743024702328063</v>
      </c>
      <c r="AJ7" s="108">
        <v>15.532255198151768</v>
      </c>
      <c r="AK7" s="108">
        <v>9.0456726497245423</v>
      </c>
      <c r="AL7" s="108">
        <v>69.575262129020786</v>
      </c>
      <c r="AM7" s="108">
        <v>28.736449262484449</v>
      </c>
      <c r="AN7" s="108">
        <v>35.365203483205967</v>
      </c>
      <c r="AO7" s="108">
        <v>3.1633197085480713</v>
      </c>
      <c r="AP7" s="108">
        <v>3.2699484627687929</v>
      </c>
      <c r="AQ7" s="108">
        <v>13.062022392038386</v>
      </c>
      <c r="AR7" s="108">
        <v>4.6383508086013858</v>
      </c>
    </row>
    <row r="8" spans="1:61" ht="13.5" customHeight="1">
      <c r="B8" s="150" t="s">
        <v>94</v>
      </c>
      <c r="C8" s="21">
        <v>132</v>
      </c>
      <c r="D8" s="28">
        <v>57</v>
      </c>
      <c r="E8" s="3">
        <v>18</v>
      </c>
      <c r="F8" s="3">
        <v>7</v>
      </c>
      <c r="G8" s="3">
        <v>11</v>
      </c>
      <c r="H8" s="3">
        <v>15</v>
      </c>
      <c r="I8" s="3">
        <v>38</v>
      </c>
      <c r="J8" s="3">
        <v>21</v>
      </c>
      <c r="K8" s="3">
        <v>2</v>
      </c>
      <c r="L8" s="3">
        <v>2</v>
      </c>
      <c r="M8" s="3">
        <v>6</v>
      </c>
      <c r="N8" s="3" t="s">
        <v>19</v>
      </c>
      <c r="O8" s="3">
        <v>5</v>
      </c>
      <c r="P8" s="3">
        <v>9</v>
      </c>
      <c r="Q8" s="3">
        <v>95</v>
      </c>
      <c r="R8" s="3">
        <v>49</v>
      </c>
      <c r="S8" s="3">
        <v>29</v>
      </c>
      <c r="T8" s="3">
        <v>12</v>
      </c>
      <c r="U8" s="3">
        <v>5</v>
      </c>
      <c r="V8" s="17">
        <v>20</v>
      </c>
      <c r="W8" s="17">
        <v>7</v>
      </c>
      <c r="Y8" s="100">
        <v>57</v>
      </c>
      <c r="Z8" s="100">
        <v>18</v>
      </c>
      <c r="AA8" s="100">
        <v>7</v>
      </c>
      <c r="AB8" s="100">
        <v>11</v>
      </c>
      <c r="AC8" s="100">
        <v>15</v>
      </c>
      <c r="AD8" s="100">
        <v>38</v>
      </c>
      <c r="AE8" s="100">
        <v>21</v>
      </c>
      <c r="AF8" s="100">
        <v>2</v>
      </c>
      <c r="AG8" s="100">
        <v>2</v>
      </c>
      <c r="AH8" s="100">
        <v>6</v>
      </c>
      <c r="AI8" s="100" t="s">
        <v>19</v>
      </c>
      <c r="AJ8" s="100">
        <v>5</v>
      </c>
      <c r="AK8" s="100">
        <v>9</v>
      </c>
      <c r="AL8" s="100">
        <v>95</v>
      </c>
      <c r="AM8" s="100">
        <v>49</v>
      </c>
      <c r="AN8" s="100">
        <v>29</v>
      </c>
      <c r="AO8" s="100">
        <v>12</v>
      </c>
      <c r="AP8" s="100">
        <v>5</v>
      </c>
      <c r="AQ8" s="100">
        <v>20</v>
      </c>
      <c r="AR8" s="100">
        <v>7</v>
      </c>
    </row>
    <row r="9" spans="1:61" ht="13.5" customHeight="1">
      <c r="B9" s="150"/>
      <c r="C9" s="20">
        <v>100</v>
      </c>
      <c r="D9" s="29">
        <v>43.18181818181818</v>
      </c>
      <c r="E9" s="2">
        <v>13.636363636363635</v>
      </c>
      <c r="F9" s="2">
        <v>5.3030303030303028</v>
      </c>
      <c r="G9" s="2">
        <v>8.3333333333333321</v>
      </c>
      <c r="H9" s="2">
        <v>11.363636363636363</v>
      </c>
      <c r="I9" s="2">
        <v>28.787878787878789</v>
      </c>
      <c r="J9" s="2">
        <v>15.909090909090908</v>
      </c>
      <c r="K9" s="2">
        <v>1.5151515151515151</v>
      </c>
      <c r="L9" s="2">
        <v>1.5151515151515151</v>
      </c>
      <c r="M9" s="2">
        <v>4.5454545454545459</v>
      </c>
      <c r="N9" s="2" t="s">
        <v>19</v>
      </c>
      <c r="O9" s="2">
        <v>3.7878787878787881</v>
      </c>
      <c r="P9" s="2">
        <v>6.8181818181818175</v>
      </c>
      <c r="Q9" s="2">
        <v>71.969696969696969</v>
      </c>
      <c r="R9" s="2">
        <v>37.121212121212125</v>
      </c>
      <c r="S9" s="2">
        <v>21.969696969696969</v>
      </c>
      <c r="T9" s="2">
        <v>9.0909090909090917</v>
      </c>
      <c r="U9" s="2">
        <v>3.7878787878787881</v>
      </c>
      <c r="V9" s="14">
        <v>15.151515151515152</v>
      </c>
      <c r="W9" s="14">
        <v>5.3030303030303028</v>
      </c>
      <c r="Y9" s="108">
        <v>43.18181818181818</v>
      </c>
      <c r="Z9" s="108">
        <v>13.636363636363635</v>
      </c>
      <c r="AA9" s="108">
        <v>5.3030303030303028</v>
      </c>
      <c r="AB9" s="108">
        <v>8.3333333333333321</v>
      </c>
      <c r="AC9" s="108">
        <v>11.363636363636363</v>
      </c>
      <c r="AD9" s="108">
        <v>28.787878787878789</v>
      </c>
      <c r="AE9" s="108">
        <v>15.909090909090908</v>
      </c>
      <c r="AF9" s="108">
        <v>1.5151515151515151</v>
      </c>
      <c r="AG9" s="108">
        <v>1.5151515151515151</v>
      </c>
      <c r="AH9" s="108">
        <v>4.5454545454545459</v>
      </c>
      <c r="AI9" s="108" t="s">
        <v>19</v>
      </c>
      <c r="AJ9" s="108">
        <v>3.7878787878787881</v>
      </c>
      <c r="AK9" s="108">
        <v>6.8181818181818175</v>
      </c>
      <c r="AL9" s="108">
        <v>71.969696969696969</v>
      </c>
      <c r="AM9" s="108">
        <v>37.121212121212125</v>
      </c>
      <c r="AN9" s="108">
        <v>21.969696969696969</v>
      </c>
      <c r="AO9" s="108">
        <v>9.0909090909090917</v>
      </c>
      <c r="AP9" s="108">
        <v>3.7878787878787881</v>
      </c>
      <c r="AQ9" s="108">
        <v>15.151515151515152</v>
      </c>
      <c r="AR9" s="108">
        <v>5.3030303030303028</v>
      </c>
    </row>
    <row r="10" spans="1:61" ht="13.5" customHeight="1">
      <c r="B10" s="150" t="s">
        <v>93</v>
      </c>
      <c r="C10" s="21">
        <v>5453</v>
      </c>
      <c r="D10" s="28">
        <v>2537</v>
      </c>
      <c r="E10" s="3">
        <v>432</v>
      </c>
      <c r="F10" s="3">
        <v>399</v>
      </c>
      <c r="G10" s="3">
        <v>720</v>
      </c>
      <c r="H10" s="3">
        <v>591</v>
      </c>
      <c r="I10" s="3">
        <v>1600</v>
      </c>
      <c r="J10" s="3">
        <v>1854</v>
      </c>
      <c r="K10" s="3">
        <v>212</v>
      </c>
      <c r="L10" s="3">
        <v>319</v>
      </c>
      <c r="M10" s="3">
        <v>171</v>
      </c>
      <c r="N10" s="3">
        <v>55</v>
      </c>
      <c r="O10" s="3">
        <v>865</v>
      </c>
      <c r="P10" s="3">
        <v>497</v>
      </c>
      <c r="Q10" s="3">
        <v>3791</v>
      </c>
      <c r="R10" s="3">
        <v>1558</v>
      </c>
      <c r="S10" s="3">
        <v>1949</v>
      </c>
      <c r="T10" s="3">
        <v>166</v>
      </c>
      <c r="U10" s="3">
        <v>178</v>
      </c>
      <c r="V10" s="17">
        <v>705</v>
      </c>
      <c r="W10" s="17">
        <v>248</v>
      </c>
      <c r="Y10" s="100">
        <v>2537</v>
      </c>
      <c r="Z10" s="100">
        <v>432</v>
      </c>
      <c r="AA10" s="100">
        <v>399</v>
      </c>
      <c r="AB10" s="100">
        <v>720</v>
      </c>
      <c r="AC10" s="100">
        <v>591</v>
      </c>
      <c r="AD10" s="100">
        <v>1600</v>
      </c>
      <c r="AE10" s="100">
        <v>1854</v>
      </c>
      <c r="AF10" s="100">
        <v>212</v>
      </c>
      <c r="AG10" s="100">
        <v>319</v>
      </c>
      <c r="AH10" s="100">
        <v>171</v>
      </c>
      <c r="AI10" s="100">
        <v>55</v>
      </c>
      <c r="AJ10" s="100">
        <v>865</v>
      </c>
      <c r="AK10" s="100">
        <v>497</v>
      </c>
      <c r="AL10" s="100">
        <v>3791</v>
      </c>
      <c r="AM10" s="100">
        <v>1558</v>
      </c>
      <c r="AN10" s="100">
        <v>1949</v>
      </c>
      <c r="AO10" s="100">
        <v>166</v>
      </c>
      <c r="AP10" s="100">
        <v>178</v>
      </c>
      <c r="AQ10" s="100">
        <v>705</v>
      </c>
      <c r="AR10" s="100">
        <v>248</v>
      </c>
    </row>
    <row r="11" spans="1:61" ht="13.5" customHeight="1">
      <c r="B11" s="150"/>
      <c r="C11" s="20">
        <v>100</v>
      </c>
      <c r="D11" s="29">
        <v>46.524848707133685</v>
      </c>
      <c r="E11" s="2">
        <v>7.9222446359801939</v>
      </c>
      <c r="F11" s="2">
        <v>7.3170731707317067</v>
      </c>
      <c r="G11" s="2">
        <v>13.203741059966992</v>
      </c>
      <c r="H11" s="2">
        <v>10.838070786722904</v>
      </c>
      <c r="I11" s="2">
        <v>29.341646799926647</v>
      </c>
      <c r="J11" s="2">
        <v>33.999633229414997</v>
      </c>
      <c r="K11" s="2">
        <v>3.8877682009902803</v>
      </c>
      <c r="L11" s="2">
        <v>5.8499908307353747</v>
      </c>
      <c r="M11" s="2">
        <v>3.1358885017421603</v>
      </c>
      <c r="N11" s="2">
        <v>1.0086191087474783</v>
      </c>
      <c r="O11" s="2">
        <v>15.862827801210344</v>
      </c>
      <c r="P11" s="2">
        <v>9.1142490372272142</v>
      </c>
      <c r="Q11" s="2">
        <v>69.521364386576195</v>
      </c>
      <c r="R11" s="2">
        <v>28.571428571428569</v>
      </c>
      <c r="S11" s="2">
        <v>35.741793508160647</v>
      </c>
      <c r="T11" s="2">
        <v>3.0441958554923896</v>
      </c>
      <c r="U11" s="2">
        <v>3.2642582064918395</v>
      </c>
      <c r="V11" s="14">
        <v>12.92866312121768</v>
      </c>
      <c r="W11" s="14">
        <v>4.5479552539886301</v>
      </c>
      <c r="Y11" s="108">
        <v>46.524848707133685</v>
      </c>
      <c r="Z11" s="108">
        <v>7.9222446359801939</v>
      </c>
      <c r="AA11" s="108">
        <v>7.3170731707317067</v>
      </c>
      <c r="AB11" s="108">
        <v>13.203741059966992</v>
      </c>
      <c r="AC11" s="108">
        <v>10.838070786722904</v>
      </c>
      <c r="AD11" s="108">
        <v>29.341646799926647</v>
      </c>
      <c r="AE11" s="108">
        <v>33.999633229414997</v>
      </c>
      <c r="AF11" s="108">
        <v>3.8877682009902803</v>
      </c>
      <c r="AG11" s="108">
        <v>5.8499908307353747</v>
      </c>
      <c r="AH11" s="108">
        <v>3.1358885017421603</v>
      </c>
      <c r="AI11" s="108">
        <v>1.0086191087474783</v>
      </c>
      <c r="AJ11" s="108">
        <v>15.862827801210344</v>
      </c>
      <c r="AK11" s="108">
        <v>9.1142490372272142</v>
      </c>
      <c r="AL11" s="108">
        <v>69.521364386576195</v>
      </c>
      <c r="AM11" s="108">
        <v>28.571428571428569</v>
      </c>
      <c r="AN11" s="108">
        <v>35.741793508160647</v>
      </c>
      <c r="AO11" s="108">
        <v>3.0441958554923896</v>
      </c>
      <c r="AP11" s="108">
        <v>3.2642582064918395</v>
      </c>
      <c r="AQ11" s="108">
        <v>12.92866312121768</v>
      </c>
      <c r="AR11" s="108">
        <v>4.5479552539886301</v>
      </c>
    </row>
    <row r="12" spans="1:61" ht="13.5" customHeight="1">
      <c r="B12" s="150" t="s">
        <v>60</v>
      </c>
      <c r="C12" s="21">
        <v>42</v>
      </c>
      <c r="D12" s="28">
        <v>13</v>
      </c>
      <c r="E12" s="3">
        <v>2</v>
      </c>
      <c r="F12" s="3">
        <v>5</v>
      </c>
      <c r="G12" s="3">
        <v>2</v>
      </c>
      <c r="H12" s="3">
        <v>2</v>
      </c>
      <c r="I12" s="3">
        <v>8</v>
      </c>
      <c r="J12" s="3">
        <v>10</v>
      </c>
      <c r="K12" s="3">
        <v>1</v>
      </c>
      <c r="L12" s="3">
        <v>2</v>
      </c>
      <c r="M12" s="3" t="s">
        <v>19</v>
      </c>
      <c r="N12" s="3" t="s">
        <v>19</v>
      </c>
      <c r="O12" s="3">
        <v>4</v>
      </c>
      <c r="P12" s="3">
        <v>3</v>
      </c>
      <c r="Q12" s="3">
        <v>29</v>
      </c>
      <c r="R12" s="3">
        <v>10</v>
      </c>
      <c r="S12" s="3">
        <v>12</v>
      </c>
      <c r="T12" s="3" t="s">
        <v>19</v>
      </c>
      <c r="U12" s="3">
        <v>1</v>
      </c>
      <c r="V12" s="17">
        <v>10</v>
      </c>
      <c r="W12" s="17">
        <v>6</v>
      </c>
      <c r="Y12" s="100">
        <v>13</v>
      </c>
      <c r="Z12" s="100">
        <v>2</v>
      </c>
      <c r="AA12" s="100">
        <v>5</v>
      </c>
      <c r="AB12" s="100">
        <v>2</v>
      </c>
      <c r="AC12" s="100">
        <v>2</v>
      </c>
      <c r="AD12" s="100">
        <v>8</v>
      </c>
      <c r="AE12" s="100">
        <v>10</v>
      </c>
      <c r="AF12" s="100">
        <v>1</v>
      </c>
      <c r="AG12" s="100">
        <v>2</v>
      </c>
      <c r="AH12" s="100" t="s">
        <v>19</v>
      </c>
      <c r="AI12" s="100" t="s">
        <v>19</v>
      </c>
      <c r="AJ12" s="100">
        <v>4</v>
      </c>
      <c r="AK12" s="100">
        <v>3</v>
      </c>
      <c r="AL12" s="100">
        <v>29</v>
      </c>
      <c r="AM12" s="100">
        <v>10</v>
      </c>
      <c r="AN12" s="100">
        <v>12</v>
      </c>
      <c r="AO12" s="100" t="s">
        <v>19</v>
      </c>
      <c r="AP12" s="100">
        <v>1</v>
      </c>
      <c r="AQ12" s="100">
        <v>10</v>
      </c>
      <c r="AR12" s="100">
        <v>6</v>
      </c>
    </row>
    <row r="13" spans="1:61" ht="13.5" customHeight="1">
      <c r="B13" s="151"/>
      <c r="C13" s="24">
        <v>100</v>
      </c>
      <c r="D13" s="31">
        <v>30.952380952380953</v>
      </c>
      <c r="E13" s="6">
        <v>4.7619047619047619</v>
      </c>
      <c r="F13" s="6">
        <v>11.904761904761903</v>
      </c>
      <c r="G13" s="6">
        <v>4.7619047619047619</v>
      </c>
      <c r="H13" s="6">
        <v>4.7619047619047619</v>
      </c>
      <c r="I13" s="6">
        <v>19.047619047619047</v>
      </c>
      <c r="J13" s="6">
        <v>23.809523809523807</v>
      </c>
      <c r="K13" s="6">
        <v>2.3809523809523809</v>
      </c>
      <c r="L13" s="6">
        <v>4.7619047619047619</v>
      </c>
      <c r="M13" s="6" t="s">
        <v>19</v>
      </c>
      <c r="N13" s="6" t="s">
        <v>19</v>
      </c>
      <c r="O13" s="6">
        <v>9.5238095238095237</v>
      </c>
      <c r="P13" s="6">
        <v>7.1428571428571423</v>
      </c>
      <c r="Q13" s="6">
        <v>69.047619047619051</v>
      </c>
      <c r="R13" s="6">
        <v>23.809523809523807</v>
      </c>
      <c r="S13" s="6">
        <v>28.571428571428569</v>
      </c>
      <c r="T13" s="6" t="s">
        <v>19</v>
      </c>
      <c r="U13" s="6">
        <v>2.3809523809523809</v>
      </c>
      <c r="V13" s="18">
        <v>23.809523809523807</v>
      </c>
      <c r="W13" s="18">
        <v>14.285714285714285</v>
      </c>
      <c r="Y13" s="108">
        <v>30.952380952380953</v>
      </c>
      <c r="Z13" s="108">
        <v>4.7619047619047619</v>
      </c>
      <c r="AA13" s="108">
        <v>11.904761904761903</v>
      </c>
      <c r="AB13" s="108">
        <v>4.7619047619047619</v>
      </c>
      <c r="AC13" s="108">
        <v>4.7619047619047619</v>
      </c>
      <c r="AD13" s="108">
        <v>19.047619047619047</v>
      </c>
      <c r="AE13" s="108">
        <v>23.809523809523807</v>
      </c>
      <c r="AF13" s="108">
        <v>2.3809523809523809</v>
      </c>
      <c r="AG13" s="108">
        <v>4.7619047619047619</v>
      </c>
      <c r="AH13" s="108" t="s">
        <v>19</v>
      </c>
      <c r="AI13" s="108" t="s">
        <v>19</v>
      </c>
      <c r="AJ13" s="108">
        <v>9.5238095238095237</v>
      </c>
      <c r="AK13" s="108">
        <v>7.1428571428571423</v>
      </c>
      <c r="AL13" s="108">
        <v>69.047619047619051</v>
      </c>
      <c r="AM13" s="108">
        <v>23.809523809523807</v>
      </c>
      <c r="AN13" s="108">
        <v>28.571428571428569</v>
      </c>
      <c r="AO13" s="108" t="s">
        <v>19</v>
      </c>
      <c r="AP13" s="108">
        <v>2.3809523809523809</v>
      </c>
      <c r="AQ13" s="108">
        <v>23.809523809523807</v>
      </c>
      <c r="AR13" s="108">
        <v>14.285714285714285</v>
      </c>
    </row>
    <row r="14" spans="1:61">
      <c r="Y14" s="100"/>
      <c r="Z14" s="100"/>
      <c r="AA14" s="100"/>
      <c r="AB14" s="100"/>
      <c r="AC14" s="100"/>
      <c r="AD14" s="100"/>
      <c r="AE14" s="100"/>
      <c r="AF14" s="100"/>
      <c r="AG14" s="100"/>
      <c r="AH14" s="100"/>
      <c r="AI14" s="100"/>
      <c r="AJ14" s="100"/>
      <c r="AK14" s="100"/>
      <c r="AL14" s="100"/>
      <c r="AM14" s="100"/>
      <c r="AN14" s="100"/>
      <c r="AO14" s="100"/>
      <c r="AP14" s="100"/>
      <c r="AQ14" s="100"/>
      <c r="AR14" s="100"/>
    </row>
    <row r="15" spans="1:61">
      <c r="C15" s="114"/>
      <c r="D15" s="114"/>
      <c r="E15" s="105"/>
      <c r="F15" s="105"/>
      <c r="G15" s="105"/>
      <c r="H15" s="105"/>
      <c r="I15" s="105"/>
      <c r="J15" s="105"/>
      <c r="K15" s="105"/>
      <c r="L15" s="105"/>
      <c r="M15" s="105"/>
      <c r="N15" s="105"/>
      <c r="O15" s="105"/>
      <c r="P15" s="105"/>
      <c r="Q15" s="105"/>
      <c r="R15" s="105"/>
      <c r="S15" s="105"/>
      <c r="T15" s="105"/>
      <c r="U15" s="105"/>
      <c r="V15" s="105"/>
      <c r="W15" s="105"/>
      <c r="Y15" s="108"/>
      <c r="Z15" s="108"/>
      <c r="AA15" s="108"/>
      <c r="AB15" s="108"/>
      <c r="AC15" s="108"/>
      <c r="AD15" s="108"/>
      <c r="AE15" s="108"/>
      <c r="AF15" s="108"/>
      <c r="AG15" s="108"/>
      <c r="AH15" s="108"/>
      <c r="AI15" s="108"/>
      <c r="AJ15" s="108"/>
      <c r="AK15" s="108"/>
      <c r="AL15" s="108"/>
      <c r="AM15" s="108"/>
      <c r="AN15" s="108"/>
      <c r="AO15" s="108"/>
      <c r="AP15" s="108"/>
      <c r="AQ15" s="108"/>
      <c r="AR15" s="108"/>
    </row>
    <row r="16" spans="1:61">
      <c r="Y16" s="100"/>
      <c r="Z16" s="100"/>
      <c r="AA16" s="100"/>
      <c r="AB16" s="100"/>
      <c r="AC16" s="100"/>
      <c r="AD16" s="100"/>
      <c r="AE16" s="100"/>
      <c r="AF16" s="100"/>
      <c r="AG16" s="100"/>
      <c r="AH16" s="100"/>
      <c r="AI16" s="100"/>
      <c r="AJ16" s="100"/>
      <c r="AK16" s="100"/>
      <c r="AL16" s="100"/>
      <c r="AM16" s="100"/>
      <c r="AN16" s="100"/>
      <c r="AO16" s="100"/>
      <c r="AP16" s="100"/>
      <c r="AQ16" s="100"/>
      <c r="AR16" s="100"/>
    </row>
    <row r="17" spans="25:44">
      <c r="Y17" s="108"/>
      <c r="Z17" s="108"/>
      <c r="AA17" s="108"/>
      <c r="AB17" s="108"/>
      <c r="AC17" s="108"/>
      <c r="AD17" s="108"/>
      <c r="AE17" s="108"/>
      <c r="AF17" s="108"/>
      <c r="AG17" s="108"/>
      <c r="AH17" s="108"/>
      <c r="AI17" s="108"/>
      <c r="AJ17" s="108"/>
      <c r="AK17" s="108"/>
      <c r="AL17" s="108"/>
      <c r="AM17" s="108"/>
      <c r="AN17" s="108"/>
      <c r="AO17" s="108"/>
      <c r="AP17" s="108"/>
      <c r="AQ17" s="108"/>
      <c r="AR17" s="108"/>
    </row>
    <row r="18" spans="25:44">
      <c r="Y18" s="100"/>
      <c r="Z18" s="100"/>
      <c r="AA18" s="100"/>
      <c r="AB18" s="100"/>
      <c r="AC18" s="100"/>
      <c r="AD18" s="100"/>
      <c r="AE18" s="100"/>
      <c r="AF18" s="100"/>
      <c r="AG18" s="100"/>
      <c r="AH18" s="100"/>
      <c r="AI18" s="100"/>
      <c r="AJ18" s="100"/>
      <c r="AK18" s="100"/>
      <c r="AL18" s="100"/>
      <c r="AM18" s="100"/>
      <c r="AN18" s="100"/>
      <c r="AO18" s="100"/>
      <c r="AP18" s="100"/>
      <c r="AQ18" s="100"/>
      <c r="AR18" s="100"/>
    </row>
    <row r="19" spans="25:44">
      <c r="Y19" s="108"/>
      <c r="Z19" s="108"/>
      <c r="AA19" s="108"/>
      <c r="AB19" s="108"/>
      <c r="AC19" s="108"/>
      <c r="AD19" s="108"/>
      <c r="AE19" s="108"/>
      <c r="AF19" s="108"/>
      <c r="AG19" s="108"/>
      <c r="AH19" s="108"/>
      <c r="AI19" s="108"/>
      <c r="AJ19" s="108"/>
      <c r="AK19" s="108"/>
      <c r="AL19" s="108"/>
      <c r="AM19" s="108"/>
      <c r="AN19" s="108"/>
      <c r="AO19" s="108"/>
      <c r="AP19" s="108"/>
      <c r="AQ19" s="108"/>
      <c r="AR19" s="108"/>
    </row>
    <row r="20" spans="25:44">
      <c r="Y20" s="100"/>
      <c r="Z20" s="100"/>
      <c r="AA20" s="100"/>
      <c r="AB20" s="100"/>
      <c r="AC20" s="100"/>
      <c r="AD20" s="100"/>
      <c r="AE20" s="100"/>
      <c r="AF20" s="100"/>
      <c r="AG20" s="100"/>
      <c r="AH20" s="100"/>
      <c r="AI20" s="100"/>
      <c r="AJ20" s="100"/>
      <c r="AK20" s="100"/>
      <c r="AL20" s="100"/>
      <c r="AM20" s="100"/>
      <c r="AN20" s="100"/>
      <c r="AO20" s="100"/>
      <c r="AP20" s="100"/>
      <c r="AQ20" s="100"/>
      <c r="AR20" s="100"/>
    </row>
    <row r="21" spans="25:44">
      <c r="Y21" s="108"/>
      <c r="Z21" s="108"/>
      <c r="AA21" s="108"/>
      <c r="AB21" s="108"/>
      <c r="AC21" s="108"/>
      <c r="AD21" s="108"/>
      <c r="AE21" s="108"/>
      <c r="AF21" s="108"/>
      <c r="AG21" s="108"/>
      <c r="AH21" s="108"/>
      <c r="AI21" s="108"/>
      <c r="AJ21" s="108"/>
      <c r="AK21" s="108"/>
      <c r="AL21" s="108"/>
      <c r="AM21" s="108"/>
      <c r="AN21" s="108"/>
      <c r="AO21" s="108"/>
      <c r="AP21" s="108"/>
      <c r="AQ21" s="108"/>
      <c r="AR21" s="108"/>
    </row>
    <row r="22" spans="25:44">
      <c r="Y22" s="100"/>
      <c r="Z22" s="100"/>
      <c r="AA22" s="100"/>
      <c r="AB22" s="100"/>
      <c r="AC22" s="100"/>
      <c r="AD22" s="100"/>
      <c r="AE22" s="100"/>
      <c r="AF22" s="100"/>
      <c r="AG22" s="100"/>
      <c r="AH22" s="100"/>
      <c r="AI22" s="100"/>
      <c r="AJ22" s="100"/>
      <c r="AK22" s="100"/>
      <c r="AL22" s="100"/>
      <c r="AM22" s="100"/>
      <c r="AN22" s="100"/>
      <c r="AO22" s="100"/>
      <c r="AP22" s="100"/>
      <c r="AQ22" s="100"/>
      <c r="AR22" s="100"/>
    </row>
    <row r="23" spans="25:44">
      <c r="Y23" s="108"/>
      <c r="Z23" s="108"/>
      <c r="AA23" s="108"/>
      <c r="AB23" s="108"/>
      <c r="AC23" s="108"/>
      <c r="AD23" s="108"/>
      <c r="AE23" s="108"/>
      <c r="AF23" s="108"/>
      <c r="AG23" s="108"/>
      <c r="AH23" s="108"/>
      <c r="AI23" s="108"/>
      <c r="AJ23" s="108"/>
      <c r="AK23" s="108"/>
      <c r="AL23" s="108"/>
      <c r="AM23" s="108"/>
      <c r="AN23" s="108"/>
      <c r="AO23" s="108"/>
      <c r="AP23" s="108"/>
      <c r="AQ23" s="108"/>
      <c r="AR23" s="108"/>
    </row>
    <row r="24" spans="25:44">
      <c r="Y24" s="100"/>
      <c r="Z24" s="100"/>
      <c r="AA24" s="100"/>
      <c r="AB24" s="100"/>
      <c r="AC24" s="100"/>
      <c r="AD24" s="100"/>
      <c r="AE24" s="100"/>
      <c r="AF24" s="100"/>
      <c r="AG24" s="100"/>
      <c r="AH24" s="100"/>
      <c r="AI24" s="100"/>
      <c r="AJ24" s="100"/>
      <c r="AK24" s="100"/>
      <c r="AL24" s="100"/>
      <c r="AM24" s="100"/>
      <c r="AN24" s="100"/>
      <c r="AO24" s="100"/>
      <c r="AP24" s="100"/>
      <c r="AQ24" s="100"/>
      <c r="AR24" s="100"/>
    </row>
    <row r="25" spans="25:44">
      <c r="Y25" s="108"/>
      <c r="Z25" s="108"/>
      <c r="AA25" s="108"/>
      <c r="AB25" s="108"/>
      <c r="AC25" s="108"/>
      <c r="AD25" s="108"/>
      <c r="AE25" s="108"/>
      <c r="AF25" s="108"/>
      <c r="AG25" s="108"/>
      <c r="AH25" s="108"/>
      <c r="AI25" s="108"/>
      <c r="AJ25" s="108"/>
      <c r="AK25" s="108"/>
      <c r="AL25" s="108"/>
      <c r="AM25" s="108"/>
      <c r="AN25" s="108"/>
      <c r="AO25" s="108"/>
      <c r="AP25" s="108"/>
      <c r="AQ25" s="108"/>
      <c r="AR25" s="108"/>
    </row>
    <row r="26" spans="25:44">
      <c r="Y26" s="100"/>
      <c r="Z26" s="100"/>
      <c r="AA26" s="100"/>
      <c r="AB26" s="100"/>
      <c r="AC26" s="100"/>
      <c r="AD26" s="100"/>
      <c r="AE26" s="100"/>
      <c r="AF26" s="100"/>
      <c r="AG26" s="100"/>
      <c r="AH26" s="100"/>
      <c r="AI26" s="100"/>
      <c r="AJ26" s="100"/>
      <c r="AK26" s="100"/>
      <c r="AL26" s="100"/>
      <c r="AM26" s="100"/>
      <c r="AN26" s="100"/>
      <c r="AO26" s="100"/>
      <c r="AP26" s="100"/>
      <c r="AQ26" s="100"/>
      <c r="AR26" s="100"/>
    </row>
    <row r="27" spans="25:44">
      <c r="Y27" s="108"/>
      <c r="Z27" s="108"/>
      <c r="AA27" s="108"/>
      <c r="AB27" s="108"/>
      <c r="AC27" s="108"/>
      <c r="AD27" s="108"/>
      <c r="AE27" s="108"/>
      <c r="AF27" s="108"/>
      <c r="AG27" s="108"/>
      <c r="AH27" s="108"/>
      <c r="AI27" s="108"/>
      <c r="AJ27" s="108"/>
      <c r="AK27" s="108"/>
      <c r="AL27" s="108"/>
      <c r="AM27" s="108"/>
      <c r="AN27" s="108"/>
      <c r="AO27" s="108"/>
      <c r="AP27" s="108"/>
      <c r="AQ27" s="108"/>
      <c r="AR27" s="108"/>
    </row>
    <row r="28" spans="25:44">
      <c r="Y28" s="100"/>
      <c r="Z28" s="100"/>
      <c r="AA28" s="100"/>
      <c r="AB28" s="100"/>
      <c r="AC28" s="100"/>
      <c r="AD28" s="100"/>
      <c r="AE28" s="100"/>
      <c r="AF28" s="100"/>
      <c r="AG28" s="100"/>
      <c r="AH28" s="100"/>
      <c r="AI28" s="100"/>
      <c r="AJ28" s="100"/>
      <c r="AK28" s="100"/>
      <c r="AL28" s="100"/>
      <c r="AM28" s="100"/>
      <c r="AN28" s="100"/>
      <c r="AO28" s="100"/>
      <c r="AP28" s="100"/>
      <c r="AQ28" s="100"/>
      <c r="AR28" s="100"/>
    </row>
    <row r="29" spans="25:44">
      <c r="Y29" s="108"/>
      <c r="Z29" s="108"/>
      <c r="AA29" s="108"/>
      <c r="AB29" s="108"/>
      <c r="AC29" s="108"/>
      <c r="AD29" s="108"/>
      <c r="AE29" s="108"/>
      <c r="AF29" s="108"/>
      <c r="AG29" s="108"/>
      <c r="AH29" s="108"/>
      <c r="AI29" s="108"/>
      <c r="AJ29" s="108"/>
      <c r="AK29" s="108"/>
      <c r="AL29" s="108"/>
      <c r="AM29" s="108"/>
      <c r="AN29" s="108"/>
      <c r="AO29" s="108"/>
      <c r="AP29" s="108"/>
      <c r="AQ29" s="108"/>
      <c r="AR29" s="108"/>
    </row>
    <row r="30" spans="25:44">
      <c r="Y30" s="100"/>
      <c r="Z30" s="100"/>
      <c r="AA30" s="100"/>
      <c r="AB30" s="100"/>
      <c r="AC30" s="100"/>
      <c r="AD30" s="100"/>
      <c r="AE30" s="100"/>
      <c r="AF30" s="100"/>
      <c r="AG30" s="100"/>
      <c r="AH30" s="100"/>
      <c r="AI30" s="100"/>
      <c r="AJ30" s="100"/>
      <c r="AK30" s="100"/>
      <c r="AL30" s="100"/>
      <c r="AM30" s="100"/>
      <c r="AN30" s="100"/>
      <c r="AO30" s="100"/>
      <c r="AP30" s="100"/>
      <c r="AQ30" s="100"/>
      <c r="AR30" s="100"/>
    </row>
    <row r="31" spans="25:44">
      <c r="Y31" s="108"/>
      <c r="Z31" s="108"/>
      <c r="AA31" s="108"/>
      <c r="AB31" s="108"/>
      <c r="AC31" s="108"/>
      <c r="AD31" s="108"/>
      <c r="AE31" s="108"/>
      <c r="AF31" s="108"/>
      <c r="AG31" s="108"/>
      <c r="AH31" s="108"/>
      <c r="AI31" s="108"/>
      <c r="AJ31" s="108"/>
      <c r="AK31" s="108"/>
      <c r="AL31" s="108"/>
      <c r="AM31" s="108"/>
      <c r="AN31" s="108"/>
      <c r="AO31" s="108"/>
      <c r="AP31" s="108"/>
      <c r="AQ31" s="108"/>
      <c r="AR31" s="108"/>
    </row>
    <row r="32" spans="25:44">
      <c r="Y32" s="100"/>
      <c r="Z32" s="100"/>
      <c r="AA32" s="100"/>
      <c r="AB32" s="100"/>
      <c r="AC32" s="100"/>
      <c r="AD32" s="100"/>
      <c r="AE32" s="100"/>
      <c r="AF32" s="100"/>
      <c r="AG32" s="100"/>
      <c r="AH32" s="100"/>
      <c r="AI32" s="100"/>
      <c r="AJ32" s="100"/>
      <c r="AK32" s="100"/>
      <c r="AL32" s="100"/>
      <c r="AM32" s="100"/>
      <c r="AN32" s="100"/>
      <c r="AO32" s="100"/>
      <c r="AP32" s="100"/>
      <c r="AQ32" s="100"/>
      <c r="AR32" s="100"/>
    </row>
    <row r="33" spans="25:44">
      <c r="Y33" s="108"/>
      <c r="Z33" s="108"/>
      <c r="AA33" s="108"/>
      <c r="AB33" s="108"/>
      <c r="AC33" s="108"/>
      <c r="AD33" s="108"/>
      <c r="AE33" s="108"/>
      <c r="AF33" s="108"/>
      <c r="AG33" s="108"/>
      <c r="AH33" s="108"/>
      <c r="AI33" s="108"/>
      <c r="AJ33" s="108"/>
      <c r="AK33" s="108"/>
      <c r="AL33" s="108"/>
      <c r="AM33" s="108"/>
      <c r="AN33" s="108"/>
      <c r="AO33" s="108"/>
      <c r="AP33" s="108"/>
      <c r="AQ33" s="108"/>
      <c r="AR33" s="108"/>
    </row>
    <row r="34" spans="25:44">
      <c r="Y34" s="100"/>
      <c r="Z34" s="100"/>
      <c r="AA34" s="100"/>
      <c r="AB34" s="100"/>
      <c r="AC34" s="100"/>
      <c r="AD34" s="100"/>
      <c r="AE34" s="100"/>
      <c r="AF34" s="100"/>
      <c r="AG34" s="100"/>
      <c r="AH34" s="100"/>
      <c r="AI34" s="100"/>
      <c r="AJ34" s="100"/>
      <c r="AK34" s="100"/>
      <c r="AL34" s="100"/>
      <c r="AM34" s="100"/>
      <c r="AN34" s="100"/>
      <c r="AO34" s="100"/>
      <c r="AP34" s="100"/>
      <c r="AQ34" s="100"/>
      <c r="AR34" s="100"/>
    </row>
    <row r="35" spans="25:44">
      <c r="Y35" s="108"/>
      <c r="Z35" s="108"/>
      <c r="AA35" s="108"/>
      <c r="AB35" s="108"/>
      <c r="AC35" s="108"/>
      <c r="AD35" s="108"/>
      <c r="AE35" s="108"/>
      <c r="AF35" s="108"/>
      <c r="AG35" s="108"/>
      <c r="AH35" s="108"/>
      <c r="AI35" s="108"/>
      <c r="AJ35" s="108"/>
      <c r="AK35" s="108"/>
      <c r="AL35" s="108"/>
      <c r="AM35" s="108"/>
      <c r="AN35" s="108"/>
      <c r="AO35" s="108"/>
      <c r="AP35" s="108"/>
      <c r="AQ35" s="108"/>
      <c r="AR35" s="108"/>
    </row>
    <row r="36" spans="25:44">
      <c r="Y36" s="100"/>
      <c r="Z36" s="100"/>
      <c r="AA36" s="100"/>
      <c r="AB36" s="100"/>
      <c r="AC36" s="100"/>
      <c r="AD36" s="100"/>
      <c r="AE36" s="100"/>
      <c r="AF36" s="100"/>
      <c r="AG36" s="100"/>
      <c r="AH36" s="100"/>
      <c r="AI36" s="100"/>
      <c r="AJ36" s="100"/>
      <c r="AK36" s="100"/>
      <c r="AL36" s="100"/>
      <c r="AM36" s="100"/>
      <c r="AN36" s="100"/>
      <c r="AO36" s="100"/>
      <c r="AP36" s="100"/>
      <c r="AQ36" s="100"/>
      <c r="AR36" s="100"/>
    </row>
    <row r="37" spans="25:44">
      <c r="Y37" s="108"/>
      <c r="Z37" s="108"/>
      <c r="AA37" s="108"/>
      <c r="AB37" s="108"/>
      <c r="AC37" s="108"/>
      <c r="AD37" s="108"/>
      <c r="AE37" s="108"/>
      <c r="AF37" s="108"/>
      <c r="AG37" s="108"/>
      <c r="AH37" s="108"/>
      <c r="AI37" s="108"/>
      <c r="AJ37" s="108"/>
      <c r="AK37" s="108"/>
      <c r="AL37" s="108"/>
      <c r="AM37" s="108"/>
      <c r="AN37" s="108"/>
      <c r="AO37" s="108"/>
      <c r="AP37" s="108"/>
      <c r="AQ37" s="108"/>
      <c r="AR37" s="108"/>
    </row>
    <row r="38" spans="25:44">
      <c r="Y38" s="100"/>
      <c r="Z38" s="100"/>
      <c r="AA38" s="100"/>
      <c r="AB38" s="100"/>
      <c r="AC38" s="100"/>
      <c r="AD38" s="100"/>
      <c r="AE38" s="100"/>
      <c r="AF38" s="100"/>
      <c r="AG38" s="100"/>
      <c r="AH38" s="100"/>
      <c r="AI38" s="100"/>
      <c r="AJ38" s="100"/>
      <c r="AK38" s="100"/>
      <c r="AL38" s="100"/>
      <c r="AM38" s="100"/>
      <c r="AN38" s="100"/>
      <c r="AO38" s="100"/>
      <c r="AP38" s="100"/>
      <c r="AQ38" s="100"/>
      <c r="AR38" s="100"/>
    </row>
    <row r="39" spans="25:44">
      <c r="Y39" s="108"/>
      <c r="Z39" s="108"/>
      <c r="AA39" s="108"/>
      <c r="AB39" s="108"/>
      <c r="AC39" s="108"/>
      <c r="AD39" s="108"/>
      <c r="AE39" s="108"/>
      <c r="AF39" s="108"/>
      <c r="AG39" s="108"/>
      <c r="AH39" s="108"/>
      <c r="AI39" s="108"/>
      <c r="AJ39" s="108"/>
      <c r="AK39" s="108"/>
      <c r="AL39" s="108"/>
      <c r="AM39" s="108"/>
      <c r="AN39" s="108"/>
      <c r="AO39" s="108"/>
      <c r="AP39" s="108"/>
      <c r="AQ39" s="108"/>
      <c r="AR39" s="108"/>
    </row>
    <row r="40" spans="25:44">
      <c r="Y40" s="100"/>
      <c r="Z40" s="100"/>
      <c r="AA40" s="100"/>
      <c r="AB40" s="100"/>
      <c r="AC40" s="100"/>
      <c r="AD40" s="100"/>
      <c r="AE40" s="100"/>
      <c r="AF40" s="100"/>
      <c r="AG40" s="100"/>
      <c r="AH40" s="100"/>
      <c r="AI40" s="100"/>
      <c r="AJ40" s="100"/>
      <c r="AK40" s="100"/>
      <c r="AL40" s="100"/>
      <c r="AM40" s="100"/>
      <c r="AN40" s="100"/>
      <c r="AO40" s="100"/>
      <c r="AP40" s="100"/>
      <c r="AQ40" s="100"/>
      <c r="AR40" s="100"/>
    </row>
    <row r="41" spans="25:44">
      <c r="Y41" s="108"/>
      <c r="Z41" s="108"/>
      <c r="AA41" s="108"/>
      <c r="AB41" s="108"/>
      <c r="AC41" s="108"/>
      <c r="AD41" s="108"/>
      <c r="AE41" s="108"/>
      <c r="AF41" s="108"/>
      <c r="AG41" s="108"/>
      <c r="AH41" s="108"/>
      <c r="AI41" s="108"/>
      <c r="AJ41" s="108"/>
      <c r="AK41" s="108"/>
      <c r="AL41" s="108"/>
      <c r="AM41" s="108"/>
      <c r="AN41" s="108"/>
      <c r="AO41" s="108"/>
      <c r="AP41" s="108"/>
      <c r="AQ41" s="108"/>
      <c r="AR41" s="108"/>
    </row>
    <row r="42" spans="25:44">
      <c r="Y42" s="100"/>
      <c r="Z42" s="100"/>
      <c r="AA42" s="100"/>
      <c r="AB42" s="100"/>
      <c r="AC42" s="100"/>
      <c r="AD42" s="100"/>
      <c r="AE42" s="100"/>
      <c r="AF42" s="100"/>
      <c r="AG42" s="100"/>
      <c r="AH42" s="100"/>
      <c r="AI42" s="100"/>
      <c r="AJ42" s="100"/>
      <c r="AK42" s="100"/>
      <c r="AL42" s="100"/>
      <c r="AM42" s="100"/>
      <c r="AN42" s="100"/>
      <c r="AO42" s="100"/>
      <c r="AP42" s="100"/>
      <c r="AQ42" s="100"/>
      <c r="AR42" s="100"/>
    </row>
    <row r="43" spans="25:44">
      <c r="Y43" s="108"/>
      <c r="Z43" s="108"/>
      <c r="AA43" s="108"/>
      <c r="AB43" s="108"/>
      <c r="AC43" s="108"/>
      <c r="AD43" s="108"/>
      <c r="AE43" s="108"/>
      <c r="AF43" s="108"/>
      <c r="AG43" s="108"/>
      <c r="AH43" s="108"/>
      <c r="AI43" s="108"/>
      <c r="AJ43" s="108"/>
      <c r="AK43" s="108"/>
      <c r="AL43" s="108"/>
      <c r="AM43" s="108"/>
      <c r="AN43" s="108"/>
      <c r="AO43" s="108"/>
      <c r="AP43" s="108"/>
      <c r="AQ43" s="108"/>
      <c r="AR43" s="108"/>
    </row>
    <row r="44" spans="25:44">
      <c r="Y44" s="100"/>
      <c r="Z44" s="100"/>
      <c r="AA44" s="100"/>
      <c r="AB44" s="100"/>
      <c r="AC44" s="100"/>
      <c r="AD44" s="100"/>
      <c r="AE44" s="100"/>
      <c r="AF44" s="100"/>
      <c r="AG44" s="100"/>
      <c r="AH44" s="100"/>
      <c r="AI44" s="100"/>
      <c r="AJ44" s="100"/>
      <c r="AK44" s="100"/>
      <c r="AL44" s="100"/>
      <c r="AM44" s="100"/>
      <c r="AN44" s="100"/>
      <c r="AO44" s="100"/>
      <c r="AP44" s="100"/>
      <c r="AQ44" s="100"/>
      <c r="AR44" s="100"/>
    </row>
    <row r="45" spans="25:44">
      <c r="Y45" s="108"/>
      <c r="Z45" s="108"/>
      <c r="AA45" s="108"/>
      <c r="AB45" s="108"/>
      <c r="AC45" s="108"/>
      <c r="AD45" s="108"/>
      <c r="AE45" s="108"/>
      <c r="AF45" s="108"/>
      <c r="AG45" s="108"/>
      <c r="AH45" s="108"/>
      <c r="AI45" s="108"/>
      <c r="AJ45" s="108"/>
      <c r="AK45" s="108"/>
      <c r="AL45" s="108"/>
      <c r="AM45" s="108"/>
      <c r="AN45" s="108"/>
      <c r="AO45" s="108"/>
      <c r="AP45" s="108"/>
      <c r="AQ45" s="108"/>
      <c r="AR45" s="108"/>
    </row>
    <row r="46" spans="25:44">
      <c r="Y46" s="100"/>
      <c r="Z46" s="100"/>
      <c r="AA46" s="100"/>
      <c r="AB46" s="100"/>
      <c r="AC46" s="100"/>
      <c r="AD46" s="100"/>
      <c r="AE46" s="100"/>
      <c r="AF46" s="100"/>
      <c r="AG46" s="100"/>
      <c r="AH46" s="100"/>
      <c r="AI46" s="100"/>
      <c r="AJ46" s="100"/>
      <c r="AK46" s="100"/>
      <c r="AL46" s="100"/>
      <c r="AM46" s="100"/>
      <c r="AN46" s="100"/>
      <c r="AO46" s="100"/>
      <c r="AP46" s="100"/>
      <c r="AQ46" s="100"/>
      <c r="AR46" s="100"/>
    </row>
    <row r="47" spans="25:44">
      <c r="Y47" s="108"/>
      <c r="Z47" s="108"/>
      <c r="AA47" s="108"/>
      <c r="AB47" s="108"/>
      <c r="AC47" s="108"/>
      <c r="AD47" s="108"/>
      <c r="AE47" s="108"/>
      <c r="AF47" s="108"/>
      <c r="AG47" s="108"/>
      <c r="AH47" s="108"/>
      <c r="AI47" s="108"/>
      <c r="AJ47" s="108"/>
      <c r="AK47" s="108"/>
      <c r="AL47" s="108"/>
      <c r="AM47" s="108"/>
      <c r="AN47" s="108"/>
      <c r="AO47" s="108"/>
      <c r="AP47" s="108"/>
      <c r="AQ47" s="108"/>
      <c r="AR47" s="108"/>
    </row>
  </sheetData>
  <mergeCells count="26">
    <mergeCell ref="W3:W5"/>
    <mergeCell ref="F3:F5"/>
    <mergeCell ref="G3:G5"/>
    <mergeCell ref="H3:H5"/>
    <mergeCell ref="I3:I5"/>
    <mergeCell ref="K3:K5"/>
    <mergeCell ref="R3:R5"/>
    <mergeCell ref="S3:S5"/>
    <mergeCell ref="T3:T5"/>
    <mergeCell ref="U3:U5"/>
    <mergeCell ref="V3:V5"/>
    <mergeCell ref="C3:C5"/>
    <mergeCell ref="D3:D5"/>
    <mergeCell ref="J3:J5"/>
    <mergeCell ref="E3:E5"/>
    <mergeCell ref="Q3:Q5"/>
    <mergeCell ref="L3:L5"/>
    <mergeCell ref="M3:M5"/>
    <mergeCell ref="N3:N5"/>
    <mergeCell ref="O3:O5"/>
    <mergeCell ref="P3:P5"/>
    <mergeCell ref="B6:B7"/>
    <mergeCell ref="B8:B9"/>
    <mergeCell ref="B10:B11"/>
    <mergeCell ref="B12:B13"/>
    <mergeCell ref="B2:B5"/>
  </mergeCells>
  <phoneticPr fontId="2"/>
  <pageMargins left="0.78740157480314965" right="0.39370078740157483" top="0.78740157480314965" bottom="0.59055118110236227" header="0.51181102362204722" footer="0.51181102362204722"/>
  <pageSetup paperSize="9" scale="6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BH38"/>
  <sheetViews>
    <sheetView zoomScaleNormal="100" workbookViewId="0"/>
  </sheetViews>
  <sheetFormatPr defaultColWidth="9" defaultRowHeight="12"/>
  <cols>
    <col min="1" max="1" width="0.5" style="99" customWidth="1"/>
    <col min="2" max="2" width="18.19921875" style="99" customWidth="1"/>
    <col min="3" max="20" width="7.59765625" style="99" customWidth="1"/>
    <col min="21" max="16384" width="9" style="99"/>
  </cols>
  <sheetData>
    <row r="1" spans="1:60" s="93" customFormat="1" ht="13.5" customHeight="1" thickBot="1">
      <c r="B1" s="7" t="s">
        <v>360</v>
      </c>
      <c r="C1" s="7"/>
      <c r="D1" s="7"/>
      <c r="E1" s="7"/>
      <c r="F1" s="7"/>
      <c r="G1" s="7"/>
      <c r="H1" s="7"/>
      <c r="I1" s="7"/>
      <c r="J1" s="7"/>
      <c r="K1" s="7"/>
      <c r="L1" s="7"/>
      <c r="M1" s="7"/>
      <c r="N1" s="7"/>
      <c r="O1" s="7"/>
      <c r="P1" s="7"/>
      <c r="Q1" s="7"/>
      <c r="R1" s="7"/>
      <c r="S1" s="7"/>
      <c r="T1" s="7"/>
      <c r="U1" s="9"/>
      <c r="V1" s="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2"/>
    </row>
    <row r="3" spans="1:60" s="97" customFormat="1" ht="12.6" customHeight="1">
      <c r="B3" s="160"/>
      <c r="C3" s="157" t="s">
        <v>18</v>
      </c>
      <c r="D3" s="155" t="s">
        <v>124</v>
      </c>
      <c r="E3" s="155" t="s">
        <v>123</v>
      </c>
      <c r="F3" s="155" t="s">
        <v>122</v>
      </c>
      <c r="G3" s="155" t="s">
        <v>121</v>
      </c>
      <c r="H3" s="155" t="s">
        <v>120</v>
      </c>
      <c r="I3" s="155" t="s">
        <v>125</v>
      </c>
      <c r="J3" s="155" t="s">
        <v>119</v>
      </c>
      <c r="K3" s="155" t="s">
        <v>118</v>
      </c>
      <c r="L3" s="155" t="s">
        <v>117</v>
      </c>
      <c r="M3" s="155" t="s">
        <v>116</v>
      </c>
      <c r="N3" s="155" t="s">
        <v>115</v>
      </c>
      <c r="O3" s="155" t="s">
        <v>114</v>
      </c>
      <c r="P3" s="155" t="s">
        <v>113</v>
      </c>
      <c r="Q3" s="155" t="s">
        <v>112</v>
      </c>
      <c r="R3" s="155" t="s">
        <v>95</v>
      </c>
      <c r="S3" s="155" t="s">
        <v>107</v>
      </c>
      <c r="T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2"/>
    </row>
    <row r="5" spans="1:60" ht="256.5" customHeight="1">
      <c r="B5" s="161"/>
      <c r="C5" s="158"/>
      <c r="D5" s="156"/>
      <c r="E5" s="156"/>
      <c r="F5" s="156"/>
      <c r="G5" s="156"/>
      <c r="H5" s="156"/>
      <c r="I5" s="156"/>
      <c r="J5" s="156"/>
      <c r="K5" s="156"/>
      <c r="L5" s="156"/>
      <c r="M5" s="156"/>
      <c r="N5" s="156"/>
      <c r="O5" s="156"/>
      <c r="P5" s="156"/>
      <c r="Q5" s="156"/>
      <c r="R5" s="156"/>
      <c r="S5" s="156"/>
      <c r="T5" s="153"/>
    </row>
    <row r="6" spans="1:60" ht="13.5" customHeight="1">
      <c r="B6" s="154" t="s">
        <v>14</v>
      </c>
      <c r="C6" s="1">
        <v>5627</v>
      </c>
      <c r="D6" s="1">
        <v>3409</v>
      </c>
      <c r="E6" s="1">
        <v>3429</v>
      </c>
      <c r="F6" s="1">
        <v>529</v>
      </c>
      <c r="G6" s="1">
        <v>1601</v>
      </c>
      <c r="H6" s="1">
        <v>805</v>
      </c>
      <c r="I6" s="1">
        <v>1868</v>
      </c>
      <c r="J6" s="1">
        <v>1293</v>
      </c>
      <c r="K6" s="1">
        <v>902</v>
      </c>
      <c r="L6" s="1">
        <v>628</v>
      </c>
      <c r="M6" s="1">
        <v>1125</v>
      </c>
      <c r="N6" s="1">
        <v>940</v>
      </c>
      <c r="O6" s="1">
        <v>524</v>
      </c>
      <c r="P6" s="1">
        <v>646</v>
      </c>
      <c r="Q6" s="1">
        <v>1023</v>
      </c>
      <c r="R6" s="1">
        <v>158</v>
      </c>
      <c r="S6" s="1">
        <v>726</v>
      </c>
      <c r="T6" s="13">
        <v>245</v>
      </c>
    </row>
    <row r="7" spans="1:60" ht="13.5" customHeight="1">
      <c r="B7" s="150"/>
      <c r="C7" s="2">
        <v>100</v>
      </c>
      <c r="D7" s="2">
        <v>60.6</v>
      </c>
      <c r="E7" s="2">
        <v>60.9</v>
      </c>
      <c r="F7" s="2">
        <v>9.4</v>
      </c>
      <c r="G7" s="2">
        <v>28.5</v>
      </c>
      <c r="H7" s="2">
        <v>14.3</v>
      </c>
      <c r="I7" s="2">
        <v>33.200000000000003</v>
      </c>
      <c r="J7" s="2">
        <v>23</v>
      </c>
      <c r="K7" s="2">
        <v>16</v>
      </c>
      <c r="L7" s="2">
        <v>11.2</v>
      </c>
      <c r="M7" s="2">
        <v>20</v>
      </c>
      <c r="N7" s="2">
        <v>16.7</v>
      </c>
      <c r="O7" s="2">
        <v>9.3000000000000007</v>
      </c>
      <c r="P7" s="2">
        <v>11.5</v>
      </c>
      <c r="Q7" s="2">
        <v>18.2</v>
      </c>
      <c r="R7" s="2">
        <v>2.8</v>
      </c>
      <c r="S7" s="2">
        <v>12.9</v>
      </c>
      <c r="T7" s="14">
        <v>4.4000000000000004</v>
      </c>
    </row>
    <row r="8" spans="1:60" ht="13.5" customHeight="1">
      <c r="B8" s="150" t="s">
        <v>13</v>
      </c>
      <c r="C8" s="4">
        <v>3689</v>
      </c>
      <c r="D8" s="4">
        <v>2244</v>
      </c>
      <c r="E8" s="4">
        <v>2239</v>
      </c>
      <c r="F8" s="4">
        <v>334</v>
      </c>
      <c r="G8" s="4">
        <v>1035</v>
      </c>
      <c r="H8" s="4">
        <v>515</v>
      </c>
      <c r="I8" s="4">
        <v>1195</v>
      </c>
      <c r="J8" s="4">
        <v>823</v>
      </c>
      <c r="K8" s="4">
        <v>583</v>
      </c>
      <c r="L8" s="4">
        <v>396</v>
      </c>
      <c r="M8" s="4">
        <v>732</v>
      </c>
      <c r="N8" s="4">
        <v>602</v>
      </c>
      <c r="O8" s="4">
        <v>329</v>
      </c>
      <c r="P8" s="4">
        <v>403</v>
      </c>
      <c r="Q8" s="4">
        <v>656</v>
      </c>
      <c r="R8" s="4">
        <v>102</v>
      </c>
      <c r="S8" s="4">
        <v>499</v>
      </c>
      <c r="T8" s="15">
        <v>154</v>
      </c>
    </row>
    <row r="9" spans="1:60" ht="13.5" customHeight="1">
      <c r="B9" s="150"/>
      <c r="C9" s="5">
        <v>100</v>
      </c>
      <c r="D9" s="5">
        <v>60.8</v>
      </c>
      <c r="E9" s="5">
        <v>60.7</v>
      </c>
      <c r="F9" s="5">
        <v>9.1</v>
      </c>
      <c r="G9" s="5">
        <v>28.1</v>
      </c>
      <c r="H9" s="5">
        <v>14</v>
      </c>
      <c r="I9" s="5">
        <v>32.4</v>
      </c>
      <c r="J9" s="5">
        <v>22.3</v>
      </c>
      <c r="K9" s="5">
        <v>15.8</v>
      </c>
      <c r="L9" s="5">
        <v>10.7</v>
      </c>
      <c r="M9" s="5">
        <v>19.8</v>
      </c>
      <c r="N9" s="5">
        <v>16.3</v>
      </c>
      <c r="O9" s="5">
        <v>8.9</v>
      </c>
      <c r="P9" s="5">
        <v>10.9</v>
      </c>
      <c r="Q9" s="5">
        <v>17.8</v>
      </c>
      <c r="R9" s="5">
        <v>2.8</v>
      </c>
      <c r="S9" s="5">
        <v>13.5</v>
      </c>
      <c r="T9" s="16">
        <v>4.2</v>
      </c>
    </row>
    <row r="10" spans="1:60" ht="13.5" customHeight="1">
      <c r="B10" s="150" t="s">
        <v>12</v>
      </c>
      <c r="C10" s="3">
        <v>350</v>
      </c>
      <c r="D10" s="3">
        <v>229</v>
      </c>
      <c r="E10" s="3">
        <v>216</v>
      </c>
      <c r="F10" s="3">
        <v>34</v>
      </c>
      <c r="G10" s="3">
        <v>117</v>
      </c>
      <c r="H10" s="3">
        <v>58</v>
      </c>
      <c r="I10" s="3">
        <v>113</v>
      </c>
      <c r="J10" s="3">
        <v>80</v>
      </c>
      <c r="K10" s="3">
        <v>47</v>
      </c>
      <c r="L10" s="3">
        <v>45</v>
      </c>
      <c r="M10" s="3">
        <v>71</v>
      </c>
      <c r="N10" s="3">
        <v>59</v>
      </c>
      <c r="O10" s="3">
        <v>36</v>
      </c>
      <c r="P10" s="3">
        <v>40</v>
      </c>
      <c r="Q10" s="3">
        <v>62</v>
      </c>
      <c r="R10" s="3">
        <v>16</v>
      </c>
      <c r="S10" s="3">
        <v>46</v>
      </c>
      <c r="T10" s="17">
        <v>7</v>
      </c>
    </row>
    <row r="11" spans="1:60" ht="13.5" customHeight="1">
      <c r="B11" s="150"/>
      <c r="C11" s="2">
        <v>100</v>
      </c>
      <c r="D11" s="2">
        <v>65.400000000000006</v>
      </c>
      <c r="E11" s="2">
        <v>61.7</v>
      </c>
      <c r="F11" s="2">
        <v>9.6999999999999993</v>
      </c>
      <c r="G11" s="2">
        <v>33.4</v>
      </c>
      <c r="H11" s="2">
        <v>16.600000000000001</v>
      </c>
      <c r="I11" s="2">
        <v>32.299999999999997</v>
      </c>
      <c r="J11" s="2">
        <v>22.9</v>
      </c>
      <c r="K11" s="2">
        <v>13.4</v>
      </c>
      <c r="L11" s="2">
        <v>12.9</v>
      </c>
      <c r="M11" s="2">
        <v>20.3</v>
      </c>
      <c r="N11" s="2">
        <v>16.899999999999999</v>
      </c>
      <c r="O11" s="2">
        <v>10.3</v>
      </c>
      <c r="P11" s="2">
        <v>11.4</v>
      </c>
      <c r="Q11" s="2">
        <v>17.7</v>
      </c>
      <c r="R11" s="2">
        <v>4.5999999999999996</v>
      </c>
      <c r="S11" s="2">
        <v>13.1</v>
      </c>
      <c r="T11" s="14">
        <v>2</v>
      </c>
    </row>
    <row r="12" spans="1:60" ht="13.5" customHeight="1">
      <c r="B12" s="150" t="s">
        <v>11</v>
      </c>
      <c r="C12" s="3">
        <v>412</v>
      </c>
      <c r="D12" s="3">
        <v>240</v>
      </c>
      <c r="E12" s="3">
        <v>245</v>
      </c>
      <c r="F12" s="3">
        <v>33</v>
      </c>
      <c r="G12" s="3">
        <v>116</v>
      </c>
      <c r="H12" s="3">
        <v>47</v>
      </c>
      <c r="I12" s="3">
        <v>138</v>
      </c>
      <c r="J12" s="3">
        <v>83</v>
      </c>
      <c r="K12" s="3">
        <v>49</v>
      </c>
      <c r="L12" s="3">
        <v>50</v>
      </c>
      <c r="M12" s="3">
        <v>88</v>
      </c>
      <c r="N12" s="3">
        <v>57</v>
      </c>
      <c r="O12" s="3">
        <v>33</v>
      </c>
      <c r="P12" s="3">
        <v>42</v>
      </c>
      <c r="Q12" s="3">
        <v>64</v>
      </c>
      <c r="R12" s="3">
        <v>11</v>
      </c>
      <c r="S12" s="3">
        <v>61</v>
      </c>
      <c r="T12" s="17">
        <v>16</v>
      </c>
    </row>
    <row r="13" spans="1:60" ht="13.5" customHeight="1">
      <c r="B13" s="150"/>
      <c r="C13" s="2">
        <v>100</v>
      </c>
      <c r="D13" s="2">
        <v>58.3</v>
      </c>
      <c r="E13" s="2">
        <v>59.5</v>
      </c>
      <c r="F13" s="2">
        <v>8</v>
      </c>
      <c r="G13" s="2">
        <v>28.2</v>
      </c>
      <c r="H13" s="2">
        <v>11.4</v>
      </c>
      <c r="I13" s="2">
        <v>33.5</v>
      </c>
      <c r="J13" s="2">
        <v>20.100000000000001</v>
      </c>
      <c r="K13" s="2">
        <v>11.9</v>
      </c>
      <c r="L13" s="2">
        <v>12.1</v>
      </c>
      <c r="M13" s="2">
        <v>21.4</v>
      </c>
      <c r="N13" s="2">
        <v>13.8</v>
      </c>
      <c r="O13" s="2">
        <v>8</v>
      </c>
      <c r="P13" s="2">
        <v>10.199999999999999</v>
      </c>
      <c r="Q13" s="2">
        <v>15.5</v>
      </c>
      <c r="R13" s="2">
        <v>2.7</v>
      </c>
      <c r="S13" s="2">
        <v>14.8</v>
      </c>
      <c r="T13" s="14">
        <v>3.9</v>
      </c>
    </row>
    <row r="14" spans="1:60" ht="13.5" customHeight="1">
      <c r="B14" s="150" t="s">
        <v>10</v>
      </c>
      <c r="C14" s="3">
        <v>444</v>
      </c>
      <c r="D14" s="3">
        <v>272</v>
      </c>
      <c r="E14" s="3">
        <v>259</v>
      </c>
      <c r="F14" s="3">
        <v>42</v>
      </c>
      <c r="G14" s="3">
        <v>153</v>
      </c>
      <c r="H14" s="3">
        <v>60</v>
      </c>
      <c r="I14" s="3">
        <v>132</v>
      </c>
      <c r="J14" s="3">
        <v>98</v>
      </c>
      <c r="K14" s="3">
        <v>66</v>
      </c>
      <c r="L14" s="3">
        <v>52</v>
      </c>
      <c r="M14" s="3">
        <v>77</v>
      </c>
      <c r="N14" s="3">
        <v>65</v>
      </c>
      <c r="O14" s="3">
        <v>39</v>
      </c>
      <c r="P14" s="3">
        <v>45</v>
      </c>
      <c r="Q14" s="3">
        <v>82</v>
      </c>
      <c r="R14" s="3">
        <v>12</v>
      </c>
      <c r="S14" s="3">
        <v>51</v>
      </c>
      <c r="T14" s="17">
        <v>26</v>
      </c>
    </row>
    <row r="15" spans="1:60" ht="13.5" customHeight="1">
      <c r="B15" s="150"/>
      <c r="C15" s="2">
        <v>100</v>
      </c>
      <c r="D15" s="2">
        <v>61.3</v>
      </c>
      <c r="E15" s="2">
        <v>58.3</v>
      </c>
      <c r="F15" s="2">
        <v>9.5</v>
      </c>
      <c r="G15" s="2">
        <v>34.5</v>
      </c>
      <c r="H15" s="2">
        <v>13.5</v>
      </c>
      <c r="I15" s="2">
        <v>29.7</v>
      </c>
      <c r="J15" s="2">
        <v>22.1</v>
      </c>
      <c r="K15" s="2">
        <v>14.9</v>
      </c>
      <c r="L15" s="2">
        <v>11.7</v>
      </c>
      <c r="M15" s="2">
        <v>17.3</v>
      </c>
      <c r="N15" s="2">
        <v>14.6</v>
      </c>
      <c r="O15" s="2">
        <v>8.8000000000000007</v>
      </c>
      <c r="P15" s="2">
        <v>10.1</v>
      </c>
      <c r="Q15" s="2">
        <v>18.5</v>
      </c>
      <c r="R15" s="2">
        <v>2.7</v>
      </c>
      <c r="S15" s="2">
        <v>11.5</v>
      </c>
      <c r="T15" s="14">
        <v>5.9</v>
      </c>
    </row>
    <row r="16" spans="1:60" ht="13.5" customHeight="1">
      <c r="B16" s="150" t="s">
        <v>9</v>
      </c>
      <c r="C16" s="3">
        <v>511</v>
      </c>
      <c r="D16" s="3">
        <v>329</v>
      </c>
      <c r="E16" s="3">
        <v>317</v>
      </c>
      <c r="F16" s="3">
        <v>50</v>
      </c>
      <c r="G16" s="3">
        <v>163</v>
      </c>
      <c r="H16" s="3">
        <v>76</v>
      </c>
      <c r="I16" s="3">
        <v>175</v>
      </c>
      <c r="J16" s="3">
        <v>114</v>
      </c>
      <c r="K16" s="3">
        <v>73</v>
      </c>
      <c r="L16" s="3">
        <v>47</v>
      </c>
      <c r="M16" s="3">
        <v>85</v>
      </c>
      <c r="N16" s="3">
        <v>82</v>
      </c>
      <c r="O16" s="3">
        <v>46</v>
      </c>
      <c r="P16" s="3">
        <v>43</v>
      </c>
      <c r="Q16" s="3">
        <v>91</v>
      </c>
      <c r="R16" s="3">
        <v>12</v>
      </c>
      <c r="S16" s="3">
        <v>68</v>
      </c>
      <c r="T16" s="17">
        <v>11</v>
      </c>
    </row>
    <row r="17" spans="2:20" ht="13.5" customHeight="1">
      <c r="B17" s="150"/>
      <c r="C17" s="2">
        <v>100</v>
      </c>
      <c r="D17" s="2">
        <v>64.400000000000006</v>
      </c>
      <c r="E17" s="2">
        <v>62</v>
      </c>
      <c r="F17" s="2">
        <v>9.8000000000000007</v>
      </c>
      <c r="G17" s="2">
        <v>31.9</v>
      </c>
      <c r="H17" s="2">
        <v>14.9</v>
      </c>
      <c r="I17" s="2">
        <v>34.200000000000003</v>
      </c>
      <c r="J17" s="2">
        <v>22.3</v>
      </c>
      <c r="K17" s="2">
        <v>14.3</v>
      </c>
      <c r="L17" s="2">
        <v>9.1999999999999993</v>
      </c>
      <c r="M17" s="2">
        <v>16.600000000000001</v>
      </c>
      <c r="N17" s="2">
        <v>16</v>
      </c>
      <c r="O17" s="2">
        <v>9</v>
      </c>
      <c r="P17" s="2">
        <v>8.4</v>
      </c>
      <c r="Q17" s="2">
        <v>17.8</v>
      </c>
      <c r="R17" s="2">
        <v>2.2999999999999998</v>
      </c>
      <c r="S17" s="2">
        <v>13.3</v>
      </c>
      <c r="T17" s="14">
        <v>2.2000000000000002</v>
      </c>
    </row>
    <row r="18" spans="2:20" ht="13.5" customHeight="1">
      <c r="B18" s="150" t="s">
        <v>8</v>
      </c>
      <c r="C18" s="3">
        <v>795</v>
      </c>
      <c r="D18" s="3">
        <v>491</v>
      </c>
      <c r="E18" s="3">
        <v>492</v>
      </c>
      <c r="F18" s="3">
        <v>74</v>
      </c>
      <c r="G18" s="3">
        <v>213</v>
      </c>
      <c r="H18" s="3">
        <v>105</v>
      </c>
      <c r="I18" s="3">
        <v>254</v>
      </c>
      <c r="J18" s="3">
        <v>188</v>
      </c>
      <c r="K18" s="3">
        <v>138</v>
      </c>
      <c r="L18" s="3">
        <v>80</v>
      </c>
      <c r="M18" s="3">
        <v>161</v>
      </c>
      <c r="N18" s="3">
        <v>135</v>
      </c>
      <c r="O18" s="3">
        <v>65</v>
      </c>
      <c r="P18" s="3">
        <v>90</v>
      </c>
      <c r="Q18" s="3">
        <v>139</v>
      </c>
      <c r="R18" s="3">
        <v>26</v>
      </c>
      <c r="S18" s="3">
        <v>113</v>
      </c>
      <c r="T18" s="17">
        <v>29</v>
      </c>
    </row>
    <row r="19" spans="2:20" ht="13.5" customHeight="1">
      <c r="B19" s="150"/>
      <c r="C19" s="2">
        <v>100</v>
      </c>
      <c r="D19" s="2">
        <v>61.8</v>
      </c>
      <c r="E19" s="2">
        <v>61.9</v>
      </c>
      <c r="F19" s="2">
        <v>9.3000000000000007</v>
      </c>
      <c r="G19" s="2">
        <v>26.8</v>
      </c>
      <c r="H19" s="2">
        <v>13.2</v>
      </c>
      <c r="I19" s="2">
        <v>31.9</v>
      </c>
      <c r="J19" s="2">
        <v>23.6</v>
      </c>
      <c r="K19" s="2">
        <v>17.399999999999999</v>
      </c>
      <c r="L19" s="2">
        <v>10.1</v>
      </c>
      <c r="M19" s="2">
        <v>20.3</v>
      </c>
      <c r="N19" s="2">
        <v>17</v>
      </c>
      <c r="O19" s="2">
        <v>8.1999999999999993</v>
      </c>
      <c r="P19" s="2">
        <v>11.3</v>
      </c>
      <c r="Q19" s="2">
        <v>17.5</v>
      </c>
      <c r="R19" s="2">
        <v>3.3</v>
      </c>
      <c r="S19" s="2">
        <v>14.2</v>
      </c>
      <c r="T19" s="14">
        <v>3.6</v>
      </c>
    </row>
    <row r="20" spans="2:20" ht="13.5" customHeight="1">
      <c r="B20" s="150" t="s">
        <v>7</v>
      </c>
      <c r="C20" s="3">
        <v>576</v>
      </c>
      <c r="D20" s="3">
        <v>317</v>
      </c>
      <c r="E20" s="3">
        <v>329</v>
      </c>
      <c r="F20" s="3">
        <v>50</v>
      </c>
      <c r="G20" s="3">
        <v>135</v>
      </c>
      <c r="H20" s="3">
        <v>87</v>
      </c>
      <c r="I20" s="3">
        <v>180</v>
      </c>
      <c r="J20" s="3">
        <v>139</v>
      </c>
      <c r="K20" s="3">
        <v>103</v>
      </c>
      <c r="L20" s="3">
        <v>68</v>
      </c>
      <c r="M20" s="3">
        <v>117</v>
      </c>
      <c r="N20" s="3">
        <v>99</v>
      </c>
      <c r="O20" s="3">
        <v>52</v>
      </c>
      <c r="P20" s="3">
        <v>72</v>
      </c>
      <c r="Q20" s="3">
        <v>94</v>
      </c>
      <c r="R20" s="3">
        <v>11</v>
      </c>
      <c r="S20" s="3">
        <v>75</v>
      </c>
      <c r="T20" s="17">
        <v>41</v>
      </c>
    </row>
    <row r="21" spans="2:20" ht="13.5" customHeight="1">
      <c r="B21" s="150"/>
      <c r="C21" s="2">
        <v>100</v>
      </c>
      <c r="D21" s="2">
        <v>55</v>
      </c>
      <c r="E21" s="2">
        <v>57.1</v>
      </c>
      <c r="F21" s="2">
        <v>8.6999999999999993</v>
      </c>
      <c r="G21" s="2">
        <v>23.4</v>
      </c>
      <c r="H21" s="2">
        <v>15.1</v>
      </c>
      <c r="I21" s="2">
        <v>31.3</v>
      </c>
      <c r="J21" s="2">
        <v>24.1</v>
      </c>
      <c r="K21" s="2">
        <v>17.899999999999999</v>
      </c>
      <c r="L21" s="2">
        <v>11.8</v>
      </c>
      <c r="M21" s="2">
        <v>20.3</v>
      </c>
      <c r="N21" s="2">
        <v>17.2</v>
      </c>
      <c r="O21" s="2">
        <v>9</v>
      </c>
      <c r="P21" s="2">
        <v>12.5</v>
      </c>
      <c r="Q21" s="2">
        <v>16.3</v>
      </c>
      <c r="R21" s="2">
        <v>1.9</v>
      </c>
      <c r="S21" s="2">
        <v>13</v>
      </c>
      <c r="T21" s="14">
        <v>7.1</v>
      </c>
    </row>
    <row r="22" spans="2:20" ht="13.5" customHeight="1">
      <c r="B22" s="150" t="s">
        <v>6</v>
      </c>
      <c r="C22" s="3">
        <v>601</v>
      </c>
      <c r="D22" s="3">
        <v>366</v>
      </c>
      <c r="E22" s="3">
        <v>381</v>
      </c>
      <c r="F22" s="3">
        <v>51</v>
      </c>
      <c r="G22" s="3">
        <v>138</v>
      </c>
      <c r="H22" s="3">
        <v>82</v>
      </c>
      <c r="I22" s="3">
        <v>203</v>
      </c>
      <c r="J22" s="3">
        <v>121</v>
      </c>
      <c r="K22" s="3">
        <v>107</v>
      </c>
      <c r="L22" s="3">
        <v>54</v>
      </c>
      <c r="M22" s="3">
        <v>133</v>
      </c>
      <c r="N22" s="3">
        <v>105</v>
      </c>
      <c r="O22" s="3">
        <v>58</v>
      </c>
      <c r="P22" s="3">
        <v>71</v>
      </c>
      <c r="Q22" s="3">
        <v>124</v>
      </c>
      <c r="R22" s="3">
        <v>14</v>
      </c>
      <c r="S22" s="3">
        <v>85</v>
      </c>
      <c r="T22" s="17">
        <v>24</v>
      </c>
    </row>
    <row r="23" spans="2:20" ht="13.5" customHeight="1">
      <c r="B23" s="150"/>
      <c r="C23" s="2">
        <v>100</v>
      </c>
      <c r="D23" s="2">
        <v>60.9</v>
      </c>
      <c r="E23" s="2">
        <v>63.4</v>
      </c>
      <c r="F23" s="2">
        <v>8.5</v>
      </c>
      <c r="G23" s="2">
        <v>23</v>
      </c>
      <c r="H23" s="2">
        <v>13.6</v>
      </c>
      <c r="I23" s="2">
        <v>33.799999999999997</v>
      </c>
      <c r="J23" s="2">
        <v>20.100000000000001</v>
      </c>
      <c r="K23" s="2">
        <v>17.8</v>
      </c>
      <c r="L23" s="2">
        <v>9</v>
      </c>
      <c r="M23" s="2">
        <v>22.1</v>
      </c>
      <c r="N23" s="2">
        <v>17.5</v>
      </c>
      <c r="O23" s="2">
        <v>9.6999999999999993</v>
      </c>
      <c r="P23" s="2">
        <v>11.8</v>
      </c>
      <c r="Q23" s="2">
        <v>20.6</v>
      </c>
      <c r="R23" s="2">
        <v>2.2999999999999998</v>
      </c>
      <c r="S23" s="2">
        <v>14.1</v>
      </c>
      <c r="T23" s="14">
        <v>4</v>
      </c>
    </row>
    <row r="24" spans="2:20" ht="13.5" customHeight="1">
      <c r="B24" s="150" t="s">
        <v>5</v>
      </c>
      <c r="C24" s="3">
        <v>1938</v>
      </c>
      <c r="D24" s="3">
        <v>1165</v>
      </c>
      <c r="E24" s="3">
        <v>1190</v>
      </c>
      <c r="F24" s="3">
        <v>195</v>
      </c>
      <c r="G24" s="3">
        <v>566</v>
      </c>
      <c r="H24" s="3">
        <v>290</v>
      </c>
      <c r="I24" s="3">
        <v>673</v>
      </c>
      <c r="J24" s="3">
        <v>470</v>
      </c>
      <c r="K24" s="3">
        <v>319</v>
      </c>
      <c r="L24" s="3">
        <v>232</v>
      </c>
      <c r="M24" s="3">
        <v>393</v>
      </c>
      <c r="N24" s="3">
        <v>338</v>
      </c>
      <c r="O24" s="3">
        <v>195</v>
      </c>
      <c r="P24" s="3">
        <v>243</v>
      </c>
      <c r="Q24" s="3">
        <v>367</v>
      </c>
      <c r="R24" s="3">
        <v>56</v>
      </c>
      <c r="S24" s="3">
        <v>227</v>
      </c>
      <c r="T24" s="17">
        <v>91</v>
      </c>
    </row>
    <row r="25" spans="2:20" ht="13.5" customHeight="1">
      <c r="B25" s="150"/>
      <c r="C25" s="2">
        <v>100</v>
      </c>
      <c r="D25" s="2">
        <v>60.1</v>
      </c>
      <c r="E25" s="2">
        <v>61.4</v>
      </c>
      <c r="F25" s="2">
        <v>10.1</v>
      </c>
      <c r="G25" s="2">
        <v>29.2</v>
      </c>
      <c r="H25" s="2">
        <v>15</v>
      </c>
      <c r="I25" s="2">
        <v>34.700000000000003</v>
      </c>
      <c r="J25" s="2">
        <v>24.3</v>
      </c>
      <c r="K25" s="2">
        <v>16.5</v>
      </c>
      <c r="L25" s="2">
        <v>12</v>
      </c>
      <c r="M25" s="2">
        <v>20.3</v>
      </c>
      <c r="N25" s="2">
        <v>17.399999999999999</v>
      </c>
      <c r="O25" s="2">
        <v>10.1</v>
      </c>
      <c r="P25" s="2">
        <v>12.5</v>
      </c>
      <c r="Q25" s="2">
        <v>18.899999999999999</v>
      </c>
      <c r="R25" s="2">
        <v>2.9</v>
      </c>
      <c r="S25" s="2">
        <v>11.7</v>
      </c>
      <c r="T25" s="14">
        <v>4.7</v>
      </c>
    </row>
    <row r="26" spans="2:20" ht="13.5" customHeight="1">
      <c r="B26" s="150" t="s">
        <v>4</v>
      </c>
      <c r="C26" s="3">
        <v>156</v>
      </c>
      <c r="D26" s="3">
        <v>89</v>
      </c>
      <c r="E26" s="3">
        <v>95</v>
      </c>
      <c r="F26" s="3">
        <v>20</v>
      </c>
      <c r="G26" s="3">
        <v>41</v>
      </c>
      <c r="H26" s="3">
        <v>20</v>
      </c>
      <c r="I26" s="3">
        <v>44</v>
      </c>
      <c r="J26" s="3">
        <v>37</v>
      </c>
      <c r="K26" s="3">
        <v>29</v>
      </c>
      <c r="L26" s="3">
        <v>14</v>
      </c>
      <c r="M26" s="3">
        <v>36</v>
      </c>
      <c r="N26" s="3">
        <v>26</v>
      </c>
      <c r="O26" s="3">
        <v>13</v>
      </c>
      <c r="P26" s="3">
        <v>17</v>
      </c>
      <c r="Q26" s="3">
        <v>34</v>
      </c>
      <c r="R26" s="3">
        <v>4</v>
      </c>
      <c r="S26" s="3">
        <v>25</v>
      </c>
      <c r="T26" s="17">
        <v>7</v>
      </c>
    </row>
    <row r="27" spans="2:20" ht="13.5" customHeight="1">
      <c r="B27" s="150"/>
      <c r="C27" s="2">
        <v>100</v>
      </c>
      <c r="D27" s="2">
        <v>57.1</v>
      </c>
      <c r="E27" s="2">
        <v>60.9</v>
      </c>
      <c r="F27" s="2">
        <v>12.8</v>
      </c>
      <c r="G27" s="2">
        <v>26.3</v>
      </c>
      <c r="H27" s="2">
        <v>12.8</v>
      </c>
      <c r="I27" s="2">
        <v>28.2</v>
      </c>
      <c r="J27" s="2">
        <v>23.7</v>
      </c>
      <c r="K27" s="2">
        <v>18.600000000000001</v>
      </c>
      <c r="L27" s="2">
        <v>9</v>
      </c>
      <c r="M27" s="2">
        <v>23.1</v>
      </c>
      <c r="N27" s="2">
        <v>16.7</v>
      </c>
      <c r="O27" s="2">
        <v>8.3000000000000007</v>
      </c>
      <c r="P27" s="2">
        <v>10.9</v>
      </c>
      <c r="Q27" s="2">
        <v>21.8</v>
      </c>
      <c r="R27" s="2">
        <v>2.6</v>
      </c>
      <c r="S27" s="2">
        <v>16</v>
      </c>
      <c r="T27" s="14">
        <v>4.5</v>
      </c>
    </row>
    <row r="28" spans="2:20" ht="13.5" customHeight="1">
      <c r="B28" s="150" t="s">
        <v>3</v>
      </c>
      <c r="C28" s="3">
        <v>664</v>
      </c>
      <c r="D28" s="3">
        <v>415</v>
      </c>
      <c r="E28" s="3">
        <v>411</v>
      </c>
      <c r="F28" s="3">
        <v>71</v>
      </c>
      <c r="G28" s="3">
        <v>176</v>
      </c>
      <c r="H28" s="3">
        <v>105</v>
      </c>
      <c r="I28" s="3">
        <v>232</v>
      </c>
      <c r="J28" s="3">
        <v>147</v>
      </c>
      <c r="K28" s="3">
        <v>117</v>
      </c>
      <c r="L28" s="3">
        <v>86</v>
      </c>
      <c r="M28" s="3">
        <v>142</v>
      </c>
      <c r="N28" s="3">
        <v>119</v>
      </c>
      <c r="O28" s="3">
        <v>78</v>
      </c>
      <c r="P28" s="3">
        <v>91</v>
      </c>
      <c r="Q28" s="3">
        <v>117</v>
      </c>
      <c r="R28" s="3">
        <v>16</v>
      </c>
      <c r="S28" s="3">
        <v>68</v>
      </c>
      <c r="T28" s="17">
        <v>24</v>
      </c>
    </row>
    <row r="29" spans="2:20" ht="13.5" customHeight="1">
      <c r="B29" s="150"/>
      <c r="C29" s="2">
        <v>100</v>
      </c>
      <c r="D29" s="2">
        <v>62.5</v>
      </c>
      <c r="E29" s="2">
        <v>61.9</v>
      </c>
      <c r="F29" s="2">
        <v>10.7</v>
      </c>
      <c r="G29" s="2">
        <v>26.5</v>
      </c>
      <c r="H29" s="2">
        <v>15.8</v>
      </c>
      <c r="I29" s="2">
        <v>34.9</v>
      </c>
      <c r="J29" s="2">
        <v>22.1</v>
      </c>
      <c r="K29" s="2">
        <v>17.600000000000001</v>
      </c>
      <c r="L29" s="2">
        <v>13</v>
      </c>
      <c r="M29" s="2">
        <v>21.4</v>
      </c>
      <c r="N29" s="2">
        <v>17.899999999999999</v>
      </c>
      <c r="O29" s="2">
        <v>11.7</v>
      </c>
      <c r="P29" s="2">
        <v>13.7</v>
      </c>
      <c r="Q29" s="2">
        <v>17.600000000000001</v>
      </c>
      <c r="R29" s="2">
        <v>2.4</v>
      </c>
      <c r="S29" s="2">
        <v>10.199999999999999</v>
      </c>
      <c r="T29" s="14">
        <v>3.6</v>
      </c>
    </row>
    <row r="30" spans="2:20" ht="13.5" customHeight="1">
      <c r="B30" s="150" t="s">
        <v>2</v>
      </c>
      <c r="C30" s="3">
        <v>306</v>
      </c>
      <c r="D30" s="3">
        <v>166</v>
      </c>
      <c r="E30" s="3">
        <v>173</v>
      </c>
      <c r="F30" s="3">
        <v>22</v>
      </c>
      <c r="G30" s="3">
        <v>72</v>
      </c>
      <c r="H30" s="3">
        <v>44</v>
      </c>
      <c r="I30" s="3">
        <v>94</v>
      </c>
      <c r="J30" s="3">
        <v>73</v>
      </c>
      <c r="K30" s="3">
        <v>43</v>
      </c>
      <c r="L30" s="3">
        <v>33</v>
      </c>
      <c r="M30" s="3">
        <v>58</v>
      </c>
      <c r="N30" s="3">
        <v>46</v>
      </c>
      <c r="O30" s="3">
        <v>23</v>
      </c>
      <c r="P30" s="3">
        <v>31</v>
      </c>
      <c r="Q30" s="3">
        <v>59</v>
      </c>
      <c r="R30" s="3">
        <v>9</v>
      </c>
      <c r="S30" s="3">
        <v>45</v>
      </c>
      <c r="T30" s="17">
        <v>21</v>
      </c>
    </row>
    <row r="31" spans="2:20" ht="13.5" customHeight="1">
      <c r="B31" s="150"/>
      <c r="C31" s="2">
        <v>100</v>
      </c>
      <c r="D31" s="2">
        <v>54.2</v>
      </c>
      <c r="E31" s="2">
        <v>56.5</v>
      </c>
      <c r="F31" s="2">
        <v>7.2</v>
      </c>
      <c r="G31" s="2">
        <v>23.5</v>
      </c>
      <c r="H31" s="2">
        <v>14.4</v>
      </c>
      <c r="I31" s="2">
        <v>30.7</v>
      </c>
      <c r="J31" s="2">
        <v>23.9</v>
      </c>
      <c r="K31" s="2">
        <v>14.1</v>
      </c>
      <c r="L31" s="2">
        <v>10.8</v>
      </c>
      <c r="M31" s="2">
        <v>19</v>
      </c>
      <c r="N31" s="2">
        <v>15</v>
      </c>
      <c r="O31" s="2">
        <v>7.5</v>
      </c>
      <c r="P31" s="2">
        <v>10.1</v>
      </c>
      <c r="Q31" s="2">
        <v>19.3</v>
      </c>
      <c r="R31" s="2">
        <v>2.9</v>
      </c>
      <c r="S31" s="2">
        <v>14.7</v>
      </c>
      <c r="T31" s="14">
        <v>6.9</v>
      </c>
    </row>
    <row r="32" spans="2:20" ht="13.5" customHeight="1">
      <c r="B32" s="150" t="s">
        <v>1</v>
      </c>
      <c r="C32" s="3">
        <v>474</v>
      </c>
      <c r="D32" s="3">
        <v>304</v>
      </c>
      <c r="E32" s="3">
        <v>301</v>
      </c>
      <c r="F32" s="3">
        <v>50</v>
      </c>
      <c r="G32" s="3">
        <v>161</v>
      </c>
      <c r="H32" s="3">
        <v>71</v>
      </c>
      <c r="I32" s="3">
        <v>184</v>
      </c>
      <c r="J32" s="3">
        <v>131</v>
      </c>
      <c r="K32" s="3">
        <v>71</v>
      </c>
      <c r="L32" s="3">
        <v>56</v>
      </c>
      <c r="M32" s="3">
        <v>96</v>
      </c>
      <c r="N32" s="3">
        <v>90</v>
      </c>
      <c r="O32" s="3">
        <v>46</v>
      </c>
      <c r="P32" s="3">
        <v>62</v>
      </c>
      <c r="Q32" s="3">
        <v>95</v>
      </c>
      <c r="R32" s="3">
        <v>14</v>
      </c>
      <c r="S32" s="3">
        <v>50</v>
      </c>
      <c r="T32" s="17">
        <v>27</v>
      </c>
    </row>
    <row r="33" spans="2:20" ht="13.5" customHeight="1">
      <c r="B33" s="150"/>
      <c r="C33" s="2">
        <v>100</v>
      </c>
      <c r="D33" s="2">
        <v>64.099999999999994</v>
      </c>
      <c r="E33" s="2">
        <v>63.5</v>
      </c>
      <c r="F33" s="2">
        <v>10.5</v>
      </c>
      <c r="G33" s="2">
        <v>34</v>
      </c>
      <c r="H33" s="2">
        <v>15</v>
      </c>
      <c r="I33" s="2">
        <v>38.799999999999997</v>
      </c>
      <c r="J33" s="2">
        <v>27.6</v>
      </c>
      <c r="K33" s="2">
        <v>15</v>
      </c>
      <c r="L33" s="2">
        <v>11.8</v>
      </c>
      <c r="M33" s="2">
        <v>20.3</v>
      </c>
      <c r="N33" s="2">
        <v>19</v>
      </c>
      <c r="O33" s="2">
        <v>9.6999999999999993</v>
      </c>
      <c r="P33" s="2">
        <v>13.1</v>
      </c>
      <c r="Q33" s="2">
        <v>20</v>
      </c>
      <c r="R33" s="2">
        <v>3</v>
      </c>
      <c r="S33" s="2">
        <v>10.5</v>
      </c>
      <c r="T33" s="14">
        <v>5.7</v>
      </c>
    </row>
    <row r="34" spans="2:20" ht="13.5" customHeight="1">
      <c r="B34" s="150" t="s">
        <v>0</v>
      </c>
      <c r="C34" s="3">
        <v>338</v>
      </c>
      <c r="D34" s="3">
        <v>191</v>
      </c>
      <c r="E34" s="3">
        <v>210</v>
      </c>
      <c r="F34" s="3">
        <v>32</v>
      </c>
      <c r="G34" s="3">
        <v>116</v>
      </c>
      <c r="H34" s="3">
        <v>50</v>
      </c>
      <c r="I34" s="3">
        <v>119</v>
      </c>
      <c r="J34" s="3">
        <v>82</v>
      </c>
      <c r="K34" s="3">
        <v>59</v>
      </c>
      <c r="L34" s="3">
        <v>43</v>
      </c>
      <c r="M34" s="3">
        <v>61</v>
      </c>
      <c r="N34" s="3">
        <v>57</v>
      </c>
      <c r="O34" s="3">
        <v>35</v>
      </c>
      <c r="P34" s="3">
        <v>42</v>
      </c>
      <c r="Q34" s="3">
        <v>62</v>
      </c>
      <c r="R34" s="3">
        <v>13</v>
      </c>
      <c r="S34" s="3">
        <v>39</v>
      </c>
      <c r="T34" s="17">
        <v>12</v>
      </c>
    </row>
    <row r="35" spans="2:20" ht="13.5" customHeight="1">
      <c r="B35" s="151"/>
      <c r="C35" s="6">
        <v>100</v>
      </c>
      <c r="D35" s="6">
        <v>56.5</v>
      </c>
      <c r="E35" s="6">
        <v>62.1</v>
      </c>
      <c r="F35" s="6">
        <v>9.5</v>
      </c>
      <c r="G35" s="6">
        <v>34.299999999999997</v>
      </c>
      <c r="H35" s="6">
        <v>14.8</v>
      </c>
      <c r="I35" s="6">
        <v>35.200000000000003</v>
      </c>
      <c r="J35" s="6">
        <v>24.3</v>
      </c>
      <c r="K35" s="6">
        <v>17.5</v>
      </c>
      <c r="L35" s="6">
        <v>12.7</v>
      </c>
      <c r="M35" s="6">
        <v>18</v>
      </c>
      <c r="N35" s="6">
        <v>16.899999999999999</v>
      </c>
      <c r="O35" s="6">
        <v>10.4</v>
      </c>
      <c r="P35" s="6">
        <v>12.4</v>
      </c>
      <c r="Q35" s="6">
        <v>18.3</v>
      </c>
      <c r="R35" s="6">
        <v>3.8</v>
      </c>
      <c r="S35" s="6">
        <v>11.5</v>
      </c>
      <c r="T35" s="18">
        <v>3.6</v>
      </c>
    </row>
    <row r="36" spans="2:20" ht="13.5" customHeight="1"/>
    <row r="37" spans="2:20" ht="13.5" customHeight="1"/>
    <row r="38" spans="2:20">
      <c r="C38" s="100"/>
      <c r="D38" s="100"/>
      <c r="E38" s="100"/>
      <c r="F38" s="100"/>
      <c r="G38" s="100"/>
      <c r="H38" s="100"/>
      <c r="I38" s="100"/>
      <c r="J38" s="100"/>
      <c r="K38" s="100"/>
      <c r="L38" s="100"/>
      <c r="M38" s="100"/>
      <c r="N38" s="100"/>
      <c r="O38" s="100"/>
      <c r="P38" s="100"/>
      <c r="Q38" s="100"/>
      <c r="R38" s="100"/>
      <c r="S38" s="100"/>
      <c r="T38" s="100"/>
    </row>
  </sheetData>
  <mergeCells count="34">
    <mergeCell ref="B14:B15"/>
    <mergeCell ref="R3:R5"/>
    <mergeCell ref="S3:S5"/>
    <mergeCell ref="Q3:Q5"/>
    <mergeCell ref="H3:H5"/>
    <mergeCell ref="C3:C5"/>
    <mergeCell ref="K3:K5"/>
    <mergeCell ref="M3:M5"/>
    <mergeCell ref="I3:I5"/>
    <mergeCell ref="J3:J5"/>
    <mergeCell ref="B12:B13"/>
    <mergeCell ref="B22:B23"/>
    <mergeCell ref="B34:B35"/>
    <mergeCell ref="B28:B29"/>
    <mergeCell ref="B30:B31"/>
    <mergeCell ref="B32:B33"/>
    <mergeCell ref="B26:B27"/>
    <mergeCell ref="B24:B25"/>
    <mergeCell ref="B20:B21"/>
    <mergeCell ref="B10:B11"/>
    <mergeCell ref="T3:T5"/>
    <mergeCell ref="B6:B7"/>
    <mergeCell ref="B8:B9"/>
    <mergeCell ref="B2:B5"/>
    <mergeCell ref="P3:P5"/>
    <mergeCell ref="L3:L5"/>
    <mergeCell ref="N3:N5"/>
    <mergeCell ref="B16:B17"/>
    <mergeCell ref="B18:B19"/>
    <mergeCell ref="O3:O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BH101"/>
  <sheetViews>
    <sheetView zoomScaleNormal="100" workbookViewId="0"/>
  </sheetViews>
  <sheetFormatPr defaultColWidth="9" defaultRowHeight="12"/>
  <cols>
    <col min="1" max="1" width="0.5" style="99" customWidth="1"/>
    <col min="2" max="2" width="17.09765625" style="99" customWidth="1"/>
    <col min="3" max="20" width="7.59765625" style="99" customWidth="1"/>
    <col min="21" max="16384" width="9" style="99"/>
  </cols>
  <sheetData>
    <row r="1" spans="1:60" s="93" customFormat="1" ht="13.5" customHeight="1" thickBot="1">
      <c r="B1" s="7" t="s">
        <v>479</v>
      </c>
      <c r="C1" s="7"/>
      <c r="D1" s="7"/>
      <c r="E1" s="7"/>
      <c r="F1" s="7"/>
      <c r="G1" s="7"/>
      <c r="H1" s="7"/>
      <c r="I1" s="7"/>
      <c r="J1" s="7"/>
      <c r="K1" s="7"/>
      <c r="L1" s="7"/>
      <c r="M1" s="7"/>
      <c r="N1" s="7"/>
      <c r="O1" s="7"/>
      <c r="P1" s="7"/>
      <c r="Q1" s="7"/>
      <c r="R1" s="7"/>
      <c r="S1" s="7"/>
      <c r="T1" s="7"/>
      <c r="U1" s="9"/>
      <c r="V1" s="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2"/>
    </row>
    <row r="3" spans="1:60" s="97" customFormat="1" ht="12.6" customHeight="1">
      <c r="B3" s="160"/>
      <c r="C3" s="157" t="s">
        <v>18</v>
      </c>
      <c r="D3" s="155" t="s">
        <v>124</v>
      </c>
      <c r="E3" s="155" t="s">
        <v>123</v>
      </c>
      <c r="F3" s="155" t="s">
        <v>122</v>
      </c>
      <c r="G3" s="155" t="s">
        <v>121</v>
      </c>
      <c r="H3" s="155" t="s">
        <v>120</v>
      </c>
      <c r="I3" s="155" t="s">
        <v>125</v>
      </c>
      <c r="J3" s="155" t="s">
        <v>119</v>
      </c>
      <c r="K3" s="155" t="s">
        <v>118</v>
      </c>
      <c r="L3" s="155" t="s">
        <v>196</v>
      </c>
      <c r="M3" s="155" t="s">
        <v>116</v>
      </c>
      <c r="N3" s="155" t="s">
        <v>115</v>
      </c>
      <c r="O3" s="155" t="s">
        <v>114</v>
      </c>
      <c r="P3" s="155" t="s">
        <v>113</v>
      </c>
      <c r="Q3" s="155" t="s">
        <v>112</v>
      </c>
      <c r="R3" s="155" t="s">
        <v>95</v>
      </c>
      <c r="S3" s="155" t="s">
        <v>107</v>
      </c>
      <c r="T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2"/>
    </row>
    <row r="5" spans="1:60" ht="257.25" customHeight="1">
      <c r="B5" s="161"/>
      <c r="C5" s="158"/>
      <c r="D5" s="156"/>
      <c r="E5" s="156"/>
      <c r="F5" s="156"/>
      <c r="G5" s="156"/>
      <c r="H5" s="156"/>
      <c r="I5" s="156"/>
      <c r="J5" s="156"/>
      <c r="K5" s="156"/>
      <c r="L5" s="156"/>
      <c r="M5" s="156"/>
      <c r="N5" s="156"/>
      <c r="O5" s="156"/>
      <c r="P5" s="156"/>
      <c r="Q5" s="156"/>
      <c r="R5" s="156"/>
      <c r="S5" s="156"/>
      <c r="T5" s="153"/>
    </row>
    <row r="6" spans="1:60" ht="13.5" customHeight="1">
      <c r="B6" s="154" t="s">
        <v>14</v>
      </c>
      <c r="C6" s="19">
        <v>5627</v>
      </c>
      <c r="D6" s="1">
        <v>3409</v>
      </c>
      <c r="E6" s="1">
        <v>3429</v>
      </c>
      <c r="F6" s="1">
        <v>529</v>
      </c>
      <c r="G6" s="1">
        <v>1601</v>
      </c>
      <c r="H6" s="1">
        <v>805</v>
      </c>
      <c r="I6" s="1">
        <v>1868</v>
      </c>
      <c r="J6" s="1">
        <v>1293</v>
      </c>
      <c r="K6" s="1">
        <v>902</v>
      </c>
      <c r="L6" s="1">
        <v>628</v>
      </c>
      <c r="M6" s="1">
        <v>1125</v>
      </c>
      <c r="N6" s="1">
        <v>940</v>
      </c>
      <c r="O6" s="1">
        <v>524</v>
      </c>
      <c r="P6" s="1">
        <v>646</v>
      </c>
      <c r="Q6" s="1">
        <v>1023</v>
      </c>
      <c r="R6" s="1">
        <v>158</v>
      </c>
      <c r="S6" s="1">
        <v>726</v>
      </c>
      <c r="T6" s="13">
        <v>245</v>
      </c>
    </row>
    <row r="7" spans="1:60" ht="13.5" customHeight="1">
      <c r="B7" s="150"/>
      <c r="C7" s="20">
        <v>100</v>
      </c>
      <c r="D7" s="2">
        <v>60.6</v>
      </c>
      <c r="E7" s="2">
        <v>60.9</v>
      </c>
      <c r="F7" s="2">
        <v>9.4</v>
      </c>
      <c r="G7" s="2">
        <v>28.5</v>
      </c>
      <c r="H7" s="2">
        <v>14.3</v>
      </c>
      <c r="I7" s="2">
        <v>33.200000000000003</v>
      </c>
      <c r="J7" s="2">
        <v>23</v>
      </c>
      <c r="K7" s="2">
        <v>16</v>
      </c>
      <c r="L7" s="2">
        <v>11.2</v>
      </c>
      <c r="M7" s="2">
        <v>20</v>
      </c>
      <c r="N7" s="2">
        <v>16.7</v>
      </c>
      <c r="O7" s="2">
        <v>9.3000000000000007</v>
      </c>
      <c r="P7" s="2">
        <v>11.5</v>
      </c>
      <c r="Q7" s="2">
        <v>18.2</v>
      </c>
      <c r="R7" s="2">
        <v>2.8</v>
      </c>
      <c r="S7" s="2">
        <v>12.9</v>
      </c>
      <c r="T7" s="14">
        <v>4.4000000000000004</v>
      </c>
    </row>
    <row r="8" spans="1:60" ht="13.5" customHeight="1">
      <c r="B8" s="150" t="s">
        <v>34</v>
      </c>
      <c r="C8" s="21">
        <v>233</v>
      </c>
      <c r="D8" s="3">
        <v>128</v>
      </c>
      <c r="E8" s="3">
        <v>147</v>
      </c>
      <c r="F8" s="3">
        <v>19</v>
      </c>
      <c r="G8" s="3">
        <v>45</v>
      </c>
      <c r="H8" s="3">
        <v>20</v>
      </c>
      <c r="I8" s="3">
        <v>48</v>
      </c>
      <c r="J8" s="3">
        <v>23</v>
      </c>
      <c r="K8" s="3">
        <v>39</v>
      </c>
      <c r="L8" s="3">
        <v>18</v>
      </c>
      <c r="M8" s="3">
        <v>42</v>
      </c>
      <c r="N8" s="3">
        <v>21</v>
      </c>
      <c r="O8" s="3">
        <v>14</v>
      </c>
      <c r="P8" s="3">
        <v>11</v>
      </c>
      <c r="Q8" s="3">
        <v>19</v>
      </c>
      <c r="R8" s="3">
        <v>2</v>
      </c>
      <c r="S8" s="3">
        <v>44</v>
      </c>
      <c r="T8" s="17">
        <v>14</v>
      </c>
    </row>
    <row r="9" spans="1:60" ht="13.5" customHeight="1">
      <c r="B9" s="150"/>
      <c r="C9" s="20">
        <v>100</v>
      </c>
      <c r="D9" s="2">
        <v>54.9</v>
      </c>
      <c r="E9" s="2">
        <v>63.1</v>
      </c>
      <c r="F9" s="2">
        <v>8.1999999999999993</v>
      </c>
      <c r="G9" s="2">
        <v>19.3</v>
      </c>
      <c r="H9" s="2">
        <v>8.6</v>
      </c>
      <c r="I9" s="2">
        <v>20.6</v>
      </c>
      <c r="J9" s="2">
        <v>9.9</v>
      </c>
      <c r="K9" s="2">
        <v>16.7</v>
      </c>
      <c r="L9" s="2">
        <v>7.7</v>
      </c>
      <c r="M9" s="2">
        <v>18</v>
      </c>
      <c r="N9" s="2">
        <v>9</v>
      </c>
      <c r="O9" s="2">
        <v>6</v>
      </c>
      <c r="P9" s="2">
        <v>4.7</v>
      </c>
      <c r="Q9" s="2">
        <v>8.1999999999999993</v>
      </c>
      <c r="R9" s="2">
        <v>0.9</v>
      </c>
      <c r="S9" s="2">
        <v>18.899999999999999</v>
      </c>
      <c r="T9" s="14">
        <v>6</v>
      </c>
    </row>
    <row r="10" spans="1:60" ht="13.5" customHeight="1">
      <c r="B10" s="150" t="s">
        <v>33</v>
      </c>
      <c r="C10" s="21">
        <v>279</v>
      </c>
      <c r="D10" s="3">
        <v>181</v>
      </c>
      <c r="E10" s="3">
        <v>203</v>
      </c>
      <c r="F10" s="3">
        <v>20</v>
      </c>
      <c r="G10" s="3">
        <v>71</v>
      </c>
      <c r="H10" s="3">
        <v>26</v>
      </c>
      <c r="I10" s="3">
        <v>71</v>
      </c>
      <c r="J10" s="3">
        <v>24</v>
      </c>
      <c r="K10" s="3">
        <v>54</v>
      </c>
      <c r="L10" s="3">
        <v>24</v>
      </c>
      <c r="M10" s="3">
        <v>60</v>
      </c>
      <c r="N10" s="3">
        <v>30</v>
      </c>
      <c r="O10" s="3">
        <v>21</v>
      </c>
      <c r="P10" s="3">
        <v>20</v>
      </c>
      <c r="Q10" s="3">
        <v>23</v>
      </c>
      <c r="R10" s="3">
        <v>6</v>
      </c>
      <c r="S10" s="3">
        <v>26</v>
      </c>
      <c r="T10" s="17">
        <v>16</v>
      </c>
    </row>
    <row r="11" spans="1:60" ht="13.5" customHeight="1">
      <c r="B11" s="150"/>
      <c r="C11" s="20">
        <v>100</v>
      </c>
      <c r="D11" s="2">
        <v>64.900000000000006</v>
      </c>
      <c r="E11" s="2">
        <v>72.8</v>
      </c>
      <c r="F11" s="2">
        <v>7.2</v>
      </c>
      <c r="G11" s="2">
        <v>25.4</v>
      </c>
      <c r="H11" s="2">
        <v>9.3000000000000007</v>
      </c>
      <c r="I11" s="2">
        <v>25.4</v>
      </c>
      <c r="J11" s="2">
        <v>8.6</v>
      </c>
      <c r="K11" s="2">
        <v>19.399999999999999</v>
      </c>
      <c r="L11" s="2">
        <v>8.6</v>
      </c>
      <c r="M11" s="2">
        <v>21.5</v>
      </c>
      <c r="N11" s="2">
        <v>10.8</v>
      </c>
      <c r="O11" s="2">
        <v>7.5</v>
      </c>
      <c r="P11" s="2">
        <v>7.2</v>
      </c>
      <c r="Q11" s="2">
        <v>8.1999999999999993</v>
      </c>
      <c r="R11" s="2">
        <v>2.2000000000000002</v>
      </c>
      <c r="S11" s="2">
        <v>9.3000000000000007</v>
      </c>
      <c r="T11" s="14">
        <v>5.7</v>
      </c>
    </row>
    <row r="12" spans="1:60" ht="13.5" customHeight="1">
      <c r="B12" s="150" t="s">
        <v>32</v>
      </c>
      <c r="C12" s="21">
        <v>322</v>
      </c>
      <c r="D12" s="3">
        <v>224</v>
      </c>
      <c r="E12" s="3">
        <v>245</v>
      </c>
      <c r="F12" s="3">
        <v>21</v>
      </c>
      <c r="G12" s="3">
        <v>105</v>
      </c>
      <c r="H12" s="3">
        <v>42</v>
      </c>
      <c r="I12" s="3">
        <v>103</v>
      </c>
      <c r="J12" s="3">
        <v>34</v>
      </c>
      <c r="K12" s="3">
        <v>87</v>
      </c>
      <c r="L12" s="3">
        <v>28</v>
      </c>
      <c r="M12" s="3">
        <v>72</v>
      </c>
      <c r="N12" s="3">
        <v>48</v>
      </c>
      <c r="O12" s="3">
        <v>32</v>
      </c>
      <c r="P12" s="3">
        <v>20</v>
      </c>
      <c r="Q12" s="3">
        <v>33</v>
      </c>
      <c r="R12" s="3">
        <v>19</v>
      </c>
      <c r="S12" s="3">
        <v>23</v>
      </c>
      <c r="T12" s="17">
        <v>22</v>
      </c>
    </row>
    <row r="13" spans="1:60" ht="13.5" customHeight="1">
      <c r="B13" s="150"/>
      <c r="C13" s="20">
        <v>100</v>
      </c>
      <c r="D13" s="2">
        <v>69.599999999999994</v>
      </c>
      <c r="E13" s="2">
        <v>76.099999999999994</v>
      </c>
      <c r="F13" s="2">
        <v>6.5</v>
      </c>
      <c r="G13" s="2">
        <v>32.6</v>
      </c>
      <c r="H13" s="2">
        <v>13</v>
      </c>
      <c r="I13" s="2">
        <v>32</v>
      </c>
      <c r="J13" s="2">
        <v>10.6</v>
      </c>
      <c r="K13" s="2">
        <v>27</v>
      </c>
      <c r="L13" s="2">
        <v>8.6999999999999993</v>
      </c>
      <c r="M13" s="2">
        <v>22.4</v>
      </c>
      <c r="N13" s="2">
        <v>14.9</v>
      </c>
      <c r="O13" s="2">
        <v>9.9</v>
      </c>
      <c r="P13" s="2">
        <v>6.2</v>
      </c>
      <c r="Q13" s="2">
        <v>10.199999999999999</v>
      </c>
      <c r="R13" s="2">
        <v>5.9</v>
      </c>
      <c r="S13" s="2">
        <v>7.1</v>
      </c>
      <c r="T13" s="14">
        <v>6.8</v>
      </c>
    </row>
    <row r="14" spans="1:60" ht="13.5" customHeight="1">
      <c r="B14" s="150" t="s">
        <v>31</v>
      </c>
      <c r="C14" s="21">
        <v>390</v>
      </c>
      <c r="D14" s="3">
        <v>279</v>
      </c>
      <c r="E14" s="3">
        <v>310</v>
      </c>
      <c r="F14" s="3">
        <v>30</v>
      </c>
      <c r="G14" s="3">
        <v>117</v>
      </c>
      <c r="H14" s="3">
        <v>52</v>
      </c>
      <c r="I14" s="3">
        <v>136</v>
      </c>
      <c r="J14" s="3">
        <v>62</v>
      </c>
      <c r="K14" s="3">
        <v>94</v>
      </c>
      <c r="L14" s="3">
        <v>32</v>
      </c>
      <c r="M14" s="3">
        <v>81</v>
      </c>
      <c r="N14" s="3">
        <v>52</v>
      </c>
      <c r="O14" s="3">
        <v>41</v>
      </c>
      <c r="P14" s="3">
        <v>31</v>
      </c>
      <c r="Q14" s="3">
        <v>44</v>
      </c>
      <c r="R14" s="3">
        <v>25</v>
      </c>
      <c r="S14" s="3">
        <v>31</v>
      </c>
      <c r="T14" s="17">
        <v>17</v>
      </c>
    </row>
    <row r="15" spans="1:60" ht="13.5" customHeight="1">
      <c r="B15" s="150"/>
      <c r="C15" s="20">
        <v>100</v>
      </c>
      <c r="D15" s="2">
        <v>71.5</v>
      </c>
      <c r="E15" s="2">
        <v>79.5</v>
      </c>
      <c r="F15" s="2">
        <v>7.7</v>
      </c>
      <c r="G15" s="2">
        <v>30</v>
      </c>
      <c r="H15" s="2">
        <v>13.3</v>
      </c>
      <c r="I15" s="2">
        <v>34.9</v>
      </c>
      <c r="J15" s="2">
        <v>15.9</v>
      </c>
      <c r="K15" s="2">
        <v>24.1</v>
      </c>
      <c r="L15" s="2">
        <v>8.1999999999999993</v>
      </c>
      <c r="M15" s="2">
        <v>20.8</v>
      </c>
      <c r="N15" s="2">
        <v>13.3</v>
      </c>
      <c r="O15" s="2">
        <v>10.5</v>
      </c>
      <c r="P15" s="2">
        <v>7.9</v>
      </c>
      <c r="Q15" s="2">
        <v>11.3</v>
      </c>
      <c r="R15" s="2">
        <v>6.4</v>
      </c>
      <c r="S15" s="2">
        <v>7.9</v>
      </c>
      <c r="T15" s="14">
        <v>4.4000000000000004</v>
      </c>
    </row>
    <row r="16" spans="1:60" ht="13.5" customHeight="1">
      <c r="B16" s="150" t="s">
        <v>30</v>
      </c>
      <c r="C16" s="21">
        <v>471</v>
      </c>
      <c r="D16" s="3">
        <v>315</v>
      </c>
      <c r="E16" s="3">
        <v>377</v>
      </c>
      <c r="F16" s="3">
        <v>36</v>
      </c>
      <c r="G16" s="3">
        <v>132</v>
      </c>
      <c r="H16" s="3">
        <v>69</v>
      </c>
      <c r="I16" s="3">
        <v>166</v>
      </c>
      <c r="J16" s="3">
        <v>84</v>
      </c>
      <c r="K16" s="3">
        <v>90</v>
      </c>
      <c r="L16" s="3">
        <v>43</v>
      </c>
      <c r="M16" s="3">
        <v>73</v>
      </c>
      <c r="N16" s="3">
        <v>86</v>
      </c>
      <c r="O16" s="3">
        <v>43</v>
      </c>
      <c r="P16" s="3">
        <v>35</v>
      </c>
      <c r="Q16" s="3">
        <v>67</v>
      </c>
      <c r="R16" s="3">
        <v>27</v>
      </c>
      <c r="S16" s="3">
        <v>44</v>
      </c>
      <c r="T16" s="17">
        <v>6</v>
      </c>
    </row>
    <row r="17" spans="2:20" ht="13.5" customHeight="1">
      <c r="B17" s="150"/>
      <c r="C17" s="20">
        <v>100</v>
      </c>
      <c r="D17" s="2">
        <v>66.900000000000006</v>
      </c>
      <c r="E17" s="2">
        <v>80</v>
      </c>
      <c r="F17" s="2">
        <v>7.6</v>
      </c>
      <c r="G17" s="2">
        <v>28</v>
      </c>
      <c r="H17" s="2">
        <v>14.6</v>
      </c>
      <c r="I17" s="2">
        <v>35.200000000000003</v>
      </c>
      <c r="J17" s="2">
        <v>17.8</v>
      </c>
      <c r="K17" s="2">
        <v>19.100000000000001</v>
      </c>
      <c r="L17" s="2">
        <v>9.1</v>
      </c>
      <c r="M17" s="2">
        <v>15.5</v>
      </c>
      <c r="N17" s="2">
        <v>18.3</v>
      </c>
      <c r="O17" s="2">
        <v>9.1</v>
      </c>
      <c r="P17" s="2">
        <v>7.4</v>
      </c>
      <c r="Q17" s="2">
        <v>14.2</v>
      </c>
      <c r="R17" s="2">
        <v>5.7</v>
      </c>
      <c r="S17" s="2">
        <v>9.3000000000000007</v>
      </c>
      <c r="T17" s="14">
        <v>1.3</v>
      </c>
    </row>
    <row r="18" spans="2:20" ht="13.5" customHeight="1">
      <c r="B18" s="150" t="s">
        <v>29</v>
      </c>
      <c r="C18" s="21">
        <v>552</v>
      </c>
      <c r="D18" s="3">
        <v>383</v>
      </c>
      <c r="E18" s="3">
        <v>416</v>
      </c>
      <c r="F18" s="3">
        <v>59</v>
      </c>
      <c r="G18" s="3">
        <v>217</v>
      </c>
      <c r="H18" s="3">
        <v>93</v>
      </c>
      <c r="I18" s="3">
        <v>198</v>
      </c>
      <c r="J18" s="3">
        <v>126</v>
      </c>
      <c r="K18" s="3">
        <v>86</v>
      </c>
      <c r="L18" s="3">
        <v>70</v>
      </c>
      <c r="M18" s="3">
        <v>85</v>
      </c>
      <c r="N18" s="3">
        <v>98</v>
      </c>
      <c r="O18" s="3">
        <v>50</v>
      </c>
      <c r="P18" s="3">
        <v>46</v>
      </c>
      <c r="Q18" s="3">
        <v>103</v>
      </c>
      <c r="R18" s="3">
        <v>15</v>
      </c>
      <c r="S18" s="3">
        <v>50</v>
      </c>
      <c r="T18" s="17">
        <v>10</v>
      </c>
    </row>
    <row r="19" spans="2:20" ht="13.5" customHeight="1">
      <c r="B19" s="150"/>
      <c r="C19" s="20">
        <v>100</v>
      </c>
      <c r="D19" s="2">
        <v>69.400000000000006</v>
      </c>
      <c r="E19" s="2">
        <v>75.400000000000006</v>
      </c>
      <c r="F19" s="2">
        <v>10.7</v>
      </c>
      <c r="G19" s="2">
        <v>39.299999999999997</v>
      </c>
      <c r="H19" s="2">
        <v>16.8</v>
      </c>
      <c r="I19" s="2">
        <v>35.9</v>
      </c>
      <c r="J19" s="2">
        <v>22.8</v>
      </c>
      <c r="K19" s="2">
        <v>15.6</v>
      </c>
      <c r="L19" s="2">
        <v>12.7</v>
      </c>
      <c r="M19" s="2">
        <v>15.4</v>
      </c>
      <c r="N19" s="2">
        <v>17.8</v>
      </c>
      <c r="O19" s="2">
        <v>9.1</v>
      </c>
      <c r="P19" s="2">
        <v>8.3000000000000007</v>
      </c>
      <c r="Q19" s="2">
        <v>18.7</v>
      </c>
      <c r="R19" s="2">
        <v>2.7</v>
      </c>
      <c r="S19" s="2">
        <v>9.1</v>
      </c>
      <c r="T19" s="14">
        <v>1.8</v>
      </c>
    </row>
    <row r="20" spans="2:20" ht="13.5" customHeight="1">
      <c r="B20" s="150" t="s">
        <v>28</v>
      </c>
      <c r="C20" s="21">
        <v>565</v>
      </c>
      <c r="D20" s="3">
        <v>397</v>
      </c>
      <c r="E20" s="3">
        <v>427</v>
      </c>
      <c r="F20" s="3">
        <v>60</v>
      </c>
      <c r="G20" s="3">
        <v>190</v>
      </c>
      <c r="H20" s="3">
        <v>83</v>
      </c>
      <c r="I20" s="3">
        <v>209</v>
      </c>
      <c r="J20" s="3">
        <v>128</v>
      </c>
      <c r="K20" s="3">
        <v>94</v>
      </c>
      <c r="L20" s="3">
        <v>64</v>
      </c>
      <c r="M20" s="3">
        <v>110</v>
      </c>
      <c r="N20" s="3">
        <v>118</v>
      </c>
      <c r="O20" s="3">
        <v>60</v>
      </c>
      <c r="P20" s="3">
        <v>51</v>
      </c>
      <c r="Q20" s="3">
        <v>104</v>
      </c>
      <c r="R20" s="3">
        <v>20</v>
      </c>
      <c r="S20" s="3">
        <v>35</v>
      </c>
      <c r="T20" s="17">
        <v>10</v>
      </c>
    </row>
    <row r="21" spans="2:20" ht="13.5" customHeight="1">
      <c r="B21" s="150"/>
      <c r="C21" s="20">
        <v>100</v>
      </c>
      <c r="D21" s="2">
        <v>70.3</v>
      </c>
      <c r="E21" s="2">
        <v>75.599999999999994</v>
      </c>
      <c r="F21" s="2">
        <v>10.6</v>
      </c>
      <c r="G21" s="2">
        <v>33.6</v>
      </c>
      <c r="H21" s="2">
        <v>14.7</v>
      </c>
      <c r="I21" s="2">
        <v>37</v>
      </c>
      <c r="J21" s="2">
        <v>22.7</v>
      </c>
      <c r="K21" s="2">
        <v>16.600000000000001</v>
      </c>
      <c r="L21" s="2">
        <v>11.3</v>
      </c>
      <c r="M21" s="2">
        <v>19.5</v>
      </c>
      <c r="N21" s="2">
        <v>20.9</v>
      </c>
      <c r="O21" s="2">
        <v>10.6</v>
      </c>
      <c r="P21" s="2">
        <v>9</v>
      </c>
      <c r="Q21" s="2">
        <v>18.399999999999999</v>
      </c>
      <c r="R21" s="2">
        <v>3.5</v>
      </c>
      <c r="S21" s="2">
        <v>6.2</v>
      </c>
      <c r="T21" s="14">
        <v>1.8</v>
      </c>
    </row>
    <row r="22" spans="2:20" ht="13.5" customHeight="1">
      <c r="B22" s="150" t="s">
        <v>27</v>
      </c>
      <c r="C22" s="21">
        <v>446</v>
      </c>
      <c r="D22" s="3">
        <v>299</v>
      </c>
      <c r="E22" s="3">
        <v>299</v>
      </c>
      <c r="F22" s="3">
        <v>54</v>
      </c>
      <c r="G22" s="3">
        <v>153</v>
      </c>
      <c r="H22" s="3">
        <v>63</v>
      </c>
      <c r="I22" s="3">
        <v>191</v>
      </c>
      <c r="J22" s="3">
        <v>127</v>
      </c>
      <c r="K22" s="3">
        <v>63</v>
      </c>
      <c r="L22" s="3">
        <v>41</v>
      </c>
      <c r="M22" s="3">
        <v>100</v>
      </c>
      <c r="N22" s="3">
        <v>110</v>
      </c>
      <c r="O22" s="3">
        <v>53</v>
      </c>
      <c r="P22" s="3">
        <v>71</v>
      </c>
      <c r="Q22" s="3">
        <v>116</v>
      </c>
      <c r="R22" s="3">
        <v>12</v>
      </c>
      <c r="S22" s="3">
        <v>38</v>
      </c>
      <c r="T22" s="17">
        <v>4</v>
      </c>
    </row>
    <row r="23" spans="2:20" ht="13.5" customHeight="1">
      <c r="B23" s="150"/>
      <c r="C23" s="20">
        <v>100</v>
      </c>
      <c r="D23" s="2">
        <v>67</v>
      </c>
      <c r="E23" s="2">
        <v>67</v>
      </c>
      <c r="F23" s="2">
        <v>12.1</v>
      </c>
      <c r="G23" s="2">
        <v>34.299999999999997</v>
      </c>
      <c r="H23" s="2">
        <v>14.1</v>
      </c>
      <c r="I23" s="2">
        <v>42.8</v>
      </c>
      <c r="J23" s="2">
        <v>28.5</v>
      </c>
      <c r="K23" s="2">
        <v>14.1</v>
      </c>
      <c r="L23" s="2">
        <v>9.1999999999999993</v>
      </c>
      <c r="M23" s="2">
        <v>22.4</v>
      </c>
      <c r="N23" s="2">
        <v>24.7</v>
      </c>
      <c r="O23" s="2">
        <v>11.9</v>
      </c>
      <c r="P23" s="2">
        <v>15.9</v>
      </c>
      <c r="Q23" s="2">
        <v>26</v>
      </c>
      <c r="R23" s="2">
        <v>2.7</v>
      </c>
      <c r="S23" s="2">
        <v>8.5</v>
      </c>
      <c r="T23" s="14">
        <v>0.9</v>
      </c>
    </row>
    <row r="24" spans="2:20" ht="13.5" customHeight="1">
      <c r="B24" s="150" t="s">
        <v>26</v>
      </c>
      <c r="C24" s="21">
        <v>387</v>
      </c>
      <c r="D24" s="3">
        <v>240</v>
      </c>
      <c r="E24" s="3">
        <v>239</v>
      </c>
      <c r="F24" s="3">
        <v>34</v>
      </c>
      <c r="G24" s="3">
        <v>119</v>
      </c>
      <c r="H24" s="3">
        <v>78</v>
      </c>
      <c r="I24" s="3">
        <v>147</v>
      </c>
      <c r="J24" s="3">
        <v>131</v>
      </c>
      <c r="K24" s="3">
        <v>69</v>
      </c>
      <c r="L24" s="3">
        <v>46</v>
      </c>
      <c r="M24" s="3">
        <v>83</v>
      </c>
      <c r="N24" s="3">
        <v>78</v>
      </c>
      <c r="O24" s="3">
        <v>37</v>
      </c>
      <c r="P24" s="3">
        <v>58</v>
      </c>
      <c r="Q24" s="3">
        <v>94</v>
      </c>
      <c r="R24" s="3">
        <v>6</v>
      </c>
      <c r="S24" s="3">
        <v>42</v>
      </c>
      <c r="T24" s="17">
        <v>12</v>
      </c>
    </row>
    <row r="25" spans="2:20" ht="13.5" customHeight="1">
      <c r="B25" s="150"/>
      <c r="C25" s="20">
        <v>100</v>
      </c>
      <c r="D25" s="2">
        <v>62</v>
      </c>
      <c r="E25" s="2">
        <v>61.8</v>
      </c>
      <c r="F25" s="2">
        <v>8.8000000000000007</v>
      </c>
      <c r="G25" s="2">
        <v>30.7</v>
      </c>
      <c r="H25" s="2">
        <v>20.2</v>
      </c>
      <c r="I25" s="2">
        <v>38</v>
      </c>
      <c r="J25" s="2">
        <v>33.9</v>
      </c>
      <c r="K25" s="2">
        <v>17.8</v>
      </c>
      <c r="L25" s="2">
        <v>11.9</v>
      </c>
      <c r="M25" s="2">
        <v>21.4</v>
      </c>
      <c r="N25" s="2">
        <v>20.2</v>
      </c>
      <c r="O25" s="2">
        <v>9.6</v>
      </c>
      <c r="P25" s="2">
        <v>15</v>
      </c>
      <c r="Q25" s="2">
        <v>24.3</v>
      </c>
      <c r="R25" s="2">
        <v>1.6</v>
      </c>
      <c r="S25" s="2">
        <v>10.9</v>
      </c>
      <c r="T25" s="14">
        <v>3.1</v>
      </c>
    </row>
    <row r="26" spans="2:20" ht="13.5" customHeight="1">
      <c r="B26" s="150" t="s">
        <v>25</v>
      </c>
      <c r="C26" s="21">
        <v>464</v>
      </c>
      <c r="D26" s="3">
        <v>253</v>
      </c>
      <c r="E26" s="3">
        <v>233</v>
      </c>
      <c r="F26" s="3">
        <v>45</v>
      </c>
      <c r="G26" s="3">
        <v>114</v>
      </c>
      <c r="H26" s="3">
        <v>85</v>
      </c>
      <c r="I26" s="3">
        <v>175</v>
      </c>
      <c r="J26" s="3">
        <v>157</v>
      </c>
      <c r="K26" s="3">
        <v>60</v>
      </c>
      <c r="L26" s="3">
        <v>73</v>
      </c>
      <c r="M26" s="3">
        <v>113</v>
      </c>
      <c r="N26" s="3">
        <v>89</v>
      </c>
      <c r="O26" s="3">
        <v>53</v>
      </c>
      <c r="P26" s="3">
        <v>68</v>
      </c>
      <c r="Q26" s="3">
        <v>127</v>
      </c>
      <c r="R26" s="3">
        <v>6</v>
      </c>
      <c r="S26" s="3">
        <v>69</v>
      </c>
      <c r="T26" s="17">
        <v>15</v>
      </c>
    </row>
    <row r="27" spans="2:20" ht="13.5" customHeight="1">
      <c r="B27" s="150"/>
      <c r="C27" s="20">
        <v>100</v>
      </c>
      <c r="D27" s="2">
        <v>54.5</v>
      </c>
      <c r="E27" s="2">
        <v>50.2</v>
      </c>
      <c r="F27" s="2">
        <v>9.6999999999999993</v>
      </c>
      <c r="G27" s="2">
        <v>24.6</v>
      </c>
      <c r="H27" s="2">
        <v>18.3</v>
      </c>
      <c r="I27" s="2">
        <v>37.700000000000003</v>
      </c>
      <c r="J27" s="2">
        <v>33.799999999999997</v>
      </c>
      <c r="K27" s="2">
        <v>12.9</v>
      </c>
      <c r="L27" s="2">
        <v>15.7</v>
      </c>
      <c r="M27" s="2">
        <v>24.4</v>
      </c>
      <c r="N27" s="2">
        <v>19.2</v>
      </c>
      <c r="O27" s="2">
        <v>11.4</v>
      </c>
      <c r="P27" s="2">
        <v>14.7</v>
      </c>
      <c r="Q27" s="2">
        <v>27.4</v>
      </c>
      <c r="R27" s="2">
        <v>1.3</v>
      </c>
      <c r="S27" s="2">
        <v>14.9</v>
      </c>
      <c r="T27" s="14">
        <v>3.2</v>
      </c>
    </row>
    <row r="28" spans="2:20" ht="13.5" customHeight="1">
      <c r="B28" s="150" t="s">
        <v>24</v>
      </c>
      <c r="C28" s="21">
        <v>530</v>
      </c>
      <c r="D28" s="3">
        <v>275</v>
      </c>
      <c r="E28" s="3">
        <v>211</v>
      </c>
      <c r="F28" s="3">
        <v>50</v>
      </c>
      <c r="G28" s="3">
        <v>135</v>
      </c>
      <c r="H28" s="3">
        <v>79</v>
      </c>
      <c r="I28" s="3">
        <v>186</v>
      </c>
      <c r="J28" s="3">
        <v>165</v>
      </c>
      <c r="K28" s="3">
        <v>64</v>
      </c>
      <c r="L28" s="3">
        <v>86</v>
      </c>
      <c r="M28" s="3">
        <v>126</v>
      </c>
      <c r="N28" s="3">
        <v>100</v>
      </c>
      <c r="O28" s="3">
        <v>52</v>
      </c>
      <c r="P28" s="3">
        <v>100</v>
      </c>
      <c r="Q28" s="3">
        <v>141</v>
      </c>
      <c r="R28" s="3">
        <v>10</v>
      </c>
      <c r="S28" s="3">
        <v>92</v>
      </c>
      <c r="T28" s="17">
        <v>23</v>
      </c>
    </row>
    <row r="29" spans="2:20" ht="13.5" customHeight="1">
      <c r="B29" s="150"/>
      <c r="C29" s="20">
        <v>100</v>
      </c>
      <c r="D29" s="2">
        <v>51.9</v>
      </c>
      <c r="E29" s="2">
        <v>39.799999999999997</v>
      </c>
      <c r="F29" s="2">
        <v>9.4</v>
      </c>
      <c r="G29" s="2">
        <v>25.5</v>
      </c>
      <c r="H29" s="2">
        <v>14.9</v>
      </c>
      <c r="I29" s="2">
        <v>35.1</v>
      </c>
      <c r="J29" s="2">
        <v>31.1</v>
      </c>
      <c r="K29" s="2">
        <v>12.1</v>
      </c>
      <c r="L29" s="2">
        <v>16.2</v>
      </c>
      <c r="M29" s="2">
        <v>23.8</v>
      </c>
      <c r="N29" s="2">
        <v>18.899999999999999</v>
      </c>
      <c r="O29" s="2">
        <v>9.8000000000000007</v>
      </c>
      <c r="P29" s="2">
        <v>18.899999999999999</v>
      </c>
      <c r="Q29" s="2">
        <v>26.6</v>
      </c>
      <c r="R29" s="2">
        <v>1.9</v>
      </c>
      <c r="S29" s="2">
        <v>17.399999999999999</v>
      </c>
      <c r="T29" s="14">
        <v>4.3</v>
      </c>
    </row>
    <row r="30" spans="2:20" ht="13.5" customHeight="1">
      <c r="B30" s="150" t="s">
        <v>23</v>
      </c>
      <c r="C30" s="21">
        <v>489</v>
      </c>
      <c r="D30" s="3">
        <v>216</v>
      </c>
      <c r="E30" s="3">
        <v>163</v>
      </c>
      <c r="F30" s="3">
        <v>54</v>
      </c>
      <c r="G30" s="3">
        <v>117</v>
      </c>
      <c r="H30" s="3">
        <v>55</v>
      </c>
      <c r="I30" s="3">
        <v>139</v>
      </c>
      <c r="J30" s="3">
        <v>127</v>
      </c>
      <c r="K30" s="3">
        <v>53</v>
      </c>
      <c r="L30" s="3">
        <v>63</v>
      </c>
      <c r="M30" s="3">
        <v>101</v>
      </c>
      <c r="N30" s="3">
        <v>71</v>
      </c>
      <c r="O30" s="3">
        <v>39</v>
      </c>
      <c r="P30" s="3">
        <v>63</v>
      </c>
      <c r="Q30" s="3">
        <v>88</v>
      </c>
      <c r="R30" s="3">
        <v>5</v>
      </c>
      <c r="S30" s="3">
        <v>101</v>
      </c>
      <c r="T30" s="17">
        <v>53</v>
      </c>
    </row>
    <row r="31" spans="2:20" ht="13.5" customHeight="1">
      <c r="B31" s="150"/>
      <c r="C31" s="20">
        <v>100</v>
      </c>
      <c r="D31" s="2">
        <v>44.2</v>
      </c>
      <c r="E31" s="2">
        <v>33.299999999999997</v>
      </c>
      <c r="F31" s="2">
        <v>11</v>
      </c>
      <c r="G31" s="2">
        <v>23.9</v>
      </c>
      <c r="H31" s="2">
        <v>11.2</v>
      </c>
      <c r="I31" s="2">
        <v>28.4</v>
      </c>
      <c r="J31" s="2">
        <v>26</v>
      </c>
      <c r="K31" s="2">
        <v>10.8</v>
      </c>
      <c r="L31" s="2">
        <v>12.9</v>
      </c>
      <c r="M31" s="2">
        <v>20.7</v>
      </c>
      <c r="N31" s="2">
        <v>14.5</v>
      </c>
      <c r="O31" s="2">
        <v>8</v>
      </c>
      <c r="P31" s="2">
        <v>12.9</v>
      </c>
      <c r="Q31" s="2">
        <v>18</v>
      </c>
      <c r="R31" s="2">
        <v>1</v>
      </c>
      <c r="S31" s="2">
        <v>20.7</v>
      </c>
      <c r="T31" s="14">
        <v>10.8</v>
      </c>
    </row>
    <row r="32" spans="2:20" ht="13.5" customHeight="1">
      <c r="B32" s="150" t="s">
        <v>22</v>
      </c>
      <c r="C32" s="21">
        <v>292</v>
      </c>
      <c r="D32" s="3">
        <v>128</v>
      </c>
      <c r="E32" s="3">
        <v>91</v>
      </c>
      <c r="F32" s="3">
        <v>28</v>
      </c>
      <c r="G32" s="3">
        <v>54</v>
      </c>
      <c r="H32" s="3">
        <v>36</v>
      </c>
      <c r="I32" s="3">
        <v>70</v>
      </c>
      <c r="J32" s="3">
        <v>66</v>
      </c>
      <c r="K32" s="3">
        <v>27</v>
      </c>
      <c r="L32" s="3">
        <v>23</v>
      </c>
      <c r="M32" s="3">
        <v>52</v>
      </c>
      <c r="N32" s="3">
        <v>31</v>
      </c>
      <c r="O32" s="3">
        <v>18</v>
      </c>
      <c r="P32" s="3">
        <v>43</v>
      </c>
      <c r="Q32" s="3">
        <v>43</v>
      </c>
      <c r="R32" s="3">
        <v>2</v>
      </c>
      <c r="S32" s="3">
        <v>72</v>
      </c>
      <c r="T32" s="17">
        <v>29</v>
      </c>
    </row>
    <row r="33" spans="2:20" ht="13.5" customHeight="1">
      <c r="B33" s="150"/>
      <c r="C33" s="20">
        <v>100</v>
      </c>
      <c r="D33" s="2">
        <v>43.8</v>
      </c>
      <c r="E33" s="2">
        <v>31.2</v>
      </c>
      <c r="F33" s="2">
        <v>9.6</v>
      </c>
      <c r="G33" s="2">
        <v>18.5</v>
      </c>
      <c r="H33" s="2">
        <v>12.3</v>
      </c>
      <c r="I33" s="2">
        <v>24</v>
      </c>
      <c r="J33" s="2">
        <v>22.6</v>
      </c>
      <c r="K33" s="2">
        <v>9.1999999999999993</v>
      </c>
      <c r="L33" s="2">
        <v>7.9</v>
      </c>
      <c r="M33" s="2">
        <v>17.8</v>
      </c>
      <c r="N33" s="2">
        <v>10.6</v>
      </c>
      <c r="O33" s="2">
        <v>6.2</v>
      </c>
      <c r="P33" s="2">
        <v>14.7</v>
      </c>
      <c r="Q33" s="2">
        <v>14.7</v>
      </c>
      <c r="R33" s="2">
        <v>0.7</v>
      </c>
      <c r="S33" s="2">
        <v>24.7</v>
      </c>
      <c r="T33" s="14">
        <v>9.9</v>
      </c>
    </row>
    <row r="34" spans="2:20" ht="13.5" customHeight="1">
      <c r="B34" s="150" t="s">
        <v>21</v>
      </c>
      <c r="C34" s="21">
        <v>206</v>
      </c>
      <c r="D34" s="3">
        <v>90</v>
      </c>
      <c r="E34" s="3">
        <v>67</v>
      </c>
      <c r="F34" s="3">
        <v>18</v>
      </c>
      <c r="G34" s="3">
        <v>31</v>
      </c>
      <c r="H34" s="3">
        <v>23</v>
      </c>
      <c r="I34" s="3">
        <v>28</v>
      </c>
      <c r="J34" s="3">
        <v>39</v>
      </c>
      <c r="K34" s="3">
        <v>21</v>
      </c>
      <c r="L34" s="3">
        <v>16</v>
      </c>
      <c r="M34" s="3">
        <v>27</v>
      </c>
      <c r="N34" s="3">
        <v>8</v>
      </c>
      <c r="O34" s="3">
        <v>11</v>
      </c>
      <c r="P34" s="3">
        <v>29</v>
      </c>
      <c r="Q34" s="3">
        <v>21</v>
      </c>
      <c r="R34" s="3">
        <v>2</v>
      </c>
      <c r="S34" s="3">
        <v>59</v>
      </c>
      <c r="T34" s="17">
        <v>14</v>
      </c>
    </row>
    <row r="35" spans="2:20" ht="13.5" customHeight="1">
      <c r="B35" s="150"/>
      <c r="C35" s="20">
        <v>100</v>
      </c>
      <c r="D35" s="2">
        <v>43.7</v>
      </c>
      <c r="E35" s="2">
        <v>32.5</v>
      </c>
      <c r="F35" s="2">
        <v>8.6999999999999993</v>
      </c>
      <c r="G35" s="2">
        <v>15</v>
      </c>
      <c r="H35" s="2">
        <v>11.2</v>
      </c>
      <c r="I35" s="2">
        <v>13.6</v>
      </c>
      <c r="J35" s="2">
        <v>18.899999999999999</v>
      </c>
      <c r="K35" s="2">
        <v>10.199999999999999</v>
      </c>
      <c r="L35" s="2">
        <v>7.8</v>
      </c>
      <c r="M35" s="2">
        <v>13.1</v>
      </c>
      <c r="N35" s="2">
        <v>3.9</v>
      </c>
      <c r="O35" s="2">
        <v>5.3</v>
      </c>
      <c r="P35" s="2">
        <v>14.1</v>
      </c>
      <c r="Q35" s="2">
        <v>10.199999999999999</v>
      </c>
      <c r="R35" s="2">
        <v>1</v>
      </c>
      <c r="S35" s="2">
        <v>28.6</v>
      </c>
      <c r="T35" s="14">
        <v>6.8</v>
      </c>
    </row>
    <row r="36" spans="2:20">
      <c r="B36" s="150" t="s">
        <v>20</v>
      </c>
      <c r="C36" s="21">
        <v>1</v>
      </c>
      <c r="D36" s="3">
        <v>1</v>
      </c>
      <c r="E36" s="3">
        <v>1</v>
      </c>
      <c r="F36" s="3">
        <v>1</v>
      </c>
      <c r="G36" s="3">
        <v>1</v>
      </c>
      <c r="H36" s="3">
        <v>1</v>
      </c>
      <c r="I36" s="3">
        <v>1</v>
      </c>
      <c r="J36" s="3" t="s">
        <v>19</v>
      </c>
      <c r="K36" s="3">
        <v>1</v>
      </c>
      <c r="L36" s="3">
        <v>1</v>
      </c>
      <c r="M36" s="3" t="s">
        <v>19</v>
      </c>
      <c r="N36" s="3" t="s">
        <v>19</v>
      </c>
      <c r="O36" s="3" t="s">
        <v>19</v>
      </c>
      <c r="P36" s="3" t="s">
        <v>19</v>
      </c>
      <c r="Q36" s="3" t="s">
        <v>19</v>
      </c>
      <c r="R36" s="3">
        <v>1</v>
      </c>
      <c r="S36" s="3" t="s">
        <v>19</v>
      </c>
      <c r="T36" s="17" t="s">
        <v>19</v>
      </c>
    </row>
    <row r="37" spans="2:20">
      <c r="B37" s="150"/>
      <c r="C37" s="20">
        <v>100</v>
      </c>
      <c r="D37" s="2">
        <v>100</v>
      </c>
      <c r="E37" s="2">
        <v>100</v>
      </c>
      <c r="F37" s="2">
        <v>100</v>
      </c>
      <c r="G37" s="2">
        <v>100</v>
      </c>
      <c r="H37" s="2">
        <v>100</v>
      </c>
      <c r="I37" s="2">
        <v>100</v>
      </c>
      <c r="J37" s="2" t="s">
        <v>19</v>
      </c>
      <c r="K37" s="2">
        <v>100</v>
      </c>
      <c r="L37" s="2">
        <v>100</v>
      </c>
      <c r="M37" s="2" t="s">
        <v>19</v>
      </c>
      <c r="N37" s="2" t="s">
        <v>19</v>
      </c>
      <c r="O37" s="2" t="s">
        <v>19</v>
      </c>
      <c r="P37" s="2" t="s">
        <v>19</v>
      </c>
      <c r="Q37" s="2" t="s">
        <v>19</v>
      </c>
      <c r="R37" s="2">
        <v>100</v>
      </c>
      <c r="S37" s="2" t="s">
        <v>19</v>
      </c>
      <c r="T37" s="14" t="s">
        <v>19</v>
      </c>
    </row>
    <row r="38" spans="2:20" ht="13.5" customHeight="1">
      <c r="B38" s="163" t="s">
        <v>36</v>
      </c>
      <c r="C38" s="22">
        <v>2618</v>
      </c>
      <c r="D38" s="4">
        <v>1435</v>
      </c>
      <c r="E38" s="4">
        <v>1482</v>
      </c>
      <c r="F38" s="4">
        <v>244</v>
      </c>
      <c r="G38" s="4">
        <v>649</v>
      </c>
      <c r="H38" s="4">
        <v>350</v>
      </c>
      <c r="I38" s="4">
        <v>813</v>
      </c>
      <c r="J38" s="4">
        <v>506</v>
      </c>
      <c r="K38" s="4">
        <v>355</v>
      </c>
      <c r="L38" s="4">
        <v>267</v>
      </c>
      <c r="M38" s="4">
        <v>469</v>
      </c>
      <c r="N38" s="4">
        <v>404</v>
      </c>
      <c r="O38" s="4">
        <v>228</v>
      </c>
      <c r="P38" s="4">
        <v>253</v>
      </c>
      <c r="Q38" s="4">
        <v>432</v>
      </c>
      <c r="R38" s="4">
        <v>55</v>
      </c>
      <c r="S38" s="4">
        <v>420</v>
      </c>
      <c r="T38" s="15">
        <v>112</v>
      </c>
    </row>
    <row r="39" spans="2:20" ht="13.5" customHeight="1">
      <c r="B39" s="150"/>
      <c r="C39" s="20">
        <v>100</v>
      </c>
      <c r="D39" s="2">
        <v>54.8</v>
      </c>
      <c r="E39" s="2">
        <v>56.6</v>
      </c>
      <c r="F39" s="2">
        <v>9.3000000000000007</v>
      </c>
      <c r="G39" s="2">
        <v>24.8</v>
      </c>
      <c r="H39" s="2">
        <v>13.4</v>
      </c>
      <c r="I39" s="2">
        <v>31.1</v>
      </c>
      <c r="J39" s="2">
        <v>19.3</v>
      </c>
      <c r="K39" s="2">
        <v>13.6</v>
      </c>
      <c r="L39" s="2">
        <v>10.199999999999999</v>
      </c>
      <c r="M39" s="2">
        <v>17.899999999999999</v>
      </c>
      <c r="N39" s="2">
        <v>15.4</v>
      </c>
      <c r="O39" s="2">
        <v>8.6999999999999993</v>
      </c>
      <c r="P39" s="2">
        <v>9.6999999999999993</v>
      </c>
      <c r="Q39" s="2">
        <v>16.5</v>
      </c>
      <c r="R39" s="2">
        <v>2.1</v>
      </c>
      <c r="S39" s="2">
        <v>16</v>
      </c>
      <c r="T39" s="14">
        <v>4.3</v>
      </c>
    </row>
    <row r="40" spans="2:20" ht="13.5" customHeight="1">
      <c r="B40" s="150" t="s">
        <v>34</v>
      </c>
      <c r="C40" s="21">
        <v>114</v>
      </c>
      <c r="D40" s="3">
        <v>58</v>
      </c>
      <c r="E40" s="3">
        <v>67</v>
      </c>
      <c r="F40" s="3">
        <v>11</v>
      </c>
      <c r="G40" s="3">
        <v>24</v>
      </c>
      <c r="H40" s="3">
        <v>11</v>
      </c>
      <c r="I40" s="3">
        <v>24</v>
      </c>
      <c r="J40" s="3">
        <v>15</v>
      </c>
      <c r="K40" s="3">
        <v>16</v>
      </c>
      <c r="L40" s="3">
        <v>10</v>
      </c>
      <c r="M40" s="3">
        <v>21</v>
      </c>
      <c r="N40" s="3">
        <v>13</v>
      </c>
      <c r="O40" s="3">
        <v>8</v>
      </c>
      <c r="P40" s="3">
        <v>7</v>
      </c>
      <c r="Q40" s="3">
        <v>10</v>
      </c>
      <c r="R40" s="3" t="s">
        <v>19</v>
      </c>
      <c r="S40" s="3">
        <v>24</v>
      </c>
      <c r="T40" s="17">
        <v>7</v>
      </c>
    </row>
    <row r="41" spans="2:20" ht="13.5" customHeight="1">
      <c r="B41" s="150"/>
      <c r="C41" s="20">
        <v>100</v>
      </c>
      <c r="D41" s="2">
        <v>50.9</v>
      </c>
      <c r="E41" s="2">
        <v>58.8</v>
      </c>
      <c r="F41" s="2">
        <v>9.6</v>
      </c>
      <c r="G41" s="2">
        <v>21.1</v>
      </c>
      <c r="H41" s="2">
        <v>9.6</v>
      </c>
      <c r="I41" s="2">
        <v>21.1</v>
      </c>
      <c r="J41" s="2">
        <v>13.2</v>
      </c>
      <c r="K41" s="2">
        <v>14</v>
      </c>
      <c r="L41" s="2">
        <v>8.8000000000000007</v>
      </c>
      <c r="M41" s="2">
        <v>18.399999999999999</v>
      </c>
      <c r="N41" s="2">
        <v>11.4</v>
      </c>
      <c r="O41" s="2">
        <v>7</v>
      </c>
      <c r="P41" s="2">
        <v>6.1</v>
      </c>
      <c r="Q41" s="2">
        <v>8.8000000000000007</v>
      </c>
      <c r="R41" s="2" t="s">
        <v>19</v>
      </c>
      <c r="S41" s="2">
        <v>21.1</v>
      </c>
      <c r="T41" s="14">
        <v>6.1</v>
      </c>
    </row>
    <row r="42" spans="2:20" ht="13.5" customHeight="1">
      <c r="B42" s="150" t="s">
        <v>33</v>
      </c>
      <c r="C42" s="21">
        <v>150</v>
      </c>
      <c r="D42" s="3">
        <v>93</v>
      </c>
      <c r="E42" s="3">
        <v>101</v>
      </c>
      <c r="F42" s="3">
        <v>8</v>
      </c>
      <c r="G42" s="3">
        <v>32</v>
      </c>
      <c r="H42" s="3">
        <v>16</v>
      </c>
      <c r="I42" s="3">
        <v>33</v>
      </c>
      <c r="J42" s="3">
        <v>14</v>
      </c>
      <c r="K42" s="3">
        <v>28</v>
      </c>
      <c r="L42" s="3">
        <v>11</v>
      </c>
      <c r="M42" s="3">
        <v>38</v>
      </c>
      <c r="N42" s="3">
        <v>15</v>
      </c>
      <c r="O42" s="3">
        <v>11</v>
      </c>
      <c r="P42" s="3">
        <v>13</v>
      </c>
      <c r="Q42" s="3">
        <v>13</v>
      </c>
      <c r="R42" s="3">
        <v>1</v>
      </c>
      <c r="S42" s="3">
        <v>17</v>
      </c>
      <c r="T42" s="17">
        <v>7</v>
      </c>
    </row>
    <row r="43" spans="2:20" ht="13.5" customHeight="1">
      <c r="B43" s="150"/>
      <c r="C43" s="20">
        <v>100</v>
      </c>
      <c r="D43" s="2">
        <v>62</v>
      </c>
      <c r="E43" s="2">
        <v>67.3</v>
      </c>
      <c r="F43" s="2">
        <v>5.3</v>
      </c>
      <c r="G43" s="2">
        <v>21.3</v>
      </c>
      <c r="H43" s="2">
        <v>10.7</v>
      </c>
      <c r="I43" s="2">
        <v>22</v>
      </c>
      <c r="J43" s="2">
        <v>9.3000000000000007</v>
      </c>
      <c r="K43" s="2">
        <v>18.7</v>
      </c>
      <c r="L43" s="2">
        <v>7.3</v>
      </c>
      <c r="M43" s="2">
        <v>25.3</v>
      </c>
      <c r="N43" s="2">
        <v>10</v>
      </c>
      <c r="O43" s="2">
        <v>7.3</v>
      </c>
      <c r="P43" s="2">
        <v>8.6999999999999993</v>
      </c>
      <c r="Q43" s="2">
        <v>8.6999999999999993</v>
      </c>
      <c r="R43" s="2">
        <v>0.7</v>
      </c>
      <c r="S43" s="2">
        <v>11.3</v>
      </c>
      <c r="T43" s="14">
        <v>4.7</v>
      </c>
    </row>
    <row r="44" spans="2:20" ht="13.5" customHeight="1">
      <c r="B44" s="150" t="s">
        <v>32</v>
      </c>
      <c r="C44" s="21">
        <v>156</v>
      </c>
      <c r="D44" s="3">
        <v>97</v>
      </c>
      <c r="E44" s="3">
        <v>110</v>
      </c>
      <c r="F44" s="3">
        <v>8</v>
      </c>
      <c r="G44" s="3">
        <v>44</v>
      </c>
      <c r="H44" s="3">
        <v>18</v>
      </c>
      <c r="I44" s="3">
        <v>42</v>
      </c>
      <c r="J44" s="3">
        <v>13</v>
      </c>
      <c r="K44" s="3">
        <v>29</v>
      </c>
      <c r="L44" s="3">
        <v>11</v>
      </c>
      <c r="M44" s="3">
        <v>26</v>
      </c>
      <c r="N44" s="3">
        <v>21</v>
      </c>
      <c r="O44" s="3">
        <v>13</v>
      </c>
      <c r="P44" s="3">
        <v>8</v>
      </c>
      <c r="Q44" s="3">
        <v>17</v>
      </c>
      <c r="R44" s="3">
        <v>5</v>
      </c>
      <c r="S44" s="3">
        <v>20</v>
      </c>
      <c r="T44" s="17">
        <v>11</v>
      </c>
    </row>
    <row r="45" spans="2:20" ht="13.5" customHeight="1">
      <c r="B45" s="150"/>
      <c r="C45" s="20">
        <v>100</v>
      </c>
      <c r="D45" s="2">
        <v>62.2</v>
      </c>
      <c r="E45" s="2">
        <v>70.5</v>
      </c>
      <c r="F45" s="2">
        <v>5.0999999999999996</v>
      </c>
      <c r="G45" s="2">
        <v>28.2</v>
      </c>
      <c r="H45" s="2">
        <v>11.5</v>
      </c>
      <c r="I45" s="2">
        <v>26.9</v>
      </c>
      <c r="J45" s="2">
        <v>8.3000000000000007</v>
      </c>
      <c r="K45" s="2">
        <v>18.600000000000001</v>
      </c>
      <c r="L45" s="2">
        <v>7.1</v>
      </c>
      <c r="M45" s="2">
        <v>16.7</v>
      </c>
      <c r="N45" s="2">
        <v>13.5</v>
      </c>
      <c r="O45" s="2">
        <v>8.3000000000000007</v>
      </c>
      <c r="P45" s="2">
        <v>5.0999999999999996</v>
      </c>
      <c r="Q45" s="2">
        <v>10.9</v>
      </c>
      <c r="R45" s="2">
        <v>3.2</v>
      </c>
      <c r="S45" s="2">
        <v>12.8</v>
      </c>
      <c r="T45" s="14">
        <v>7.1</v>
      </c>
    </row>
    <row r="46" spans="2:20" ht="13.5" customHeight="1">
      <c r="B46" s="150" t="s">
        <v>31</v>
      </c>
      <c r="C46" s="21">
        <v>181</v>
      </c>
      <c r="D46" s="3">
        <v>112</v>
      </c>
      <c r="E46" s="3">
        <v>134</v>
      </c>
      <c r="F46" s="3">
        <v>12</v>
      </c>
      <c r="G46" s="3">
        <v>39</v>
      </c>
      <c r="H46" s="3">
        <v>21</v>
      </c>
      <c r="I46" s="3">
        <v>57</v>
      </c>
      <c r="J46" s="3">
        <v>20</v>
      </c>
      <c r="K46" s="3">
        <v>24</v>
      </c>
      <c r="L46" s="3">
        <v>13</v>
      </c>
      <c r="M46" s="3">
        <v>33</v>
      </c>
      <c r="N46" s="3">
        <v>15</v>
      </c>
      <c r="O46" s="3">
        <v>19</v>
      </c>
      <c r="P46" s="3">
        <v>15</v>
      </c>
      <c r="Q46" s="3">
        <v>16</v>
      </c>
      <c r="R46" s="3">
        <v>9</v>
      </c>
      <c r="S46" s="3">
        <v>21</v>
      </c>
      <c r="T46" s="17">
        <v>9</v>
      </c>
    </row>
    <row r="47" spans="2:20" ht="13.5" customHeight="1">
      <c r="B47" s="150"/>
      <c r="C47" s="20">
        <v>100</v>
      </c>
      <c r="D47" s="2">
        <v>61.9</v>
      </c>
      <c r="E47" s="2">
        <v>74</v>
      </c>
      <c r="F47" s="2">
        <v>6.6</v>
      </c>
      <c r="G47" s="2">
        <v>21.5</v>
      </c>
      <c r="H47" s="2">
        <v>11.6</v>
      </c>
      <c r="I47" s="2">
        <v>31.5</v>
      </c>
      <c r="J47" s="2">
        <v>11</v>
      </c>
      <c r="K47" s="2">
        <v>13.3</v>
      </c>
      <c r="L47" s="2">
        <v>7.2</v>
      </c>
      <c r="M47" s="2">
        <v>18.2</v>
      </c>
      <c r="N47" s="2">
        <v>8.3000000000000007</v>
      </c>
      <c r="O47" s="2">
        <v>10.5</v>
      </c>
      <c r="P47" s="2">
        <v>8.3000000000000007</v>
      </c>
      <c r="Q47" s="2">
        <v>8.8000000000000007</v>
      </c>
      <c r="R47" s="2">
        <v>5</v>
      </c>
      <c r="S47" s="2">
        <v>11.6</v>
      </c>
      <c r="T47" s="14">
        <v>5</v>
      </c>
    </row>
    <row r="48" spans="2:20" ht="13.5" customHeight="1">
      <c r="B48" s="150" t="s">
        <v>30</v>
      </c>
      <c r="C48" s="21">
        <v>223</v>
      </c>
      <c r="D48" s="3">
        <v>141</v>
      </c>
      <c r="E48" s="3">
        <v>170</v>
      </c>
      <c r="F48" s="3">
        <v>15</v>
      </c>
      <c r="G48" s="3">
        <v>50</v>
      </c>
      <c r="H48" s="3">
        <v>16</v>
      </c>
      <c r="I48" s="3">
        <v>70</v>
      </c>
      <c r="J48" s="3">
        <v>30</v>
      </c>
      <c r="K48" s="3">
        <v>36</v>
      </c>
      <c r="L48" s="3">
        <v>18</v>
      </c>
      <c r="M48" s="3">
        <v>32</v>
      </c>
      <c r="N48" s="3">
        <v>46</v>
      </c>
      <c r="O48" s="3">
        <v>19</v>
      </c>
      <c r="P48" s="3">
        <v>14</v>
      </c>
      <c r="Q48" s="3">
        <v>25</v>
      </c>
      <c r="R48" s="3">
        <v>9</v>
      </c>
      <c r="S48" s="3">
        <v>29</v>
      </c>
      <c r="T48" s="17">
        <v>4</v>
      </c>
    </row>
    <row r="49" spans="2:20" ht="13.5" customHeight="1">
      <c r="B49" s="150"/>
      <c r="C49" s="20">
        <v>100</v>
      </c>
      <c r="D49" s="2">
        <v>63.2</v>
      </c>
      <c r="E49" s="2">
        <v>76.2</v>
      </c>
      <c r="F49" s="2">
        <v>6.7</v>
      </c>
      <c r="G49" s="2">
        <v>22.4</v>
      </c>
      <c r="H49" s="2">
        <v>7.2</v>
      </c>
      <c r="I49" s="2">
        <v>31.4</v>
      </c>
      <c r="J49" s="2">
        <v>13.5</v>
      </c>
      <c r="K49" s="2">
        <v>16.100000000000001</v>
      </c>
      <c r="L49" s="2">
        <v>8.1</v>
      </c>
      <c r="M49" s="2">
        <v>14.3</v>
      </c>
      <c r="N49" s="2">
        <v>20.6</v>
      </c>
      <c r="O49" s="2">
        <v>8.5</v>
      </c>
      <c r="P49" s="2">
        <v>6.3</v>
      </c>
      <c r="Q49" s="2">
        <v>11.2</v>
      </c>
      <c r="R49" s="2">
        <v>4</v>
      </c>
      <c r="S49" s="2">
        <v>13</v>
      </c>
      <c r="T49" s="14">
        <v>1.8</v>
      </c>
    </row>
    <row r="50" spans="2:20" ht="13.5" customHeight="1">
      <c r="B50" s="150" t="s">
        <v>29</v>
      </c>
      <c r="C50" s="21">
        <v>246</v>
      </c>
      <c r="D50" s="3">
        <v>150</v>
      </c>
      <c r="E50" s="3">
        <v>170</v>
      </c>
      <c r="F50" s="3">
        <v>24</v>
      </c>
      <c r="G50" s="3">
        <v>76</v>
      </c>
      <c r="H50" s="3">
        <v>40</v>
      </c>
      <c r="I50" s="3">
        <v>83</v>
      </c>
      <c r="J50" s="3">
        <v>44</v>
      </c>
      <c r="K50" s="3">
        <v>28</v>
      </c>
      <c r="L50" s="3">
        <v>27</v>
      </c>
      <c r="M50" s="3">
        <v>32</v>
      </c>
      <c r="N50" s="3">
        <v>47</v>
      </c>
      <c r="O50" s="3">
        <v>18</v>
      </c>
      <c r="P50" s="3">
        <v>15</v>
      </c>
      <c r="Q50" s="3">
        <v>42</v>
      </c>
      <c r="R50" s="3">
        <v>7</v>
      </c>
      <c r="S50" s="3">
        <v>32</v>
      </c>
      <c r="T50" s="17">
        <v>7</v>
      </c>
    </row>
    <row r="51" spans="2:20" ht="13.5" customHeight="1">
      <c r="B51" s="150"/>
      <c r="C51" s="20">
        <v>100</v>
      </c>
      <c r="D51" s="2">
        <v>61</v>
      </c>
      <c r="E51" s="2">
        <v>69.099999999999994</v>
      </c>
      <c r="F51" s="2">
        <v>9.8000000000000007</v>
      </c>
      <c r="G51" s="2">
        <v>30.9</v>
      </c>
      <c r="H51" s="2">
        <v>16.3</v>
      </c>
      <c r="I51" s="2">
        <v>33.700000000000003</v>
      </c>
      <c r="J51" s="2">
        <v>17.899999999999999</v>
      </c>
      <c r="K51" s="2">
        <v>11.4</v>
      </c>
      <c r="L51" s="2">
        <v>11</v>
      </c>
      <c r="M51" s="2">
        <v>13</v>
      </c>
      <c r="N51" s="2">
        <v>19.100000000000001</v>
      </c>
      <c r="O51" s="2">
        <v>7.3</v>
      </c>
      <c r="P51" s="2">
        <v>6.1</v>
      </c>
      <c r="Q51" s="2">
        <v>17.100000000000001</v>
      </c>
      <c r="R51" s="2">
        <v>2.8</v>
      </c>
      <c r="S51" s="2">
        <v>13</v>
      </c>
      <c r="T51" s="14">
        <v>2.8</v>
      </c>
    </row>
    <row r="52" spans="2:20" ht="13.5" customHeight="1">
      <c r="B52" s="150" t="s">
        <v>28</v>
      </c>
      <c r="C52" s="21">
        <v>257</v>
      </c>
      <c r="D52" s="3">
        <v>168</v>
      </c>
      <c r="E52" s="3">
        <v>188</v>
      </c>
      <c r="F52" s="3">
        <v>27</v>
      </c>
      <c r="G52" s="3">
        <v>70</v>
      </c>
      <c r="H52" s="3">
        <v>37</v>
      </c>
      <c r="I52" s="3">
        <v>87</v>
      </c>
      <c r="J52" s="3">
        <v>48</v>
      </c>
      <c r="K52" s="3">
        <v>41</v>
      </c>
      <c r="L52" s="3">
        <v>26</v>
      </c>
      <c r="M52" s="3">
        <v>50</v>
      </c>
      <c r="N52" s="3">
        <v>52</v>
      </c>
      <c r="O52" s="3">
        <v>25</v>
      </c>
      <c r="P52" s="3">
        <v>18</v>
      </c>
      <c r="Q52" s="3">
        <v>52</v>
      </c>
      <c r="R52" s="3">
        <v>6</v>
      </c>
      <c r="S52" s="3">
        <v>24</v>
      </c>
      <c r="T52" s="17">
        <v>3</v>
      </c>
    </row>
    <row r="53" spans="2:20" ht="13.5" customHeight="1">
      <c r="B53" s="150"/>
      <c r="C53" s="20">
        <v>100</v>
      </c>
      <c r="D53" s="2">
        <v>65.400000000000006</v>
      </c>
      <c r="E53" s="2">
        <v>73.2</v>
      </c>
      <c r="F53" s="2">
        <v>10.5</v>
      </c>
      <c r="G53" s="2">
        <v>27.2</v>
      </c>
      <c r="H53" s="2">
        <v>14.4</v>
      </c>
      <c r="I53" s="2">
        <v>33.9</v>
      </c>
      <c r="J53" s="2">
        <v>18.7</v>
      </c>
      <c r="K53" s="2">
        <v>16</v>
      </c>
      <c r="L53" s="2">
        <v>10.1</v>
      </c>
      <c r="M53" s="2">
        <v>19.5</v>
      </c>
      <c r="N53" s="2">
        <v>20.2</v>
      </c>
      <c r="O53" s="2">
        <v>9.6999999999999993</v>
      </c>
      <c r="P53" s="2">
        <v>7</v>
      </c>
      <c r="Q53" s="2">
        <v>20.2</v>
      </c>
      <c r="R53" s="2">
        <v>2.2999999999999998</v>
      </c>
      <c r="S53" s="2">
        <v>9.3000000000000007</v>
      </c>
      <c r="T53" s="14">
        <v>1.2</v>
      </c>
    </row>
    <row r="54" spans="2:20" ht="13.5" customHeight="1">
      <c r="B54" s="150" t="s">
        <v>27</v>
      </c>
      <c r="C54" s="21">
        <v>212</v>
      </c>
      <c r="D54" s="3">
        <v>120</v>
      </c>
      <c r="E54" s="3">
        <v>126</v>
      </c>
      <c r="F54" s="3">
        <v>24</v>
      </c>
      <c r="G54" s="3">
        <v>62</v>
      </c>
      <c r="H54" s="3">
        <v>25</v>
      </c>
      <c r="I54" s="3">
        <v>85</v>
      </c>
      <c r="J54" s="3">
        <v>57</v>
      </c>
      <c r="K54" s="3">
        <v>27</v>
      </c>
      <c r="L54" s="3">
        <v>17</v>
      </c>
      <c r="M54" s="3">
        <v>31</v>
      </c>
      <c r="N54" s="3">
        <v>43</v>
      </c>
      <c r="O54" s="3">
        <v>21</v>
      </c>
      <c r="P54" s="3">
        <v>22</v>
      </c>
      <c r="Q54" s="3">
        <v>44</v>
      </c>
      <c r="R54" s="3">
        <v>4</v>
      </c>
      <c r="S54" s="3">
        <v>30</v>
      </c>
      <c r="T54" s="17">
        <v>2</v>
      </c>
    </row>
    <row r="55" spans="2:20" ht="13.5" customHeight="1">
      <c r="B55" s="150"/>
      <c r="C55" s="20">
        <v>100</v>
      </c>
      <c r="D55" s="2">
        <v>56.6</v>
      </c>
      <c r="E55" s="2">
        <v>59.4</v>
      </c>
      <c r="F55" s="2">
        <v>11.3</v>
      </c>
      <c r="G55" s="2">
        <v>29.2</v>
      </c>
      <c r="H55" s="2">
        <v>11.8</v>
      </c>
      <c r="I55" s="2">
        <v>40.1</v>
      </c>
      <c r="J55" s="2">
        <v>26.9</v>
      </c>
      <c r="K55" s="2">
        <v>12.7</v>
      </c>
      <c r="L55" s="2">
        <v>8</v>
      </c>
      <c r="M55" s="2">
        <v>14.6</v>
      </c>
      <c r="N55" s="2">
        <v>20.3</v>
      </c>
      <c r="O55" s="2">
        <v>9.9</v>
      </c>
      <c r="P55" s="2">
        <v>10.4</v>
      </c>
      <c r="Q55" s="2">
        <v>20.8</v>
      </c>
      <c r="R55" s="2">
        <v>1.9</v>
      </c>
      <c r="S55" s="2">
        <v>14.2</v>
      </c>
      <c r="T55" s="14">
        <v>0.9</v>
      </c>
    </row>
    <row r="56" spans="2:20" ht="13.5" customHeight="1">
      <c r="B56" s="150" t="s">
        <v>26</v>
      </c>
      <c r="C56" s="21">
        <v>186</v>
      </c>
      <c r="D56" s="3">
        <v>106</v>
      </c>
      <c r="E56" s="3">
        <v>109</v>
      </c>
      <c r="F56" s="3">
        <v>19</v>
      </c>
      <c r="G56" s="3">
        <v>47</v>
      </c>
      <c r="H56" s="3">
        <v>36</v>
      </c>
      <c r="I56" s="3">
        <v>61</v>
      </c>
      <c r="J56" s="3">
        <v>53</v>
      </c>
      <c r="K56" s="3">
        <v>29</v>
      </c>
      <c r="L56" s="3">
        <v>17</v>
      </c>
      <c r="M56" s="3">
        <v>30</v>
      </c>
      <c r="N56" s="3">
        <v>31</v>
      </c>
      <c r="O56" s="3">
        <v>19</v>
      </c>
      <c r="P56" s="3">
        <v>22</v>
      </c>
      <c r="Q56" s="3">
        <v>34</v>
      </c>
      <c r="R56" s="3">
        <v>2</v>
      </c>
      <c r="S56" s="3">
        <v>27</v>
      </c>
      <c r="T56" s="17">
        <v>5</v>
      </c>
    </row>
    <row r="57" spans="2:20" ht="13.5" customHeight="1">
      <c r="B57" s="150"/>
      <c r="C57" s="20">
        <v>100</v>
      </c>
      <c r="D57" s="2">
        <v>57</v>
      </c>
      <c r="E57" s="2">
        <v>58.6</v>
      </c>
      <c r="F57" s="2">
        <v>10.199999999999999</v>
      </c>
      <c r="G57" s="2">
        <v>25.3</v>
      </c>
      <c r="H57" s="2">
        <v>19.399999999999999</v>
      </c>
      <c r="I57" s="2">
        <v>32.799999999999997</v>
      </c>
      <c r="J57" s="2">
        <v>28.5</v>
      </c>
      <c r="K57" s="2">
        <v>15.6</v>
      </c>
      <c r="L57" s="2">
        <v>9.1</v>
      </c>
      <c r="M57" s="2">
        <v>16.100000000000001</v>
      </c>
      <c r="N57" s="2">
        <v>16.7</v>
      </c>
      <c r="O57" s="2">
        <v>10.199999999999999</v>
      </c>
      <c r="P57" s="2">
        <v>11.8</v>
      </c>
      <c r="Q57" s="2">
        <v>18.3</v>
      </c>
      <c r="R57" s="2">
        <v>1.1000000000000001</v>
      </c>
      <c r="S57" s="2">
        <v>14.5</v>
      </c>
      <c r="T57" s="14">
        <v>2.7</v>
      </c>
    </row>
    <row r="58" spans="2:20" ht="13.5" customHeight="1">
      <c r="B58" s="150" t="s">
        <v>25</v>
      </c>
      <c r="C58" s="21">
        <v>237</v>
      </c>
      <c r="D58" s="3">
        <v>108</v>
      </c>
      <c r="E58" s="3">
        <v>109</v>
      </c>
      <c r="F58" s="3">
        <v>27</v>
      </c>
      <c r="G58" s="3">
        <v>49</v>
      </c>
      <c r="H58" s="3">
        <v>39</v>
      </c>
      <c r="I58" s="3">
        <v>80</v>
      </c>
      <c r="J58" s="3">
        <v>61</v>
      </c>
      <c r="K58" s="3">
        <v>30</v>
      </c>
      <c r="L58" s="3">
        <v>33</v>
      </c>
      <c r="M58" s="3">
        <v>57</v>
      </c>
      <c r="N58" s="3">
        <v>39</v>
      </c>
      <c r="O58" s="3">
        <v>22</v>
      </c>
      <c r="P58" s="3">
        <v>32</v>
      </c>
      <c r="Q58" s="3">
        <v>62</v>
      </c>
      <c r="R58" s="3">
        <v>3</v>
      </c>
      <c r="S58" s="3">
        <v>46</v>
      </c>
      <c r="T58" s="17">
        <v>7</v>
      </c>
    </row>
    <row r="59" spans="2:20" ht="13.5" customHeight="1">
      <c r="B59" s="150"/>
      <c r="C59" s="20">
        <v>100</v>
      </c>
      <c r="D59" s="2">
        <v>45.6</v>
      </c>
      <c r="E59" s="2">
        <v>46</v>
      </c>
      <c r="F59" s="2">
        <v>11.4</v>
      </c>
      <c r="G59" s="2">
        <v>20.7</v>
      </c>
      <c r="H59" s="2">
        <v>16.5</v>
      </c>
      <c r="I59" s="2">
        <v>33.799999999999997</v>
      </c>
      <c r="J59" s="2">
        <v>25.7</v>
      </c>
      <c r="K59" s="2">
        <v>12.7</v>
      </c>
      <c r="L59" s="2">
        <v>13.9</v>
      </c>
      <c r="M59" s="2">
        <v>24.1</v>
      </c>
      <c r="N59" s="2">
        <v>16.5</v>
      </c>
      <c r="O59" s="2">
        <v>9.3000000000000007</v>
      </c>
      <c r="P59" s="2">
        <v>13.5</v>
      </c>
      <c r="Q59" s="2">
        <v>26.2</v>
      </c>
      <c r="R59" s="2">
        <v>1.3</v>
      </c>
      <c r="S59" s="2">
        <v>19.399999999999999</v>
      </c>
      <c r="T59" s="14">
        <v>3</v>
      </c>
    </row>
    <row r="60" spans="2:20" ht="13.5" customHeight="1">
      <c r="B60" s="150" t="s">
        <v>24</v>
      </c>
      <c r="C60" s="21">
        <v>230</v>
      </c>
      <c r="D60" s="3">
        <v>102</v>
      </c>
      <c r="E60" s="3">
        <v>78</v>
      </c>
      <c r="F60" s="3">
        <v>18</v>
      </c>
      <c r="G60" s="3">
        <v>55</v>
      </c>
      <c r="H60" s="3">
        <v>40</v>
      </c>
      <c r="I60" s="3">
        <v>76</v>
      </c>
      <c r="J60" s="3">
        <v>57</v>
      </c>
      <c r="K60" s="3">
        <v>25</v>
      </c>
      <c r="L60" s="3">
        <v>40</v>
      </c>
      <c r="M60" s="3">
        <v>48</v>
      </c>
      <c r="N60" s="3">
        <v>35</v>
      </c>
      <c r="O60" s="3">
        <v>22</v>
      </c>
      <c r="P60" s="3">
        <v>38</v>
      </c>
      <c r="Q60" s="3">
        <v>58</v>
      </c>
      <c r="R60" s="3">
        <v>5</v>
      </c>
      <c r="S60" s="3">
        <v>53</v>
      </c>
      <c r="T60" s="17">
        <v>9</v>
      </c>
    </row>
    <row r="61" spans="2:20" ht="13.5" customHeight="1">
      <c r="B61" s="150"/>
      <c r="C61" s="20">
        <v>100</v>
      </c>
      <c r="D61" s="2">
        <v>44.3</v>
      </c>
      <c r="E61" s="2">
        <v>33.9</v>
      </c>
      <c r="F61" s="2">
        <v>7.8</v>
      </c>
      <c r="G61" s="2">
        <v>23.9</v>
      </c>
      <c r="H61" s="2">
        <v>17.399999999999999</v>
      </c>
      <c r="I61" s="2">
        <v>33</v>
      </c>
      <c r="J61" s="2">
        <v>24.8</v>
      </c>
      <c r="K61" s="2">
        <v>10.9</v>
      </c>
      <c r="L61" s="2">
        <v>17.399999999999999</v>
      </c>
      <c r="M61" s="2">
        <v>20.9</v>
      </c>
      <c r="N61" s="2">
        <v>15.2</v>
      </c>
      <c r="O61" s="2">
        <v>9.6</v>
      </c>
      <c r="P61" s="2">
        <v>16.5</v>
      </c>
      <c r="Q61" s="2">
        <v>25.2</v>
      </c>
      <c r="R61" s="2">
        <v>2.2000000000000002</v>
      </c>
      <c r="S61" s="2">
        <v>23</v>
      </c>
      <c r="T61" s="14">
        <v>3.9</v>
      </c>
    </row>
    <row r="62" spans="2:20" ht="13.5" customHeight="1">
      <c r="B62" s="150" t="s">
        <v>23</v>
      </c>
      <c r="C62" s="21">
        <v>220</v>
      </c>
      <c r="D62" s="3">
        <v>91</v>
      </c>
      <c r="E62" s="3">
        <v>60</v>
      </c>
      <c r="F62" s="3">
        <v>27</v>
      </c>
      <c r="G62" s="3">
        <v>50</v>
      </c>
      <c r="H62" s="3">
        <v>23</v>
      </c>
      <c r="I62" s="3">
        <v>61</v>
      </c>
      <c r="J62" s="3">
        <v>51</v>
      </c>
      <c r="K62" s="3">
        <v>23</v>
      </c>
      <c r="L62" s="3">
        <v>27</v>
      </c>
      <c r="M62" s="3">
        <v>37</v>
      </c>
      <c r="N62" s="3">
        <v>28</v>
      </c>
      <c r="O62" s="3">
        <v>13</v>
      </c>
      <c r="P62" s="3">
        <v>20</v>
      </c>
      <c r="Q62" s="3">
        <v>33</v>
      </c>
      <c r="R62" s="3">
        <v>3</v>
      </c>
      <c r="S62" s="3">
        <v>49</v>
      </c>
      <c r="T62" s="17">
        <v>24</v>
      </c>
    </row>
    <row r="63" spans="2:20" ht="13.5" customHeight="1">
      <c r="B63" s="150"/>
      <c r="C63" s="20">
        <v>100</v>
      </c>
      <c r="D63" s="2">
        <v>41.4</v>
      </c>
      <c r="E63" s="2">
        <v>27.3</v>
      </c>
      <c r="F63" s="2">
        <v>12.3</v>
      </c>
      <c r="G63" s="2">
        <v>22.7</v>
      </c>
      <c r="H63" s="2">
        <v>10.5</v>
      </c>
      <c r="I63" s="2">
        <v>27.7</v>
      </c>
      <c r="J63" s="2">
        <v>23.2</v>
      </c>
      <c r="K63" s="2">
        <v>10.5</v>
      </c>
      <c r="L63" s="2">
        <v>12.3</v>
      </c>
      <c r="M63" s="2">
        <v>16.8</v>
      </c>
      <c r="N63" s="2">
        <v>12.7</v>
      </c>
      <c r="O63" s="2">
        <v>5.9</v>
      </c>
      <c r="P63" s="2">
        <v>9.1</v>
      </c>
      <c r="Q63" s="2">
        <v>15</v>
      </c>
      <c r="R63" s="2">
        <v>1.4</v>
      </c>
      <c r="S63" s="2">
        <v>22.3</v>
      </c>
      <c r="T63" s="14">
        <v>10.9</v>
      </c>
    </row>
    <row r="64" spans="2:20" ht="13.5" customHeight="1">
      <c r="B64" s="150" t="s">
        <v>22</v>
      </c>
      <c r="C64" s="21">
        <v>135</v>
      </c>
      <c r="D64" s="3">
        <v>61</v>
      </c>
      <c r="E64" s="3">
        <v>39</v>
      </c>
      <c r="F64" s="3">
        <v>17</v>
      </c>
      <c r="G64" s="3">
        <v>34</v>
      </c>
      <c r="H64" s="3">
        <v>21</v>
      </c>
      <c r="I64" s="3">
        <v>41</v>
      </c>
      <c r="J64" s="3">
        <v>32</v>
      </c>
      <c r="K64" s="3">
        <v>13</v>
      </c>
      <c r="L64" s="3">
        <v>13</v>
      </c>
      <c r="M64" s="3">
        <v>26</v>
      </c>
      <c r="N64" s="3">
        <v>17</v>
      </c>
      <c r="O64" s="3">
        <v>14</v>
      </c>
      <c r="P64" s="3">
        <v>19</v>
      </c>
      <c r="Q64" s="3">
        <v>22</v>
      </c>
      <c r="R64" s="3">
        <v>1</v>
      </c>
      <c r="S64" s="3">
        <v>29</v>
      </c>
      <c r="T64" s="17">
        <v>12</v>
      </c>
    </row>
    <row r="65" spans="2:20" ht="13.5" customHeight="1">
      <c r="B65" s="150"/>
      <c r="C65" s="20">
        <v>100</v>
      </c>
      <c r="D65" s="2">
        <v>45.2</v>
      </c>
      <c r="E65" s="2">
        <v>28.9</v>
      </c>
      <c r="F65" s="2">
        <v>12.6</v>
      </c>
      <c r="G65" s="2">
        <v>25.2</v>
      </c>
      <c r="H65" s="2">
        <v>15.6</v>
      </c>
      <c r="I65" s="2">
        <v>30.4</v>
      </c>
      <c r="J65" s="2">
        <v>23.7</v>
      </c>
      <c r="K65" s="2">
        <v>9.6</v>
      </c>
      <c r="L65" s="2">
        <v>9.6</v>
      </c>
      <c r="M65" s="2">
        <v>19.3</v>
      </c>
      <c r="N65" s="2">
        <v>12.6</v>
      </c>
      <c r="O65" s="2">
        <v>10.4</v>
      </c>
      <c r="P65" s="2">
        <v>14.1</v>
      </c>
      <c r="Q65" s="2">
        <v>16.3</v>
      </c>
      <c r="R65" s="2">
        <v>0.7</v>
      </c>
      <c r="S65" s="2">
        <v>21.5</v>
      </c>
      <c r="T65" s="14">
        <v>8.9</v>
      </c>
    </row>
    <row r="66" spans="2:20" ht="13.5" customHeight="1">
      <c r="B66" s="150" t="s">
        <v>21</v>
      </c>
      <c r="C66" s="21">
        <v>71</v>
      </c>
      <c r="D66" s="3">
        <v>28</v>
      </c>
      <c r="E66" s="3">
        <v>21</v>
      </c>
      <c r="F66" s="3">
        <v>7</v>
      </c>
      <c r="G66" s="3">
        <v>17</v>
      </c>
      <c r="H66" s="3">
        <v>7</v>
      </c>
      <c r="I66" s="3">
        <v>13</v>
      </c>
      <c r="J66" s="3">
        <v>11</v>
      </c>
      <c r="K66" s="3">
        <v>6</v>
      </c>
      <c r="L66" s="3">
        <v>4</v>
      </c>
      <c r="M66" s="3">
        <v>8</v>
      </c>
      <c r="N66" s="3">
        <v>2</v>
      </c>
      <c r="O66" s="3">
        <v>4</v>
      </c>
      <c r="P66" s="3">
        <v>10</v>
      </c>
      <c r="Q66" s="3">
        <v>4</v>
      </c>
      <c r="R66" s="3" t="s">
        <v>19</v>
      </c>
      <c r="S66" s="3">
        <v>19</v>
      </c>
      <c r="T66" s="17">
        <v>5</v>
      </c>
    </row>
    <row r="67" spans="2:20" ht="13.5" customHeight="1">
      <c r="B67" s="150"/>
      <c r="C67" s="20">
        <v>100</v>
      </c>
      <c r="D67" s="2">
        <v>39.4</v>
      </c>
      <c r="E67" s="2">
        <v>29.6</v>
      </c>
      <c r="F67" s="2">
        <v>9.9</v>
      </c>
      <c r="G67" s="2">
        <v>23.9</v>
      </c>
      <c r="H67" s="2">
        <v>9.9</v>
      </c>
      <c r="I67" s="2">
        <v>18.3</v>
      </c>
      <c r="J67" s="2">
        <v>15.5</v>
      </c>
      <c r="K67" s="2">
        <v>8.5</v>
      </c>
      <c r="L67" s="2">
        <v>5.6</v>
      </c>
      <c r="M67" s="2">
        <v>11.3</v>
      </c>
      <c r="N67" s="2">
        <v>2.8</v>
      </c>
      <c r="O67" s="2">
        <v>5.6</v>
      </c>
      <c r="P67" s="2">
        <v>14.1</v>
      </c>
      <c r="Q67" s="2">
        <v>5.6</v>
      </c>
      <c r="R67" s="2" t="s">
        <v>19</v>
      </c>
      <c r="S67" s="2">
        <v>26.8</v>
      </c>
      <c r="T67" s="14">
        <v>7</v>
      </c>
    </row>
    <row r="68" spans="2:20">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17" t="s">
        <v>19</v>
      </c>
    </row>
    <row r="69" spans="2:20">
      <c r="B69" s="162"/>
      <c r="C69" s="23" t="s">
        <v>19</v>
      </c>
      <c r="D69" s="5" t="s">
        <v>19</v>
      </c>
      <c r="E69" s="5" t="s">
        <v>19</v>
      </c>
      <c r="F69" s="5" t="s">
        <v>19</v>
      </c>
      <c r="G69" s="5" t="s">
        <v>19</v>
      </c>
      <c r="H69" s="5" t="s">
        <v>19</v>
      </c>
      <c r="I69" s="5" t="s">
        <v>19</v>
      </c>
      <c r="J69" s="5" t="s">
        <v>19</v>
      </c>
      <c r="K69" s="5" t="s">
        <v>19</v>
      </c>
      <c r="L69" s="5" t="s">
        <v>19</v>
      </c>
      <c r="M69" s="5" t="s">
        <v>19</v>
      </c>
      <c r="N69" s="5" t="s">
        <v>19</v>
      </c>
      <c r="O69" s="5" t="s">
        <v>19</v>
      </c>
      <c r="P69" s="5" t="s">
        <v>19</v>
      </c>
      <c r="Q69" s="5" t="s">
        <v>19</v>
      </c>
      <c r="R69" s="5" t="s">
        <v>19</v>
      </c>
      <c r="S69" s="5" t="s">
        <v>19</v>
      </c>
      <c r="T69" s="16" t="s">
        <v>19</v>
      </c>
    </row>
    <row r="70" spans="2:20" ht="13.5" customHeight="1">
      <c r="B70" s="150" t="s">
        <v>35</v>
      </c>
      <c r="C70" s="21">
        <v>3009</v>
      </c>
      <c r="D70" s="3">
        <v>1974</v>
      </c>
      <c r="E70" s="3">
        <v>1947</v>
      </c>
      <c r="F70" s="3">
        <v>285</v>
      </c>
      <c r="G70" s="3">
        <v>952</v>
      </c>
      <c r="H70" s="3">
        <v>455</v>
      </c>
      <c r="I70" s="3">
        <v>1055</v>
      </c>
      <c r="J70" s="3">
        <v>787</v>
      </c>
      <c r="K70" s="3">
        <v>547</v>
      </c>
      <c r="L70" s="3">
        <v>361</v>
      </c>
      <c r="M70" s="3">
        <v>656</v>
      </c>
      <c r="N70" s="3">
        <v>536</v>
      </c>
      <c r="O70" s="3">
        <v>296</v>
      </c>
      <c r="P70" s="3">
        <v>393</v>
      </c>
      <c r="Q70" s="3">
        <v>591</v>
      </c>
      <c r="R70" s="3">
        <v>103</v>
      </c>
      <c r="S70" s="3">
        <v>306</v>
      </c>
      <c r="T70" s="17">
        <v>133</v>
      </c>
    </row>
    <row r="71" spans="2:20" ht="13.5" customHeight="1">
      <c r="B71" s="150"/>
      <c r="C71" s="20">
        <v>100</v>
      </c>
      <c r="D71" s="2">
        <v>65.599999999999994</v>
      </c>
      <c r="E71" s="2">
        <v>64.7</v>
      </c>
      <c r="F71" s="2">
        <v>9.5</v>
      </c>
      <c r="G71" s="2">
        <v>31.6</v>
      </c>
      <c r="H71" s="2">
        <v>15.1</v>
      </c>
      <c r="I71" s="2">
        <v>35.1</v>
      </c>
      <c r="J71" s="2">
        <v>26.2</v>
      </c>
      <c r="K71" s="2">
        <v>18.2</v>
      </c>
      <c r="L71" s="2">
        <v>12</v>
      </c>
      <c r="M71" s="2">
        <v>21.8</v>
      </c>
      <c r="N71" s="2">
        <v>17.8</v>
      </c>
      <c r="O71" s="2">
        <v>9.8000000000000007</v>
      </c>
      <c r="P71" s="2">
        <v>13.1</v>
      </c>
      <c r="Q71" s="2">
        <v>19.600000000000001</v>
      </c>
      <c r="R71" s="2">
        <v>3.4</v>
      </c>
      <c r="S71" s="2">
        <v>10.199999999999999</v>
      </c>
      <c r="T71" s="14">
        <v>4.4000000000000004</v>
      </c>
    </row>
    <row r="72" spans="2:20" ht="13.5" customHeight="1">
      <c r="B72" s="150" t="s">
        <v>34</v>
      </c>
      <c r="C72" s="21">
        <v>119</v>
      </c>
      <c r="D72" s="3">
        <v>70</v>
      </c>
      <c r="E72" s="3">
        <v>80</v>
      </c>
      <c r="F72" s="3">
        <v>8</v>
      </c>
      <c r="G72" s="3">
        <v>21</v>
      </c>
      <c r="H72" s="3">
        <v>9</v>
      </c>
      <c r="I72" s="3">
        <v>24</v>
      </c>
      <c r="J72" s="3">
        <v>8</v>
      </c>
      <c r="K72" s="3">
        <v>23</v>
      </c>
      <c r="L72" s="3">
        <v>8</v>
      </c>
      <c r="M72" s="3">
        <v>21</v>
      </c>
      <c r="N72" s="3">
        <v>8</v>
      </c>
      <c r="O72" s="3">
        <v>6</v>
      </c>
      <c r="P72" s="3">
        <v>4</v>
      </c>
      <c r="Q72" s="3">
        <v>9</v>
      </c>
      <c r="R72" s="3">
        <v>2</v>
      </c>
      <c r="S72" s="3">
        <v>20</v>
      </c>
      <c r="T72" s="17">
        <v>7</v>
      </c>
    </row>
    <row r="73" spans="2:20" ht="13.5" customHeight="1">
      <c r="B73" s="150"/>
      <c r="C73" s="20">
        <v>100</v>
      </c>
      <c r="D73" s="2">
        <v>58.8</v>
      </c>
      <c r="E73" s="2">
        <v>67.2</v>
      </c>
      <c r="F73" s="2">
        <v>6.7</v>
      </c>
      <c r="G73" s="2">
        <v>17.600000000000001</v>
      </c>
      <c r="H73" s="2">
        <v>7.6</v>
      </c>
      <c r="I73" s="2">
        <v>20.2</v>
      </c>
      <c r="J73" s="2">
        <v>6.7</v>
      </c>
      <c r="K73" s="2">
        <v>19.3</v>
      </c>
      <c r="L73" s="2">
        <v>6.7</v>
      </c>
      <c r="M73" s="2">
        <v>17.600000000000001</v>
      </c>
      <c r="N73" s="2">
        <v>6.7</v>
      </c>
      <c r="O73" s="2">
        <v>5</v>
      </c>
      <c r="P73" s="2">
        <v>3.4</v>
      </c>
      <c r="Q73" s="2">
        <v>7.6</v>
      </c>
      <c r="R73" s="2">
        <v>1.7</v>
      </c>
      <c r="S73" s="2">
        <v>16.8</v>
      </c>
      <c r="T73" s="14">
        <v>5.9</v>
      </c>
    </row>
    <row r="74" spans="2:20" ht="13.5" customHeight="1">
      <c r="B74" s="150" t="s">
        <v>33</v>
      </c>
      <c r="C74" s="21">
        <v>129</v>
      </c>
      <c r="D74" s="3">
        <v>88</v>
      </c>
      <c r="E74" s="3">
        <v>102</v>
      </c>
      <c r="F74" s="3">
        <v>12</v>
      </c>
      <c r="G74" s="3">
        <v>39</v>
      </c>
      <c r="H74" s="3">
        <v>10</v>
      </c>
      <c r="I74" s="3">
        <v>38</v>
      </c>
      <c r="J74" s="3">
        <v>10</v>
      </c>
      <c r="K74" s="3">
        <v>26</v>
      </c>
      <c r="L74" s="3">
        <v>13</v>
      </c>
      <c r="M74" s="3">
        <v>22</v>
      </c>
      <c r="N74" s="3">
        <v>15</v>
      </c>
      <c r="O74" s="3">
        <v>10</v>
      </c>
      <c r="P74" s="3">
        <v>7</v>
      </c>
      <c r="Q74" s="3">
        <v>10</v>
      </c>
      <c r="R74" s="3">
        <v>5</v>
      </c>
      <c r="S74" s="3">
        <v>9</v>
      </c>
      <c r="T74" s="17">
        <v>9</v>
      </c>
    </row>
    <row r="75" spans="2:20" ht="13.5" customHeight="1">
      <c r="B75" s="150"/>
      <c r="C75" s="20">
        <v>100</v>
      </c>
      <c r="D75" s="2">
        <v>68.2</v>
      </c>
      <c r="E75" s="2">
        <v>79.099999999999994</v>
      </c>
      <c r="F75" s="2">
        <v>9.3000000000000007</v>
      </c>
      <c r="G75" s="2">
        <v>30.2</v>
      </c>
      <c r="H75" s="2">
        <v>7.8</v>
      </c>
      <c r="I75" s="2">
        <v>29.5</v>
      </c>
      <c r="J75" s="2">
        <v>7.8</v>
      </c>
      <c r="K75" s="2">
        <v>20.2</v>
      </c>
      <c r="L75" s="2">
        <v>10.1</v>
      </c>
      <c r="M75" s="2">
        <v>17.100000000000001</v>
      </c>
      <c r="N75" s="2">
        <v>11.6</v>
      </c>
      <c r="O75" s="2">
        <v>7.8</v>
      </c>
      <c r="P75" s="2">
        <v>5.4</v>
      </c>
      <c r="Q75" s="2">
        <v>7.8</v>
      </c>
      <c r="R75" s="2">
        <v>3.9</v>
      </c>
      <c r="S75" s="2">
        <v>7</v>
      </c>
      <c r="T75" s="14">
        <v>7</v>
      </c>
    </row>
    <row r="76" spans="2:20" ht="13.5" customHeight="1">
      <c r="B76" s="150" t="s">
        <v>32</v>
      </c>
      <c r="C76" s="21">
        <v>166</v>
      </c>
      <c r="D76" s="3">
        <v>127</v>
      </c>
      <c r="E76" s="3">
        <v>135</v>
      </c>
      <c r="F76" s="3">
        <v>13</v>
      </c>
      <c r="G76" s="3">
        <v>61</v>
      </c>
      <c r="H76" s="3">
        <v>24</v>
      </c>
      <c r="I76" s="3">
        <v>61</v>
      </c>
      <c r="J76" s="3">
        <v>21</v>
      </c>
      <c r="K76" s="3">
        <v>58</v>
      </c>
      <c r="L76" s="3">
        <v>17</v>
      </c>
      <c r="M76" s="3">
        <v>46</v>
      </c>
      <c r="N76" s="3">
        <v>27</v>
      </c>
      <c r="O76" s="3">
        <v>19</v>
      </c>
      <c r="P76" s="3">
        <v>12</v>
      </c>
      <c r="Q76" s="3">
        <v>16</v>
      </c>
      <c r="R76" s="3">
        <v>14</v>
      </c>
      <c r="S76" s="3">
        <v>3</v>
      </c>
      <c r="T76" s="17">
        <v>11</v>
      </c>
    </row>
    <row r="77" spans="2:20" ht="13.5" customHeight="1">
      <c r="B77" s="150"/>
      <c r="C77" s="20">
        <v>100</v>
      </c>
      <c r="D77" s="2">
        <v>76.5</v>
      </c>
      <c r="E77" s="2">
        <v>81.3</v>
      </c>
      <c r="F77" s="2">
        <v>7.8</v>
      </c>
      <c r="G77" s="2">
        <v>36.700000000000003</v>
      </c>
      <c r="H77" s="2">
        <v>14.5</v>
      </c>
      <c r="I77" s="2">
        <v>36.700000000000003</v>
      </c>
      <c r="J77" s="2">
        <v>12.7</v>
      </c>
      <c r="K77" s="2">
        <v>34.9</v>
      </c>
      <c r="L77" s="2">
        <v>10.199999999999999</v>
      </c>
      <c r="M77" s="2">
        <v>27.7</v>
      </c>
      <c r="N77" s="2">
        <v>16.3</v>
      </c>
      <c r="O77" s="2">
        <v>11.4</v>
      </c>
      <c r="P77" s="2">
        <v>7.2</v>
      </c>
      <c r="Q77" s="2">
        <v>9.6</v>
      </c>
      <c r="R77" s="2">
        <v>8.4</v>
      </c>
      <c r="S77" s="2">
        <v>1.8</v>
      </c>
      <c r="T77" s="14">
        <v>6.6</v>
      </c>
    </row>
    <row r="78" spans="2:20" ht="13.5" customHeight="1">
      <c r="B78" s="150" t="s">
        <v>31</v>
      </c>
      <c r="C78" s="21">
        <v>209</v>
      </c>
      <c r="D78" s="3">
        <v>167</v>
      </c>
      <c r="E78" s="3">
        <v>176</v>
      </c>
      <c r="F78" s="3">
        <v>18</v>
      </c>
      <c r="G78" s="3">
        <v>78</v>
      </c>
      <c r="H78" s="3">
        <v>31</v>
      </c>
      <c r="I78" s="3">
        <v>79</v>
      </c>
      <c r="J78" s="3">
        <v>42</v>
      </c>
      <c r="K78" s="3">
        <v>70</v>
      </c>
      <c r="L78" s="3">
        <v>19</v>
      </c>
      <c r="M78" s="3">
        <v>48</v>
      </c>
      <c r="N78" s="3">
        <v>37</v>
      </c>
      <c r="O78" s="3">
        <v>22</v>
      </c>
      <c r="P78" s="3">
        <v>16</v>
      </c>
      <c r="Q78" s="3">
        <v>28</v>
      </c>
      <c r="R78" s="3">
        <v>16</v>
      </c>
      <c r="S78" s="3">
        <v>10</v>
      </c>
      <c r="T78" s="17">
        <v>8</v>
      </c>
    </row>
    <row r="79" spans="2:20" ht="13.5" customHeight="1">
      <c r="B79" s="150"/>
      <c r="C79" s="20">
        <v>100</v>
      </c>
      <c r="D79" s="2">
        <v>79.900000000000006</v>
      </c>
      <c r="E79" s="2">
        <v>84.2</v>
      </c>
      <c r="F79" s="2">
        <v>8.6</v>
      </c>
      <c r="G79" s="2">
        <v>37.299999999999997</v>
      </c>
      <c r="H79" s="2">
        <v>14.8</v>
      </c>
      <c r="I79" s="2">
        <v>37.799999999999997</v>
      </c>
      <c r="J79" s="2">
        <v>20.100000000000001</v>
      </c>
      <c r="K79" s="2">
        <v>33.5</v>
      </c>
      <c r="L79" s="2">
        <v>9.1</v>
      </c>
      <c r="M79" s="2">
        <v>23</v>
      </c>
      <c r="N79" s="2">
        <v>17.7</v>
      </c>
      <c r="O79" s="2">
        <v>10.5</v>
      </c>
      <c r="P79" s="2">
        <v>7.7</v>
      </c>
      <c r="Q79" s="2">
        <v>13.4</v>
      </c>
      <c r="R79" s="2">
        <v>7.7</v>
      </c>
      <c r="S79" s="2">
        <v>4.8</v>
      </c>
      <c r="T79" s="14">
        <v>3.8</v>
      </c>
    </row>
    <row r="80" spans="2:20" ht="13.5" customHeight="1">
      <c r="B80" s="150" t="s">
        <v>30</v>
      </c>
      <c r="C80" s="21">
        <v>248</v>
      </c>
      <c r="D80" s="3">
        <v>174</v>
      </c>
      <c r="E80" s="3">
        <v>207</v>
      </c>
      <c r="F80" s="3">
        <v>21</v>
      </c>
      <c r="G80" s="3">
        <v>82</v>
      </c>
      <c r="H80" s="3">
        <v>53</v>
      </c>
      <c r="I80" s="3">
        <v>96</v>
      </c>
      <c r="J80" s="3">
        <v>54</v>
      </c>
      <c r="K80" s="3">
        <v>54</v>
      </c>
      <c r="L80" s="3">
        <v>25</v>
      </c>
      <c r="M80" s="3">
        <v>41</v>
      </c>
      <c r="N80" s="3">
        <v>40</v>
      </c>
      <c r="O80" s="3">
        <v>24</v>
      </c>
      <c r="P80" s="3">
        <v>21</v>
      </c>
      <c r="Q80" s="3">
        <v>42</v>
      </c>
      <c r="R80" s="3">
        <v>18</v>
      </c>
      <c r="S80" s="3">
        <v>15</v>
      </c>
      <c r="T80" s="17">
        <v>2</v>
      </c>
    </row>
    <row r="81" spans="2:20" ht="13.5" customHeight="1">
      <c r="B81" s="150"/>
      <c r="C81" s="20">
        <v>100</v>
      </c>
      <c r="D81" s="2">
        <v>70.2</v>
      </c>
      <c r="E81" s="2">
        <v>83.5</v>
      </c>
      <c r="F81" s="2">
        <v>8.5</v>
      </c>
      <c r="G81" s="2">
        <v>33.1</v>
      </c>
      <c r="H81" s="2">
        <v>21.4</v>
      </c>
      <c r="I81" s="2">
        <v>38.700000000000003</v>
      </c>
      <c r="J81" s="2">
        <v>21.8</v>
      </c>
      <c r="K81" s="2">
        <v>21.8</v>
      </c>
      <c r="L81" s="2">
        <v>10.1</v>
      </c>
      <c r="M81" s="2">
        <v>16.5</v>
      </c>
      <c r="N81" s="2">
        <v>16.100000000000001</v>
      </c>
      <c r="O81" s="2">
        <v>9.6999999999999993</v>
      </c>
      <c r="P81" s="2">
        <v>8.5</v>
      </c>
      <c r="Q81" s="2">
        <v>16.899999999999999</v>
      </c>
      <c r="R81" s="2">
        <v>7.3</v>
      </c>
      <c r="S81" s="2">
        <v>6</v>
      </c>
      <c r="T81" s="14">
        <v>0.8</v>
      </c>
    </row>
    <row r="82" spans="2:20" ht="13.5" customHeight="1">
      <c r="B82" s="150" t="s">
        <v>29</v>
      </c>
      <c r="C82" s="21">
        <v>306</v>
      </c>
      <c r="D82" s="3">
        <v>233</v>
      </c>
      <c r="E82" s="3">
        <v>246</v>
      </c>
      <c r="F82" s="3">
        <v>35</v>
      </c>
      <c r="G82" s="3">
        <v>141</v>
      </c>
      <c r="H82" s="3">
        <v>53</v>
      </c>
      <c r="I82" s="3">
        <v>115</v>
      </c>
      <c r="J82" s="3">
        <v>82</v>
      </c>
      <c r="K82" s="3">
        <v>58</v>
      </c>
      <c r="L82" s="3">
        <v>43</v>
      </c>
      <c r="M82" s="3">
        <v>53</v>
      </c>
      <c r="N82" s="3">
        <v>51</v>
      </c>
      <c r="O82" s="3">
        <v>32</v>
      </c>
      <c r="P82" s="3">
        <v>31</v>
      </c>
      <c r="Q82" s="3">
        <v>61</v>
      </c>
      <c r="R82" s="3">
        <v>8</v>
      </c>
      <c r="S82" s="3">
        <v>18</v>
      </c>
      <c r="T82" s="17">
        <v>3</v>
      </c>
    </row>
    <row r="83" spans="2:20" ht="13.5" customHeight="1">
      <c r="B83" s="150"/>
      <c r="C83" s="20">
        <v>100</v>
      </c>
      <c r="D83" s="2">
        <v>76.099999999999994</v>
      </c>
      <c r="E83" s="2">
        <v>80.400000000000006</v>
      </c>
      <c r="F83" s="2">
        <v>11.4</v>
      </c>
      <c r="G83" s="2">
        <v>46.1</v>
      </c>
      <c r="H83" s="2">
        <v>17.3</v>
      </c>
      <c r="I83" s="2">
        <v>37.6</v>
      </c>
      <c r="J83" s="2">
        <v>26.8</v>
      </c>
      <c r="K83" s="2">
        <v>19</v>
      </c>
      <c r="L83" s="2">
        <v>14.1</v>
      </c>
      <c r="M83" s="2">
        <v>17.3</v>
      </c>
      <c r="N83" s="2">
        <v>16.7</v>
      </c>
      <c r="O83" s="2">
        <v>10.5</v>
      </c>
      <c r="P83" s="2">
        <v>10.1</v>
      </c>
      <c r="Q83" s="2">
        <v>19.899999999999999</v>
      </c>
      <c r="R83" s="2">
        <v>2.6</v>
      </c>
      <c r="S83" s="2">
        <v>5.9</v>
      </c>
      <c r="T83" s="14">
        <v>1</v>
      </c>
    </row>
    <row r="84" spans="2:20" ht="13.5" customHeight="1">
      <c r="B84" s="150" t="s">
        <v>28</v>
      </c>
      <c r="C84" s="21">
        <v>308</v>
      </c>
      <c r="D84" s="3">
        <v>229</v>
      </c>
      <c r="E84" s="3">
        <v>239</v>
      </c>
      <c r="F84" s="3">
        <v>33</v>
      </c>
      <c r="G84" s="3">
        <v>120</v>
      </c>
      <c r="H84" s="3">
        <v>46</v>
      </c>
      <c r="I84" s="3">
        <v>122</v>
      </c>
      <c r="J84" s="3">
        <v>80</v>
      </c>
      <c r="K84" s="3">
        <v>53</v>
      </c>
      <c r="L84" s="3">
        <v>38</v>
      </c>
      <c r="M84" s="3">
        <v>60</v>
      </c>
      <c r="N84" s="3">
        <v>66</v>
      </c>
      <c r="O84" s="3">
        <v>35</v>
      </c>
      <c r="P84" s="3">
        <v>33</v>
      </c>
      <c r="Q84" s="3">
        <v>52</v>
      </c>
      <c r="R84" s="3">
        <v>14</v>
      </c>
      <c r="S84" s="3">
        <v>11</v>
      </c>
      <c r="T84" s="17">
        <v>7</v>
      </c>
    </row>
    <row r="85" spans="2:20" ht="13.5" customHeight="1">
      <c r="B85" s="150"/>
      <c r="C85" s="20">
        <v>100</v>
      </c>
      <c r="D85" s="2">
        <v>74.400000000000006</v>
      </c>
      <c r="E85" s="2">
        <v>77.599999999999994</v>
      </c>
      <c r="F85" s="2">
        <v>10.7</v>
      </c>
      <c r="G85" s="2">
        <v>39</v>
      </c>
      <c r="H85" s="2">
        <v>14.9</v>
      </c>
      <c r="I85" s="2">
        <v>39.6</v>
      </c>
      <c r="J85" s="2">
        <v>26</v>
      </c>
      <c r="K85" s="2">
        <v>17.2</v>
      </c>
      <c r="L85" s="2">
        <v>12.3</v>
      </c>
      <c r="M85" s="2">
        <v>19.5</v>
      </c>
      <c r="N85" s="2">
        <v>21.4</v>
      </c>
      <c r="O85" s="2">
        <v>11.4</v>
      </c>
      <c r="P85" s="2">
        <v>10.7</v>
      </c>
      <c r="Q85" s="2">
        <v>16.899999999999999</v>
      </c>
      <c r="R85" s="2">
        <v>4.5</v>
      </c>
      <c r="S85" s="2">
        <v>3.6</v>
      </c>
      <c r="T85" s="14">
        <v>2.2999999999999998</v>
      </c>
    </row>
    <row r="86" spans="2:20" ht="13.5" customHeight="1">
      <c r="B86" s="150" t="s">
        <v>27</v>
      </c>
      <c r="C86" s="21">
        <v>234</v>
      </c>
      <c r="D86" s="3">
        <v>179</v>
      </c>
      <c r="E86" s="3">
        <v>173</v>
      </c>
      <c r="F86" s="3">
        <v>30</v>
      </c>
      <c r="G86" s="3">
        <v>91</v>
      </c>
      <c r="H86" s="3">
        <v>38</v>
      </c>
      <c r="I86" s="3">
        <v>106</v>
      </c>
      <c r="J86" s="3">
        <v>70</v>
      </c>
      <c r="K86" s="3">
        <v>36</v>
      </c>
      <c r="L86" s="3">
        <v>24</v>
      </c>
      <c r="M86" s="3">
        <v>69</v>
      </c>
      <c r="N86" s="3">
        <v>67</v>
      </c>
      <c r="O86" s="3">
        <v>32</v>
      </c>
      <c r="P86" s="3">
        <v>49</v>
      </c>
      <c r="Q86" s="3">
        <v>72</v>
      </c>
      <c r="R86" s="3">
        <v>8</v>
      </c>
      <c r="S86" s="3">
        <v>8</v>
      </c>
      <c r="T86" s="17">
        <v>2</v>
      </c>
    </row>
    <row r="87" spans="2:20" ht="13.5" customHeight="1">
      <c r="B87" s="150"/>
      <c r="C87" s="20">
        <v>100</v>
      </c>
      <c r="D87" s="2">
        <v>76.5</v>
      </c>
      <c r="E87" s="2">
        <v>73.900000000000006</v>
      </c>
      <c r="F87" s="2">
        <v>12.8</v>
      </c>
      <c r="G87" s="2">
        <v>38.9</v>
      </c>
      <c r="H87" s="2">
        <v>16.2</v>
      </c>
      <c r="I87" s="2">
        <v>45.3</v>
      </c>
      <c r="J87" s="2">
        <v>29.9</v>
      </c>
      <c r="K87" s="2">
        <v>15.4</v>
      </c>
      <c r="L87" s="2">
        <v>10.3</v>
      </c>
      <c r="M87" s="2">
        <v>29.5</v>
      </c>
      <c r="N87" s="2">
        <v>28.6</v>
      </c>
      <c r="O87" s="2">
        <v>13.7</v>
      </c>
      <c r="P87" s="2">
        <v>20.9</v>
      </c>
      <c r="Q87" s="2">
        <v>30.8</v>
      </c>
      <c r="R87" s="2">
        <v>3.4</v>
      </c>
      <c r="S87" s="2">
        <v>3.4</v>
      </c>
      <c r="T87" s="14">
        <v>0.9</v>
      </c>
    </row>
    <row r="88" spans="2:20" ht="13.5" customHeight="1">
      <c r="B88" s="150" t="s">
        <v>26</v>
      </c>
      <c r="C88" s="21">
        <v>201</v>
      </c>
      <c r="D88" s="3">
        <v>134</v>
      </c>
      <c r="E88" s="3">
        <v>130</v>
      </c>
      <c r="F88" s="3">
        <v>15</v>
      </c>
      <c r="G88" s="3">
        <v>72</v>
      </c>
      <c r="H88" s="3">
        <v>42</v>
      </c>
      <c r="I88" s="3">
        <v>86</v>
      </c>
      <c r="J88" s="3">
        <v>78</v>
      </c>
      <c r="K88" s="3">
        <v>40</v>
      </c>
      <c r="L88" s="3">
        <v>29</v>
      </c>
      <c r="M88" s="3">
        <v>53</v>
      </c>
      <c r="N88" s="3">
        <v>47</v>
      </c>
      <c r="O88" s="3">
        <v>18</v>
      </c>
      <c r="P88" s="3">
        <v>36</v>
      </c>
      <c r="Q88" s="3">
        <v>60</v>
      </c>
      <c r="R88" s="3">
        <v>4</v>
      </c>
      <c r="S88" s="3">
        <v>15</v>
      </c>
      <c r="T88" s="17">
        <v>7</v>
      </c>
    </row>
    <row r="89" spans="2:20" ht="13.5" customHeight="1">
      <c r="B89" s="150"/>
      <c r="C89" s="20">
        <v>100</v>
      </c>
      <c r="D89" s="2">
        <v>66.7</v>
      </c>
      <c r="E89" s="2">
        <v>64.7</v>
      </c>
      <c r="F89" s="2">
        <v>7.5</v>
      </c>
      <c r="G89" s="2">
        <v>35.799999999999997</v>
      </c>
      <c r="H89" s="2">
        <v>20.9</v>
      </c>
      <c r="I89" s="2">
        <v>42.8</v>
      </c>
      <c r="J89" s="2">
        <v>38.799999999999997</v>
      </c>
      <c r="K89" s="2">
        <v>19.899999999999999</v>
      </c>
      <c r="L89" s="2">
        <v>14.4</v>
      </c>
      <c r="M89" s="2">
        <v>26.4</v>
      </c>
      <c r="N89" s="2">
        <v>23.4</v>
      </c>
      <c r="O89" s="2">
        <v>9</v>
      </c>
      <c r="P89" s="2">
        <v>17.899999999999999</v>
      </c>
      <c r="Q89" s="2">
        <v>29.9</v>
      </c>
      <c r="R89" s="2">
        <v>2</v>
      </c>
      <c r="S89" s="2">
        <v>7.5</v>
      </c>
      <c r="T89" s="14">
        <v>3.5</v>
      </c>
    </row>
    <row r="90" spans="2:20" ht="13.5" customHeight="1">
      <c r="B90" s="150" t="s">
        <v>25</v>
      </c>
      <c r="C90" s="21">
        <v>227</v>
      </c>
      <c r="D90" s="3">
        <v>145</v>
      </c>
      <c r="E90" s="3">
        <v>124</v>
      </c>
      <c r="F90" s="3">
        <v>18</v>
      </c>
      <c r="G90" s="3">
        <v>65</v>
      </c>
      <c r="H90" s="3">
        <v>46</v>
      </c>
      <c r="I90" s="3">
        <v>95</v>
      </c>
      <c r="J90" s="3">
        <v>96</v>
      </c>
      <c r="K90" s="3">
        <v>30</v>
      </c>
      <c r="L90" s="3">
        <v>40</v>
      </c>
      <c r="M90" s="3">
        <v>56</v>
      </c>
      <c r="N90" s="3">
        <v>50</v>
      </c>
      <c r="O90" s="3">
        <v>31</v>
      </c>
      <c r="P90" s="3">
        <v>36</v>
      </c>
      <c r="Q90" s="3">
        <v>65</v>
      </c>
      <c r="R90" s="3">
        <v>3</v>
      </c>
      <c r="S90" s="3">
        <v>23</v>
      </c>
      <c r="T90" s="17">
        <v>8</v>
      </c>
    </row>
    <row r="91" spans="2:20" ht="13.5" customHeight="1">
      <c r="B91" s="150"/>
      <c r="C91" s="20">
        <v>100</v>
      </c>
      <c r="D91" s="2">
        <v>63.9</v>
      </c>
      <c r="E91" s="2">
        <v>54.6</v>
      </c>
      <c r="F91" s="2">
        <v>7.9</v>
      </c>
      <c r="G91" s="2">
        <v>28.6</v>
      </c>
      <c r="H91" s="2">
        <v>20.3</v>
      </c>
      <c r="I91" s="2">
        <v>41.9</v>
      </c>
      <c r="J91" s="2">
        <v>42.3</v>
      </c>
      <c r="K91" s="2">
        <v>13.2</v>
      </c>
      <c r="L91" s="2">
        <v>17.600000000000001</v>
      </c>
      <c r="M91" s="2">
        <v>24.7</v>
      </c>
      <c r="N91" s="2">
        <v>22</v>
      </c>
      <c r="O91" s="2">
        <v>13.7</v>
      </c>
      <c r="P91" s="2">
        <v>15.9</v>
      </c>
      <c r="Q91" s="2">
        <v>28.6</v>
      </c>
      <c r="R91" s="2">
        <v>1.3</v>
      </c>
      <c r="S91" s="2">
        <v>10.1</v>
      </c>
      <c r="T91" s="14">
        <v>3.5</v>
      </c>
    </row>
    <row r="92" spans="2:20" ht="13.5" customHeight="1">
      <c r="B92" s="150" t="s">
        <v>24</v>
      </c>
      <c r="C92" s="21">
        <v>300</v>
      </c>
      <c r="D92" s="3">
        <v>173</v>
      </c>
      <c r="E92" s="3">
        <v>133</v>
      </c>
      <c r="F92" s="3">
        <v>32</v>
      </c>
      <c r="G92" s="3">
        <v>80</v>
      </c>
      <c r="H92" s="3">
        <v>39</v>
      </c>
      <c r="I92" s="3">
        <v>110</v>
      </c>
      <c r="J92" s="3">
        <v>108</v>
      </c>
      <c r="K92" s="3">
        <v>39</v>
      </c>
      <c r="L92" s="3">
        <v>46</v>
      </c>
      <c r="M92" s="3">
        <v>78</v>
      </c>
      <c r="N92" s="3">
        <v>65</v>
      </c>
      <c r="O92" s="3">
        <v>30</v>
      </c>
      <c r="P92" s="3">
        <v>62</v>
      </c>
      <c r="Q92" s="3">
        <v>83</v>
      </c>
      <c r="R92" s="3">
        <v>5</v>
      </c>
      <c r="S92" s="3">
        <v>39</v>
      </c>
      <c r="T92" s="17">
        <v>14</v>
      </c>
    </row>
    <row r="93" spans="2:20" ht="13.5" customHeight="1">
      <c r="B93" s="150"/>
      <c r="C93" s="20">
        <v>100</v>
      </c>
      <c r="D93" s="2">
        <v>57.7</v>
      </c>
      <c r="E93" s="2">
        <v>44.3</v>
      </c>
      <c r="F93" s="2">
        <v>10.7</v>
      </c>
      <c r="G93" s="2">
        <v>26.7</v>
      </c>
      <c r="H93" s="2">
        <v>13</v>
      </c>
      <c r="I93" s="2">
        <v>36.700000000000003</v>
      </c>
      <c r="J93" s="2">
        <v>36</v>
      </c>
      <c r="K93" s="2">
        <v>13</v>
      </c>
      <c r="L93" s="2">
        <v>15.3</v>
      </c>
      <c r="M93" s="2">
        <v>26</v>
      </c>
      <c r="N93" s="2">
        <v>21.7</v>
      </c>
      <c r="O93" s="2">
        <v>10</v>
      </c>
      <c r="P93" s="2">
        <v>20.7</v>
      </c>
      <c r="Q93" s="2">
        <v>27.7</v>
      </c>
      <c r="R93" s="2">
        <v>1.7</v>
      </c>
      <c r="S93" s="2">
        <v>13</v>
      </c>
      <c r="T93" s="14">
        <v>4.7</v>
      </c>
    </row>
    <row r="94" spans="2:20" ht="13.5" customHeight="1">
      <c r="B94" s="150" t="s">
        <v>23</v>
      </c>
      <c r="C94" s="21">
        <v>269</v>
      </c>
      <c r="D94" s="3">
        <v>125</v>
      </c>
      <c r="E94" s="3">
        <v>103</v>
      </c>
      <c r="F94" s="3">
        <v>27</v>
      </c>
      <c r="G94" s="3">
        <v>67</v>
      </c>
      <c r="H94" s="3">
        <v>32</v>
      </c>
      <c r="I94" s="3">
        <v>78</v>
      </c>
      <c r="J94" s="3">
        <v>76</v>
      </c>
      <c r="K94" s="3">
        <v>30</v>
      </c>
      <c r="L94" s="3">
        <v>36</v>
      </c>
      <c r="M94" s="3">
        <v>64</v>
      </c>
      <c r="N94" s="3">
        <v>43</v>
      </c>
      <c r="O94" s="3">
        <v>26</v>
      </c>
      <c r="P94" s="3">
        <v>43</v>
      </c>
      <c r="Q94" s="3">
        <v>55</v>
      </c>
      <c r="R94" s="3">
        <v>2</v>
      </c>
      <c r="S94" s="3">
        <v>52</v>
      </c>
      <c r="T94" s="17">
        <v>29</v>
      </c>
    </row>
    <row r="95" spans="2:20" ht="13.5" customHeight="1">
      <c r="B95" s="150"/>
      <c r="C95" s="20">
        <v>100</v>
      </c>
      <c r="D95" s="2">
        <v>46.5</v>
      </c>
      <c r="E95" s="2">
        <v>38.299999999999997</v>
      </c>
      <c r="F95" s="2">
        <v>10</v>
      </c>
      <c r="G95" s="2">
        <v>24.9</v>
      </c>
      <c r="H95" s="2">
        <v>11.9</v>
      </c>
      <c r="I95" s="2">
        <v>29</v>
      </c>
      <c r="J95" s="2">
        <v>28.3</v>
      </c>
      <c r="K95" s="2">
        <v>11.2</v>
      </c>
      <c r="L95" s="2">
        <v>13.4</v>
      </c>
      <c r="M95" s="2">
        <v>23.8</v>
      </c>
      <c r="N95" s="2">
        <v>16</v>
      </c>
      <c r="O95" s="2">
        <v>9.6999999999999993</v>
      </c>
      <c r="P95" s="2">
        <v>16</v>
      </c>
      <c r="Q95" s="2">
        <v>20.399999999999999</v>
      </c>
      <c r="R95" s="2">
        <v>0.7</v>
      </c>
      <c r="S95" s="2">
        <v>19.3</v>
      </c>
      <c r="T95" s="14">
        <v>10.8</v>
      </c>
    </row>
    <row r="96" spans="2:20" ht="13.5" customHeight="1">
      <c r="B96" s="150" t="s">
        <v>22</v>
      </c>
      <c r="C96" s="21">
        <v>157</v>
      </c>
      <c r="D96" s="3">
        <v>67</v>
      </c>
      <c r="E96" s="3">
        <v>52</v>
      </c>
      <c r="F96" s="3">
        <v>11</v>
      </c>
      <c r="G96" s="3">
        <v>20</v>
      </c>
      <c r="H96" s="3">
        <v>15</v>
      </c>
      <c r="I96" s="3">
        <v>29</v>
      </c>
      <c r="J96" s="3">
        <v>34</v>
      </c>
      <c r="K96" s="3">
        <v>14</v>
      </c>
      <c r="L96" s="3">
        <v>10</v>
      </c>
      <c r="M96" s="3">
        <v>26</v>
      </c>
      <c r="N96" s="3">
        <v>14</v>
      </c>
      <c r="O96" s="3">
        <v>4</v>
      </c>
      <c r="P96" s="3">
        <v>24</v>
      </c>
      <c r="Q96" s="3">
        <v>21</v>
      </c>
      <c r="R96" s="3">
        <v>1</v>
      </c>
      <c r="S96" s="3">
        <v>43</v>
      </c>
      <c r="T96" s="17">
        <v>17</v>
      </c>
    </row>
    <row r="97" spans="2:20" ht="13.5" customHeight="1">
      <c r="B97" s="150"/>
      <c r="C97" s="20">
        <v>100</v>
      </c>
      <c r="D97" s="2">
        <v>42.7</v>
      </c>
      <c r="E97" s="2">
        <v>33.1</v>
      </c>
      <c r="F97" s="2">
        <v>7</v>
      </c>
      <c r="G97" s="2">
        <v>12.7</v>
      </c>
      <c r="H97" s="2">
        <v>9.6</v>
      </c>
      <c r="I97" s="2">
        <v>18.5</v>
      </c>
      <c r="J97" s="2">
        <v>21.7</v>
      </c>
      <c r="K97" s="2">
        <v>8.9</v>
      </c>
      <c r="L97" s="2">
        <v>6.4</v>
      </c>
      <c r="M97" s="2">
        <v>16.600000000000001</v>
      </c>
      <c r="N97" s="2">
        <v>8.9</v>
      </c>
      <c r="O97" s="2">
        <v>2.5</v>
      </c>
      <c r="P97" s="2">
        <v>15.3</v>
      </c>
      <c r="Q97" s="2">
        <v>13.4</v>
      </c>
      <c r="R97" s="2">
        <v>0.6</v>
      </c>
      <c r="S97" s="2">
        <v>27.4</v>
      </c>
      <c r="T97" s="14">
        <v>10.8</v>
      </c>
    </row>
    <row r="98" spans="2:20" ht="13.5" customHeight="1">
      <c r="B98" s="150" t="s">
        <v>21</v>
      </c>
      <c r="C98" s="21">
        <v>135</v>
      </c>
      <c r="D98" s="3">
        <v>62</v>
      </c>
      <c r="E98" s="3">
        <v>46</v>
      </c>
      <c r="F98" s="3">
        <v>11</v>
      </c>
      <c r="G98" s="3">
        <v>14</v>
      </c>
      <c r="H98" s="3">
        <v>16</v>
      </c>
      <c r="I98" s="3">
        <v>15</v>
      </c>
      <c r="J98" s="3">
        <v>28</v>
      </c>
      <c r="K98" s="3">
        <v>15</v>
      </c>
      <c r="L98" s="3">
        <v>12</v>
      </c>
      <c r="M98" s="3">
        <v>19</v>
      </c>
      <c r="N98" s="3">
        <v>6</v>
      </c>
      <c r="O98" s="3">
        <v>7</v>
      </c>
      <c r="P98" s="3">
        <v>19</v>
      </c>
      <c r="Q98" s="3">
        <v>17</v>
      </c>
      <c r="R98" s="3">
        <v>2</v>
      </c>
      <c r="S98" s="3">
        <v>40</v>
      </c>
      <c r="T98" s="17">
        <v>9</v>
      </c>
    </row>
    <row r="99" spans="2:20" ht="13.5" customHeight="1">
      <c r="B99" s="150"/>
      <c r="C99" s="20">
        <v>100</v>
      </c>
      <c r="D99" s="2">
        <v>45.9</v>
      </c>
      <c r="E99" s="2">
        <v>34.1</v>
      </c>
      <c r="F99" s="2">
        <v>8.1</v>
      </c>
      <c r="G99" s="2">
        <v>10.4</v>
      </c>
      <c r="H99" s="2">
        <v>11.9</v>
      </c>
      <c r="I99" s="2">
        <v>11.1</v>
      </c>
      <c r="J99" s="2">
        <v>20.7</v>
      </c>
      <c r="K99" s="2">
        <v>11.1</v>
      </c>
      <c r="L99" s="2">
        <v>8.9</v>
      </c>
      <c r="M99" s="2">
        <v>14.1</v>
      </c>
      <c r="N99" s="2">
        <v>4.4000000000000004</v>
      </c>
      <c r="O99" s="2">
        <v>5.2</v>
      </c>
      <c r="P99" s="2">
        <v>14.1</v>
      </c>
      <c r="Q99" s="2">
        <v>12.6</v>
      </c>
      <c r="R99" s="2">
        <v>1.5</v>
      </c>
      <c r="S99" s="2">
        <v>29.6</v>
      </c>
      <c r="T99" s="14">
        <v>6.7</v>
      </c>
    </row>
    <row r="100" spans="2:20">
      <c r="B100" s="150" t="s">
        <v>20</v>
      </c>
      <c r="C100" s="21">
        <v>1</v>
      </c>
      <c r="D100" s="3">
        <v>1</v>
      </c>
      <c r="E100" s="3">
        <v>1</v>
      </c>
      <c r="F100" s="3">
        <v>1</v>
      </c>
      <c r="G100" s="3">
        <v>1</v>
      </c>
      <c r="H100" s="3">
        <v>1</v>
      </c>
      <c r="I100" s="3">
        <v>1</v>
      </c>
      <c r="J100" s="3" t="s">
        <v>19</v>
      </c>
      <c r="K100" s="3">
        <v>1</v>
      </c>
      <c r="L100" s="3">
        <v>1</v>
      </c>
      <c r="M100" s="3" t="s">
        <v>19</v>
      </c>
      <c r="N100" s="3" t="s">
        <v>19</v>
      </c>
      <c r="O100" s="3" t="s">
        <v>19</v>
      </c>
      <c r="P100" s="3" t="s">
        <v>19</v>
      </c>
      <c r="Q100" s="3" t="s">
        <v>19</v>
      </c>
      <c r="R100" s="3">
        <v>1</v>
      </c>
      <c r="S100" s="3" t="s">
        <v>19</v>
      </c>
      <c r="T100" s="17" t="s">
        <v>19</v>
      </c>
    </row>
    <row r="101" spans="2:20">
      <c r="B101" s="151"/>
      <c r="C101" s="24">
        <v>100</v>
      </c>
      <c r="D101" s="6">
        <v>100</v>
      </c>
      <c r="E101" s="6">
        <v>100</v>
      </c>
      <c r="F101" s="6">
        <v>100</v>
      </c>
      <c r="G101" s="6">
        <v>100</v>
      </c>
      <c r="H101" s="6">
        <v>100</v>
      </c>
      <c r="I101" s="6">
        <v>100</v>
      </c>
      <c r="J101" s="6" t="s">
        <v>19</v>
      </c>
      <c r="K101" s="6">
        <v>100</v>
      </c>
      <c r="L101" s="6">
        <v>100</v>
      </c>
      <c r="M101" s="6" t="s">
        <v>19</v>
      </c>
      <c r="N101" s="6" t="s">
        <v>19</v>
      </c>
      <c r="O101" s="6" t="s">
        <v>19</v>
      </c>
      <c r="P101" s="6" t="s">
        <v>19</v>
      </c>
      <c r="Q101" s="6" t="s">
        <v>19</v>
      </c>
      <c r="R101" s="6">
        <v>100</v>
      </c>
      <c r="S101" s="6" t="s">
        <v>19</v>
      </c>
      <c r="T101" s="18" t="s">
        <v>19</v>
      </c>
    </row>
  </sheetData>
  <mergeCells count="67">
    <mergeCell ref="T3:T5"/>
    <mergeCell ref="B2:B5"/>
    <mergeCell ref="P3:P5"/>
    <mergeCell ref="R3:R5"/>
    <mergeCell ref="S3:S5"/>
    <mergeCell ref="Q3:Q5"/>
    <mergeCell ref="C3:C5"/>
    <mergeCell ref="M3:M5"/>
    <mergeCell ref="N3:N5"/>
    <mergeCell ref="O3:O5"/>
    <mergeCell ref="K3:K5"/>
    <mergeCell ref="H3:H5"/>
    <mergeCell ref="I3:I5"/>
    <mergeCell ref="J3:J5"/>
    <mergeCell ref="B32:B33"/>
    <mergeCell ref="F3:F5"/>
    <mergeCell ref="G3:G5"/>
    <mergeCell ref="B10:B11"/>
    <mergeCell ref="B12:B13"/>
    <mergeCell ref="B14:B15"/>
    <mergeCell ref="B8:B9"/>
    <mergeCell ref="B18:B19"/>
    <mergeCell ref="B6:B7"/>
    <mergeCell ref="D3:D5"/>
    <mergeCell ref="E3:E5"/>
    <mergeCell ref="B28:B29"/>
    <mergeCell ref="B30:B31"/>
    <mergeCell ref="B50:B51"/>
    <mergeCell ref="B52:B53"/>
    <mergeCell ref="B54:B55"/>
    <mergeCell ref="B16:B17"/>
    <mergeCell ref="B20:B21"/>
    <mergeCell ref="B22:B23"/>
    <mergeCell ref="B24:B25"/>
    <mergeCell ref="B34:B35"/>
    <mergeCell ref="B36:B37"/>
    <mergeCell ref="B26:B27"/>
    <mergeCell ref="B40:B41"/>
    <mergeCell ref="B42:B43"/>
    <mergeCell ref="B44:B45"/>
    <mergeCell ref="B38:B39"/>
    <mergeCell ref="B46:B47"/>
    <mergeCell ref="B48:B49"/>
    <mergeCell ref="B60:B61"/>
    <mergeCell ref="B74:B75"/>
    <mergeCell ref="B94:B95"/>
    <mergeCell ref="B56:B57"/>
    <mergeCell ref="B58:B59"/>
    <mergeCell ref="B64:B65"/>
    <mergeCell ref="B66:B67"/>
    <mergeCell ref="B68:B69"/>
    <mergeCell ref="B96:B97"/>
    <mergeCell ref="B98:B99"/>
    <mergeCell ref="B100:B101"/>
    <mergeCell ref="L3:L5"/>
    <mergeCell ref="B76:B77"/>
    <mergeCell ref="B70:B71"/>
    <mergeCell ref="B92:B93"/>
    <mergeCell ref="B78:B79"/>
    <mergeCell ref="B80:B81"/>
    <mergeCell ref="B82:B83"/>
    <mergeCell ref="B84:B85"/>
    <mergeCell ref="B86:B87"/>
    <mergeCell ref="B88:B89"/>
    <mergeCell ref="B90:B91"/>
    <mergeCell ref="B72:B73"/>
    <mergeCell ref="B62:B63"/>
  </mergeCells>
  <phoneticPr fontId="2"/>
  <pageMargins left="0.23622047244094491" right="0.23622047244094491" top="0.74803149606299213" bottom="0.74803149606299213" header="0.31496062992125984" footer="0.31496062992125984"/>
  <pageSetup paperSize="8" scale="6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H17"/>
  <sheetViews>
    <sheetView zoomScaleNormal="100" workbookViewId="0"/>
  </sheetViews>
  <sheetFormatPr defaultColWidth="9" defaultRowHeight="12"/>
  <cols>
    <col min="1" max="1" width="0.5" style="99" customWidth="1"/>
    <col min="2" max="2" width="21.5" style="99" customWidth="1"/>
    <col min="3" max="6" width="8.09765625" style="99" customWidth="1"/>
    <col min="7" max="16384" width="9" style="99"/>
  </cols>
  <sheetData>
    <row r="1" spans="1:60" s="93" customFormat="1" ht="13.5" customHeight="1" thickBot="1">
      <c r="B1" s="9" t="s">
        <v>342</v>
      </c>
      <c r="C1" s="9"/>
      <c r="D1" s="9"/>
      <c r="E1" s="9"/>
      <c r="F1" s="9"/>
      <c r="G1" s="9"/>
      <c r="H1" s="9"/>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2"/>
    </row>
    <row r="3" spans="1:60" s="97" customFormat="1" ht="12.6" customHeight="1">
      <c r="B3" s="160"/>
      <c r="C3" s="157" t="s">
        <v>18</v>
      </c>
      <c r="D3" s="155" t="s">
        <v>17</v>
      </c>
      <c r="E3" s="155" t="s">
        <v>16</v>
      </c>
      <c r="F3" s="152" t="s">
        <v>15</v>
      </c>
    </row>
    <row r="4" spans="1:60" s="97" customFormat="1" ht="13.2" customHeight="1">
      <c r="B4" s="160"/>
      <c r="C4" s="157"/>
      <c r="D4" s="155"/>
      <c r="E4" s="155"/>
      <c r="F4" s="152"/>
    </row>
    <row r="5" spans="1:60" ht="37.5" customHeight="1">
      <c r="B5" s="161"/>
      <c r="C5" s="158"/>
      <c r="D5" s="156"/>
      <c r="E5" s="156"/>
      <c r="F5" s="153"/>
    </row>
    <row r="6" spans="1:60" ht="13.5" customHeight="1">
      <c r="B6" s="154" t="s">
        <v>14</v>
      </c>
      <c r="C6" s="19">
        <v>5627</v>
      </c>
      <c r="D6" s="1">
        <v>4792</v>
      </c>
      <c r="E6" s="1">
        <v>738</v>
      </c>
      <c r="F6" s="13">
        <v>97</v>
      </c>
    </row>
    <row r="7" spans="1:60" ht="13.5" customHeight="1">
      <c r="B7" s="150"/>
      <c r="C7" s="20">
        <v>100</v>
      </c>
      <c r="D7" s="2">
        <v>85.2</v>
      </c>
      <c r="E7" s="2">
        <v>13.1</v>
      </c>
      <c r="F7" s="14">
        <v>1.7</v>
      </c>
    </row>
    <row r="8" spans="1:60" ht="13.5" customHeight="1">
      <c r="B8" s="150" t="s">
        <v>223</v>
      </c>
      <c r="C8" s="22">
        <v>1261</v>
      </c>
      <c r="D8" s="4">
        <v>1119</v>
      </c>
      <c r="E8" s="4">
        <v>115</v>
      </c>
      <c r="F8" s="15">
        <v>27</v>
      </c>
    </row>
    <row r="9" spans="1:60" ht="13.5" customHeight="1">
      <c r="B9" s="150"/>
      <c r="C9" s="23">
        <v>100</v>
      </c>
      <c r="D9" s="5">
        <v>88.7</v>
      </c>
      <c r="E9" s="5">
        <v>9.1</v>
      </c>
      <c r="F9" s="16">
        <v>2.1</v>
      </c>
    </row>
    <row r="10" spans="1:60" ht="13.5" customHeight="1">
      <c r="B10" s="150" t="s">
        <v>222</v>
      </c>
      <c r="C10" s="21">
        <v>39</v>
      </c>
      <c r="D10" s="3">
        <v>32</v>
      </c>
      <c r="E10" s="3">
        <v>5</v>
      </c>
      <c r="F10" s="17">
        <v>2</v>
      </c>
    </row>
    <row r="11" spans="1:60" ht="13.5" customHeight="1">
      <c r="B11" s="150"/>
      <c r="C11" s="20">
        <v>100</v>
      </c>
      <c r="D11" s="2">
        <v>82.1</v>
      </c>
      <c r="E11" s="2">
        <v>12.8</v>
      </c>
      <c r="F11" s="14">
        <v>5.0999999999999996</v>
      </c>
    </row>
    <row r="12" spans="1:60" ht="13.5" customHeight="1">
      <c r="B12" s="150" t="s">
        <v>221</v>
      </c>
      <c r="C12" s="21">
        <v>3</v>
      </c>
      <c r="D12" s="3">
        <v>1</v>
      </c>
      <c r="E12" s="3">
        <v>2</v>
      </c>
      <c r="F12" s="17" t="s">
        <v>19</v>
      </c>
    </row>
    <row r="13" spans="1:60" ht="13.5" customHeight="1">
      <c r="B13" s="150"/>
      <c r="C13" s="20">
        <v>100</v>
      </c>
      <c r="D13" s="2">
        <v>33.299999999999997</v>
      </c>
      <c r="E13" s="2">
        <v>66.7</v>
      </c>
      <c r="F13" s="14" t="s">
        <v>19</v>
      </c>
    </row>
    <row r="14" spans="1:60" ht="13.5" customHeight="1">
      <c r="B14" s="150" t="s">
        <v>220</v>
      </c>
      <c r="C14" s="21">
        <v>4128</v>
      </c>
      <c r="D14" s="3">
        <v>3481</v>
      </c>
      <c r="E14" s="3">
        <v>589</v>
      </c>
      <c r="F14" s="17">
        <v>58</v>
      </c>
    </row>
    <row r="15" spans="1:60" ht="13.5" customHeight="1">
      <c r="B15" s="150"/>
      <c r="C15" s="20">
        <v>100</v>
      </c>
      <c r="D15" s="2">
        <v>84.3</v>
      </c>
      <c r="E15" s="2">
        <v>14.3</v>
      </c>
      <c r="F15" s="14">
        <v>1.4</v>
      </c>
    </row>
    <row r="16" spans="1:60" ht="13.5" customHeight="1">
      <c r="B16" s="150" t="s">
        <v>60</v>
      </c>
      <c r="C16" s="21">
        <v>196</v>
      </c>
      <c r="D16" s="3">
        <v>159</v>
      </c>
      <c r="E16" s="3">
        <v>27</v>
      </c>
      <c r="F16" s="17">
        <v>10</v>
      </c>
    </row>
    <row r="17" spans="2:6" ht="13.5" customHeight="1">
      <c r="B17" s="151"/>
      <c r="C17" s="24">
        <v>100</v>
      </c>
      <c r="D17" s="6">
        <v>81.099999999999994</v>
      </c>
      <c r="E17" s="6">
        <v>13.8</v>
      </c>
      <c r="F17" s="18">
        <v>5.0999999999999996</v>
      </c>
    </row>
  </sheetData>
  <mergeCells count="11">
    <mergeCell ref="B6:B7"/>
    <mergeCell ref="C3:C5"/>
    <mergeCell ref="D3:D5"/>
    <mergeCell ref="E3:E5"/>
    <mergeCell ref="F3:F5"/>
    <mergeCell ref="B2:B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BH21"/>
  <sheetViews>
    <sheetView zoomScaleNormal="100" workbookViewId="0"/>
  </sheetViews>
  <sheetFormatPr defaultColWidth="9" defaultRowHeight="12"/>
  <cols>
    <col min="1" max="1" width="0.5" style="99" customWidth="1"/>
    <col min="2" max="2" width="29.59765625" style="99" customWidth="1"/>
    <col min="3" max="20" width="7.59765625" style="99" customWidth="1"/>
    <col min="21" max="16384" width="9" style="99"/>
  </cols>
  <sheetData>
    <row r="1" spans="1:60" s="93" customFormat="1" ht="13.5" customHeight="1" thickBot="1">
      <c r="B1" s="7" t="s">
        <v>361</v>
      </c>
      <c r="C1" s="7"/>
      <c r="D1" s="7"/>
      <c r="E1" s="7"/>
      <c r="F1" s="7"/>
      <c r="G1" s="7"/>
      <c r="H1" s="7"/>
      <c r="I1" s="7"/>
      <c r="J1" s="7"/>
      <c r="K1" s="7"/>
      <c r="L1" s="7"/>
      <c r="M1" s="7"/>
      <c r="N1" s="7"/>
      <c r="O1" s="7"/>
      <c r="P1" s="7"/>
      <c r="Q1" s="7"/>
      <c r="R1" s="7"/>
      <c r="S1" s="7"/>
      <c r="T1" s="7"/>
      <c r="U1" s="9"/>
      <c r="V1" s="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2"/>
    </row>
    <row r="3" spans="1:60" s="97" customFormat="1" ht="12.6" customHeight="1">
      <c r="B3" s="160"/>
      <c r="C3" s="157" t="s">
        <v>18</v>
      </c>
      <c r="D3" s="155" t="s">
        <v>124</v>
      </c>
      <c r="E3" s="155" t="s">
        <v>123</v>
      </c>
      <c r="F3" s="155" t="s">
        <v>122</v>
      </c>
      <c r="G3" s="155" t="s">
        <v>121</v>
      </c>
      <c r="H3" s="155" t="s">
        <v>120</v>
      </c>
      <c r="I3" s="155" t="s">
        <v>125</v>
      </c>
      <c r="J3" s="155" t="s">
        <v>119</v>
      </c>
      <c r="K3" s="155" t="s">
        <v>118</v>
      </c>
      <c r="L3" s="155" t="s">
        <v>117</v>
      </c>
      <c r="M3" s="155" t="s">
        <v>116</v>
      </c>
      <c r="N3" s="155" t="s">
        <v>115</v>
      </c>
      <c r="O3" s="155" t="s">
        <v>114</v>
      </c>
      <c r="P3" s="155" t="s">
        <v>113</v>
      </c>
      <c r="Q3" s="155" t="s">
        <v>112</v>
      </c>
      <c r="R3" s="155" t="s">
        <v>95</v>
      </c>
      <c r="S3" s="155" t="s">
        <v>107</v>
      </c>
      <c r="T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2"/>
    </row>
    <row r="5" spans="1:60" ht="256.5" customHeight="1">
      <c r="B5" s="161"/>
      <c r="C5" s="158"/>
      <c r="D5" s="156"/>
      <c r="E5" s="156"/>
      <c r="F5" s="156"/>
      <c r="G5" s="156"/>
      <c r="H5" s="156"/>
      <c r="I5" s="156"/>
      <c r="J5" s="156"/>
      <c r="K5" s="156"/>
      <c r="L5" s="156"/>
      <c r="M5" s="156"/>
      <c r="N5" s="156"/>
      <c r="O5" s="156"/>
      <c r="P5" s="156"/>
      <c r="Q5" s="156"/>
      <c r="R5" s="156"/>
      <c r="S5" s="156"/>
      <c r="T5" s="153"/>
    </row>
    <row r="6" spans="1:60" ht="13.5" customHeight="1">
      <c r="B6" s="154" t="s">
        <v>14</v>
      </c>
      <c r="C6" s="19">
        <v>5627</v>
      </c>
      <c r="D6" s="1">
        <v>3409</v>
      </c>
      <c r="E6" s="1">
        <v>3429</v>
      </c>
      <c r="F6" s="1">
        <v>529</v>
      </c>
      <c r="G6" s="1">
        <v>1601</v>
      </c>
      <c r="H6" s="1">
        <v>805</v>
      </c>
      <c r="I6" s="1">
        <v>1868</v>
      </c>
      <c r="J6" s="1">
        <v>1293</v>
      </c>
      <c r="K6" s="1">
        <v>902</v>
      </c>
      <c r="L6" s="1">
        <v>628</v>
      </c>
      <c r="M6" s="1">
        <v>1125</v>
      </c>
      <c r="N6" s="1">
        <v>940</v>
      </c>
      <c r="O6" s="1">
        <v>524</v>
      </c>
      <c r="P6" s="1">
        <v>646</v>
      </c>
      <c r="Q6" s="1">
        <v>1023</v>
      </c>
      <c r="R6" s="1">
        <v>158</v>
      </c>
      <c r="S6" s="1">
        <v>726</v>
      </c>
      <c r="T6" s="13">
        <v>245</v>
      </c>
    </row>
    <row r="7" spans="1:60" ht="13.5" customHeight="1">
      <c r="B7" s="150"/>
      <c r="C7" s="20">
        <v>100</v>
      </c>
      <c r="D7" s="2">
        <v>60.6</v>
      </c>
      <c r="E7" s="2">
        <v>60.9</v>
      </c>
      <c r="F7" s="2">
        <v>9.4</v>
      </c>
      <c r="G7" s="2">
        <v>28.5</v>
      </c>
      <c r="H7" s="2">
        <v>14.3</v>
      </c>
      <c r="I7" s="2">
        <v>33.200000000000003</v>
      </c>
      <c r="J7" s="2">
        <v>23</v>
      </c>
      <c r="K7" s="2">
        <v>16</v>
      </c>
      <c r="L7" s="2">
        <v>11.2</v>
      </c>
      <c r="M7" s="2">
        <v>20</v>
      </c>
      <c r="N7" s="2">
        <v>16.7</v>
      </c>
      <c r="O7" s="2">
        <v>9.3000000000000007</v>
      </c>
      <c r="P7" s="2">
        <v>11.5</v>
      </c>
      <c r="Q7" s="2">
        <v>18.2</v>
      </c>
      <c r="R7" s="2">
        <v>2.8</v>
      </c>
      <c r="S7" s="2">
        <v>12.9</v>
      </c>
      <c r="T7" s="14">
        <v>4.4000000000000004</v>
      </c>
    </row>
    <row r="8" spans="1:60" ht="13.5" customHeight="1">
      <c r="B8" s="150" t="s">
        <v>92</v>
      </c>
      <c r="C8" s="22">
        <v>4263</v>
      </c>
      <c r="D8" s="4">
        <v>2560</v>
      </c>
      <c r="E8" s="4">
        <v>2536</v>
      </c>
      <c r="F8" s="4">
        <v>406</v>
      </c>
      <c r="G8" s="4">
        <v>1225</v>
      </c>
      <c r="H8" s="4">
        <v>621</v>
      </c>
      <c r="I8" s="4">
        <v>1391</v>
      </c>
      <c r="J8" s="4">
        <v>1018</v>
      </c>
      <c r="K8" s="4">
        <v>684</v>
      </c>
      <c r="L8" s="4">
        <v>504</v>
      </c>
      <c r="M8" s="4">
        <v>840</v>
      </c>
      <c r="N8" s="4">
        <v>688</v>
      </c>
      <c r="O8" s="4">
        <v>375</v>
      </c>
      <c r="P8" s="4">
        <v>491</v>
      </c>
      <c r="Q8" s="4">
        <v>786</v>
      </c>
      <c r="R8" s="4">
        <v>116</v>
      </c>
      <c r="S8" s="4">
        <v>548</v>
      </c>
      <c r="T8" s="15">
        <v>200</v>
      </c>
    </row>
    <row r="9" spans="1:60" ht="13.5" customHeight="1">
      <c r="B9" s="150"/>
      <c r="C9" s="23">
        <v>100</v>
      </c>
      <c r="D9" s="5">
        <v>60.1</v>
      </c>
      <c r="E9" s="5">
        <v>59.5</v>
      </c>
      <c r="F9" s="5">
        <v>9.5</v>
      </c>
      <c r="G9" s="5">
        <v>28.7</v>
      </c>
      <c r="H9" s="5">
        <v>14.6</v>
      </c>
      <c r="I9" s="5">
        <v>32.6</v>
      </c>
      <c r="J9" s="5">
        <v>23.9</v>
      </c>
      <c r="K9" s="5">
        <v>16</v>
      </c>
      <c r="L9" s="5">
        <v>11.8</v>
      </c>
      <c r="M9" s="5">
        <v>19.7</v>
      </c>
      <c r="N9" s="5">
        <v>16.100000000000001</v>
      </c>
      <c r="O9" s="5">
        <v>8.8000000000000007</v>
      </c>
      <c r="P9" s="5">
        <v>11.5</v>
      </c>
      <c r="Q9" s="5">
        <v>18.399999999999999</v>
      </c>
      <c r="R9" s="5">
        <v>2.7</v>
      </c>
      <c r="S9" s="5">
        <v>12.9</v>
      </c>
      <c r="T9" s="16">
        <v>4.7</v>
      </c>
    </row>
    <row r="10" spans="1:60" ht="13.5" customHeight="1">
      <c r="B10" s="150" t="s">
        <v>91</v>
      </c>
      <c r="C10" s="21">
        <v>3279</v>
      </c>
      <c r="D10" s="3">
        <v>2031</v>
      </c>
      <c r="E10" s="3">
        <v>2024</v>
      </c>
      <c r="F10" s="3">
        <v>307</v>
      </c>
      <c r="G10" s="3">
        <v>981</v>
      </c>
      <c r="H10" s="3">
        <v>464</v>
      </c>
      <c r="I10" s="3">
        <v>1068</v>
      </c>
      <c r="J10" s="3">
        <v>781</v>
      </c>
      <c r="K10" s="3">
        <v>528</v>
      </c>
      <c r="L10" s="3">
        <v>366</v>
      </c>
      <c r="M10" s="3">
        <v>654</v>
      </c>
      <c r="N10" s="3">
        <v>549</v>
      </c>
      <c r="O10" s="3">
        <v>283</v>
      </c>
      <c r="P10" s="3">
        <v>348</v>
      </c>
      <c r="Q10" s="3">
        <v>599</v>
      </c>
      <c r="R10" s="3">
        <v>92</v>
      </c>
      <c r="S10" s="3">
        <v>394</v>
      </c>
      <c r="T10" s="17">
        <v>143</v>
      </c>
    </row>
    <row r="11" spans="1:60" ht="13.5" customHeight="1">
      <c r="B11" s="150"/>
      <c r="C11" s="20">
        <v>100</v>
      </c>
      <c r="D11" s="2">
        <v>61.9</v>
      </c>
      <c r="E11" s="2">
        <v>61.7</v>
      </c>
      <c r="F11" s="2">
        <v>9.4</v>
      </c>
      <c r="G11" s="2">
        <v>29.9</v>
      </c>
      <c r="H11" s="2">
        <v>14.2</v>
      </c>
      <c r="I11" s="2">
        <v>32.6</v>
      </c>
      <c r="J11" s="2">
        <v>23.8</v>
      </c>
      <c r="K11" s="2">
        <v>16.100000000000001</v>
      </c>
      <c r="L11" s="2">
        <v>11.2</v>
      </c>
      <c r="M11" s="2">
        <v>19.899999999999999</v>
      </c>
      <c r="N11" s="2">
        <v>16.7</v>
      </c>
      <c r="O11" s="2">
        <v>8.6</v>
      </c>
      <c r="P11" s="2">
        <v>10.6</v>
      </c>
      <c r="Q11" s="2">
        <v>18.3</v>
      </c>
      <c r="R11" s="2">
        <v>2.8</v>
      </c>
      <c r="S11" s="2">
        <v>12</v>
      </c>
      <c r="T11" s="14">
        <v>4.4000000000000004</v>
      </c>
    </row>
    <row r="12" spans="1:60" ht="13.5" customHeight="1">
      <c r="B12" s="150" t="s">
        <v>90</v>
      </c>
      <c r="C12" s="22">
        <v>701</v>
      </c>
      <c r="D12" s="4">
        <v>374</v>
      </c>
      <c r="E12" s="4">
        <v>375</v>
      </c>
      <c r="F12" s="4">
        <v>69</v>
      </c>
      <c r="G12" s="4">
        <v>161</v>
      </c>
      <c r="H12" s="4">
        <v>98</v>
      </c>
      <c r="I12" s="4">
        <v>222</v>
      </c>
      <c r="J12" s="4">
        <v>160</v>
      </c>
      <c r="K12" s="4">
        <v>118</v>
      </c>
      <c r="L12" s="4">
        <v>99</v>
      </c>
      <c r="M12" s="4">
        <v>137</v>
      </c>
      <c r="N12" s="4">
        <v>100</v>
      </c>
      <c r="O12" s="4">
        <v>66</v>
      </c>
      <c r="P12" s="4">
        <v>105</v>
      </c>
      <c r="Q12" s="4">
        <v>131</v>
      </c>
      <c r="R12" s="4">
        <v>20</v>
      </c>
      <c r="S12" s="4">
        <v>114</v>
      </c>
      <c r="T12" s="15">
        <v>39</v>
      </c>
    </row>
    <row r="13" spans="1:60" ht="13.5" customHeight="1">
      <c r="B13" s="150"/>
      <c r="C13" s="23">
        <v>100</v>
      </c>
      <c r="D13" s="5">
        <v>53.4</v>
      </c>
      <c r="E13" s="5">
        <v>53.5</v>
      </c>
      <c r="F13" s="5">
        <v>9.8000000000000007</v>
      </c>
      <c r="G13" s="5">
        <v>23</v>
      </c>
      <c r="H13" s="5">
        <v>14</v>
      </c>
      <c r="I13" s="5">
        <v>31.7</v>
      </c>
      <c r="J13" s="5">
        <v>22.8</v>
      </c>
      <c r="K13" s="5">
        <v>16.8</v>
      </c>
      <c r="L13" s="5">
        <v>14.1</v>
      </c>
      <c r="M13" s="5">
        <v>19.5</v>
      </c>
      <c r="N13" s="5">
        <v>14.3</v>
      </c>
      <c r="O13" s="5">
        <v>9.4</v>
      </c>
      <c r="P13" s="5">
        <v>15</v>
      </c>
      <c r="Q13" s="5">
        <v>18.7</v>
      </c>
      <c r="R13" s="5">
        <v>2.9</v>
      </c>
      <c r="S13" s="5">
        <v>16.3</v>
      </c>
      <c r="T13" s="16">
        <v>5.6</v>
      </c>
    </row>
    <row r="14" spans="1:60" ht="13.5" customHeight="1">
      <c r="B14" s="164" t="s">
        <v>109</v>
      </c>
      <c r="C14" s="21">
        <v>218</v>
      </c>
      <c r="D14" s="3">
        <v>116</v>
      </c>
      <c r="E14" s="3">
        <v>97</v>
      </c>
      <c r="F14" s="3">
        <v>23</v>
      </c>
      <c r="G14" s="3">
        <v>65</v>
      </c>
      <c r="H14" s="3">
        <v>49</v>
      </c>
      <c r="I14" s="3">
        <v>83</v>
      </c>
      <c r="J14" s="3">
        <v>61</v>
      </c>
      <c r="K14" s="3">
        <v>31</v>
      </c>
      <c r="L14" s="3">
        <v>32</v>
      </c>
      <c r="M14" s="3">
        <v>39</v>
      </c>
      <c r="N14" s="3">
        <v>32</v>
      </c>
      <c r="O14" s="3">
        <v>20</v>
      </c>
      <c r="P14" s="3">
        <v>33</v>
      </c>
      <c r="Q14" s="3">
        <v>46</v>
      </c>
      <c r="R14" s="3">
        <v>3</v>
      </c>
      <c r="S14" s="3">
        <v>30</v>
      </c>
      <c r="T14" s="17">
        <v>13</v>
      </c>
    </row>
    <row r="15" spans="1:60" ht="13.5" customHeight="1">
      <c r="B15" s="150"/>
      <c r="C15" s="20">
        <v>100</v>
      </c>
      <c r="D15" s="2">
        <v>53.2</v>
      </c>
      <c r="E15" s="2">
        <v>44.5</v>
      </c>
      <c r="F15" s="2">
        <v>10.6</v>
      </c>
      <c r="G15" s="2">
        <v>29.8</v>
      </c>
      <c r="H15" s="2">
        <v>22.5</v>
      </c>
      <c r="I15" s="2">
        <v>38.1</v>
      </c>
      <c r="J15" s="2">
        <v>28</v>
      </c>
      <c r="K15" s="2">
        <v>14.2</v>
      </c>
      <c r="L15" s="2">
        <v>14.7</v>
      </c>
      <c r="M15" s="2">
        <v>17.899999999999999</v>
      </c>
      <c r="N15" s="2">
        <v>14.7</v>
      </c>
      <c r="O15" s="2">
        <v>9.1999999999999993</v>
      </c>
      <c r="P15" s="2">
        <v>15.1</v>
      </c>
      <c r="Q15" s="2">
        <v>21.1</v>
      </c>
      <c r="R15" s="2">
        <v>1.4</v>
      </c>
      <c r="S15" s="2">
        <v>13.8</v>
      </c>
      <c r="T15" s="14">
        <v>6</v>
      </c>
    </row>
    <row r="16" spans="1:60" ht="13.5" customHeight="1">
      <c r="B16" s="150" t="s">
        <v>61</v>
      </c>
      <c r="C16" s="22">
        <v>65</v>
      </c>
      <c r="D16" s="4">
        <v>39</v>
      </c>
      <c r="E16" s="4">
        <v>40</v>
      </c>
      <c r="F16" s="4">
        <v>7</v>
      </c>
      <c r="G16" s="4">
        <v>18</v>
      </c>
      <c r="H16" s="4">
        <v>10</v>
      </c>
      <c r="I16" s="4">
        <v>18</v>
      </c>
      <c r="J16" s="4">
        <v>16</v>
      </c>
      <c r="K16" s="4">
        <v>7</v>
      </c>
      <c r="L16" s="4">
        <v>7</v>
      </c>
      <c r="M16" s="4">
        <v>10</v>
      </c>
      <c r="N16" s="4">
        <v>7</v>
      </c>
      <c r="O16" s="4">
        <v>6</v>
      </c>
      <c r="P16" s="4">
        <v>5</v>
      </c>
      <c r="Q16" s="4">
        <v>10</v>
      </c>
      <c r="R16" s="4">
        <v>1</v>
      </c>
      <c r="S16" s="4">
        <v>10</v>
      </c>
      <c r="T16" s="15">
        <v>5</v>
      </c>
    </row>
    <row r="17" spans="2:20" ht="13.5" customHeight="1">
      <c r="B17" s="150"/>
      <c r="C17" s="23">
        <v>100</v>
      </c>
      <c r="D17" s="5">
        <v>60</v>
      </c>
      <c r="E17" s="5">
        <v>61.5</v>
      </c>
      <c r="F17" s="5">
        <v>10.8</v>
      </c>
      <c r="G17" s="5">
        <v>27.7</v>
      </c>
      <c r="H17" s="5">
        <v>15.4</v>
      </c>
      <c r="I17" s="5">
        <v>27.7</v>
      </c>
      <c r="J17" s="5">
        <v>24.6</v>
      </c>
      <c r="K17" s="5">
        <v>10.8</v>
      </c>
      <c r="L17" s="5">
        <v>10.8</v>
      </c>
      <c r="M17" s="5">
        <v>15.4</v>
      </c>
      <c r="N17" s="5">
        <v>10.8</v>
      </c>
      <c r="O17" s="5">
        <v>9.1999999999999993</v>
      </c>
      <c r="P17" s="5">
        <v>7.7</v>
      </c>
      <c r="Q17" s="5">
        <v>15.4</v>
      </c>
      <c r="R17" s="5">
        <v>1.5</v>
      </c>
      <c r="S17" s="5">
        <v>15.4</v>
      </c>
      <c r="T17" s="16">
        <v>7.7</v>
      </c>
    </row>
    <row r="18" spans="2:20" ht="13.5" customHeight="1">
      <c r="B18" s="150" t="s">
        <v>88</v>
      </c>
      <c r="C18" s="21">
        <v>1111</v>
      </c>
      <c r="D18" s="3">
        <v>719</v>
      </c>
      <c r="E18" s="3">
        <v>759</v>
      </c>
      <c r="F18" s="3">
        <v>101</v>
      </c>
      <c r="G18" s="3">
        <v>308</v>
      </c>
      <c r="H18" s="3">
        <v>147</v>
      </c>
      <c r="I18" s="3">
        <v>398</v>
      </c>
      <c r="J18" s="3">
        <v>218</v>
      </c>
      <c r="K18" s="3">
        <v>183</v>
      </c>
      <c r="L18" s="3">
        <v>109</v>
      </c>
      <c r="M18" s="3">
        <v>226</v>
      </c>
      <c r="N18" s="3">
        <v>214</v>
      </c>
      <c r="O18" s="3">
        <v>121</v>
      </c>
      <c r="P18" s="3">
        <v>123</v>
      </c>
      <c r="Q18" s="3">
        <v>206</v>
      </c>
      <c r="R18" s="3">
        <v>37</v>
      </c>
      <c r="S18" s="3">
        <v>130</v>
      </c>
      <c r="T18" s="17">
        <v>34</v>
      </c>
    </row>
    <row r="19" spans="2:20" ht="13.5" customHeight="1">
      <c r="B19" s="150"/>
      <c r="C19" s="20">
        <v>100</v>
      </c>
      <c r="D19" s="2">
        <v>64.7</v>
      </c>
      <c r="E19" s="2">
        <v>68.3</v>
      </c>
      <c r="F19" s="2">
        <v>9.1</v>
      </c>
      <c r="G19" s="2">
        <v>27.7</v>
      </c>
      <c r="H19" s="2">
        <v>13.2</v>
      </c>
      <c r="I19" s="2">
        <v>35.799999999999997</v>
      </c>
      <c r="J19" s="2">
        <v>19.600000000000001</v>
      </c>
      <c r="K19" s="2">
        <v>16.5</v>
      </c>
      <c r="L19" s="2">
        <v>9.8000000000000007</v>
      </c>
      <c r="M19" s="2">
        <v>20.3</v>
      </c>
      <c r="N19" s="2">
        <v>19.3</v>
      </c>
      <c r="O19" s="2">
        <v>10.9</v>
      </c>
      <c r="P19" s="2">
        <v>11.1</v>
      </c>
      <c r="Q19" s="2">
        <v>18.5</v>
      </c>
      <c r="R19" s="2">
        <v>3.3</v>
      </c>
      <c r="S19" s="2">
        <v>11.7</v>
      </c>
      <c r="T19" s="14">
        <v>3.1</v>
      </c>
    </row>
    <row r="20" spans="2:20" ht="13.5" customHeight="1">
      <c r="B20" s="150" t="s">
        <v>60</v>
      </c>
      <c r="C20" s="21">
        <v>253</v>
      </c>
      <c r="D20" s="3">
        <v>130</v>
      </c>
      <c r="E20" s="3">
        <v>134</v>
      </c>
      <c r="F20" s="3">
        <v>22</v>
      </c>
      <c r="G20" s="3">
        <v>68</v>
      </c>
      <c r="H20" s="3">
        <v>37</v>
      </c>
      <c r="I20" s="3">
        <v>79</v>
      </c>
      <c r="J20" s="3">
        <v>57</v>
      </c>
      <c r="K20" s="3">
        <v>35</v>
      </c>
      <c r="L20" s="3">
        <v>15</v>
      </c>
      <c r="M20" s="3">
        <v>59</v>
      </c>
      <c r="N20" s="3">
        <v>38</v>
      </c>
      <c r="O20" s="3">
        <v>28</v>
      </c>
      <c r="P20" s="3">
        <v>32</v>
      </c>
      <c r="Q20" s="3">
        <v>31</v>
      </c>
      <c r="R20" s="3">
        <v>5</v>
      </c>
      <c r="S20" s="3">
        <v>48</v>
      </c>
      <c r="T20" s="17">
        <v>11</v>
      </c>
    </row>
    <row r="21" spans="2:20" ht="13.5" customHeight="1">
      <c r="B21" s="151"/>
      <c r="C21" s="24">
        <v>100</v>
      </c>
      <c r="D21" s="6">
        <v>51.4</v>
      </c>
      <c r="E21" s="6">
        <v>53</v>
      </c>
      <c r="F21" s="6">
        <v>8.6999999999999993</v>
      </c>
      <c r="G21" s="6">
        <v>26.9</v>
      </c>
      <c r="H21" s="6">
        <v>14.6</v>
      </c>
      <c r="I21" s="6">
        <v>31.2</v>
      </c>
      <c r="J21" s="6">
        <v>22.5</v>
      </c>
      <c r="K21" s="6">
        <v>13.8</v>
      </c>
      <c r="L21" s="6">
        <v>5.9</v>
      </c>
      <c r="M21" s="6">
        <v>23.3</v>
      </c>
      <c r="N21" s="6">
        <v>15</v>
      </c>
      <c r="O21" s="6">
        <v>11.1</v>
      </c>
      <c r="P21" s="6">
        <v>12.6</v>
      </c>
      <c r="Q21" s="6">
        <v>12.3</v>
      </c>
      <c r="R21" s="6">
        <v>2</v>
      </c>
      <c r="S21" s="6">
        <v>19</v>
      </c>
      <c r="T21" s="18">
        <v>4.3</v>
      </c>
    </row>
  </sheetData>
  <mergeCells count="27">
    <mergeCell ref="S3:S5"/>
    <mergeCell ref="T3:T5"/>
    <mergeCell ref="B20:B21"/>
    <mergeCell ref="B16:B17"/>
    <mergeCell ref="B18:B19"/>
    <mergeCell ref="B6:B7"/>
    <mergeCell ref="B12:B13"/>
    <mergeCell ref="O3:O5"/>
    <mergeCell ref="E3:E5"/>
    <mergeCell ref="F3:F5"/>
    <mergeCell ref="G3:G5"/>
    <mergeCell ref="B14:B15"/>
    <mergeCell ref="B8:B9"/>
    <mergeCell ref="B10:B11"/>
    <mergeCell ref="B2:B5"/>
    <mergeCell ref="C3:C5"/>
    <mergeCell ref="D3:D5"/>
    <mergeCell ref="P3:P5"/>
    <mergeCell ref="K3:K5"/>
    <mergeCell ref="Q3:Q5"/>
    <mergeCell ref="R3:R5"/>
    <mergeCell ref="H3:H5"/>
    <mergeCell ref="I3:I5"/>
    <mergeCell ref="J3:J5"/>
    <mergeCell ref="L3:L5"/>
    <mergeCell ref="M3:M5"/>
    <mergeCell ref="N3:N5"/>
  </mergeCells>
  <phoneticPr fontId="2"/>
  <pageMargins left="0.78740157480314965" right="0.39370078740157483" top="0.78740157480314965" bottom="0.59055118110236227" header="0.51181102362204722" footer="0.51181102362204722"/>
  <pageSetup paperSize="9" scale="73"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BH45"/>
  <sheetViews>
    <sheetView zoomScaleNormal="100" workbookViewId="0"/>
  </sheetViews>
  <sheetFormatPr defaultColWidth="9" defaultRowHeight="12"/>
  <cols>
    <col min="1" max="1" width="0.5" style="99" customWidth="1"/>
    <col min="2" max="2" width="18.19921875" style="99" customWidth="1"/>
    <col min="3" max="20" width="7.59765625" style="99" customWidth="1"/>
    <col min="21" max="21" width="9" style="99"/>
    <col min="22" max="22" width="21.5" style="99" bestFit="1" customWidth="1"/>
    <col min="23" max="23" width="17.09765625" style="99" bestFit="1" customWidth="1"/>
    <col min="24" max="24" width="9" style="99"/>
    <col min="25" max="25" width="21.5" style="99" bestFit="1" customWidth="1"/>
    <col min="26" max="26" width="17.09765625" style="99" bestFit="1" customWidth="1"/>
    <col min="27" max="27" width="9" style="99"/>
    <col min="28" max="28" width="21.5" style="99" bestFit="1" customWidth="1"/>
    <col min="29" max="29" width="17.09765625" style="99" bestFit="1" customWidth="1"/>
    <col min="30" max="16384" width="9" style="99"/>
  </cols>
  <sheetData>
    <row r="1" spans="1:60" s="93" customFormat="1" ht="13.5" customHeight="1" thickBot="1">
      <c r="B1" s="7" t="s">
        <v>362</v>
      </c>
      <c r="C1" s="7"/>
      <c r="D1" s="7"/>
      <c r="E1" s="7"/>
      <c r="F1" s="7"/>
      <c r="G1" s="7"/>
      <c r="H1" s="7"/>
      <c r="I1" s="8"/>
      <c r="J1" s="7"/>
      <c r="K1" s="7"/>
      <c r="L1" s="7"/>
      <c r="M1" s="7"/>
      <c r="N1" s="7"/>
      <c r="O1" s="7"/>
      <c r="P1" s="7"/>
      <c r="Q1" s="7"/>
      <c r="R1" s="7"/>
      <c r="S1" s="7"/>
      <c r="T1" s="7"/>
      <c r="U1" s="33"/>
      <c r="V1" s="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2"/>
    </row>
    <row r="3" spans="1:60" s="97" customFormat="1" ht="12.6" customHeight="1">
      <c r="B3" s="160"/>
      <c r="C3" s="157" t="s">
        <v>18</v>
      </c>
      <c r="D3" s="155" t="s">
        <v>124</v>
      </c>
      <c r="E3" s="155" t="s">
        <v>123</v>
      </c>
      <c r="F3" s="155" t="s">
        <v>122</v>
      </c>
      <c r="G3" s="155" t="s">
        <v>121</v>
      </c>
      <c r="H3" s="155" t="s">
        <v>120</v>
      </c>
      <c r="I3" s="155" t="s">
        <v>125</v>
      </c>
      <c r="J3" s="155" t="s">
        <v>119</v>
      </c>
      <c r="K3" s="155" t="s">
        <v>118</v>
      </c>
      <c r="L3" s="155" t="s">
        <v>117</v>
      </c>
      <c r="M3" s="155" t="s">
        <v>116</v>
      </c>
      <c r="N3" s="155" t="s">
        <v>115</v>
      </c>
      <c r="O3" s="155" t="s">
        <v>114</v>
      </c>
      <c r="P3" s="155" t="s">
        <v>113</v>
      </c>
      <c r="Q3" s="155" t="s">
        <v>112</v>
      </c>
      <c r="R3" s="155" t="s">
        <v>95</v>
      </c>
      <c r="S3" s="155" t="s">
        <v>107</v>
      </c>
      <c r="T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2"/>
      <c r="V4" s="116"/>
    </row>
    <row r="5" spans="1:60" ht="262.5" customHeight="1">
      <c r="B5" s="161"/>
      <c r="C5" s="158"/>
      <c r="D5" s="156"/>
      <c r="E5" s="156"/>
      <c r="F5" s="156"/>
      <c r="G5" s="156"/>
      <c r="H5" s="156"/>
      <c r="I5" s="156"/>
      <c r="J5" s="156"/>
      <c r="K5" s="156"/>
      <c r="L5" s="156"/>
      <c r="M5" s="156"/>
      <c r="N5" s="156"/>
      <c r="O5" s="156"/>
      <c r="P5" s="156"/>
      <c r="Q5" s="156"/>
      <c r="R5" s="156"/>
      <c r="S5" s="156"/>
      <c r="T5" s="153"/>
    </row>
    <row r="6" spans="1:60" ht="13.5" customHeight="1">
      <c r="B6" s="154" t="s">
        <v>14</v>
      </c>
      <c r="C6" s="1">
        <v>5627</v>
      </c>
      <c r="D6" s="1">
        <v>2895</v>
      </c>
      <c r="E6" s="1">
        <v>2873</v>
      </c>
      <c r="F6" s="1">
        <v>213</v>
      </c>
      <c r="G6" s="1">
        <v>1100</v>
      </c>
      <c r="H6" s="1">
        <v>332</v>
      </c>
      <c r="I6" s="1">
        <v>1302</v>
      </c>
      <c r="J6" s="1">
        <v>667</v>
      </c>
      <c r="K6" s="1">
        <v>371</v>
      </c>
      <c r="L6" s="1">
        <v>246</v>
      </c>
      <c r="M6" s="1">
        <v>583</v>
      </c>
      <c r="N6" s="1">
        <v>556</v>
      </c>
      <c r="O6" s="1">
        <v>197</v>
      </c>
      <c r="P6" s="1">
        <v>299</v>
      </c>
      <c r="Q6" s="1">
        <v>476</v>
      </c>
      <c r="R6" s="1">
        <v>143</v>
      </c>
      <c r="S6" s="13">
        <v>726</v>
      </c>
      <c r="T6" s="13">
        <v>295</v>
      </c>
      <c r="V6" s="117"/>
      <c r="W6" s="117"/>
      <c r="X6" s="117"/>
      <c r="Y6" s="117"/>
      <c r="Z6" s="117"/>
      <c r="AA6" s="117"/>
      <c r="AB6" s="117"/>
      <c r="AC6" s="117"/>
    </row>
    <row r="7" spans="1:60" ht="13.5" customHeight="1">
      <c r="B7" s="150"/>
      <c r="C7" s="2">
        <v>100</v>
      </c>
      <c r="D7" s="2">
        <v>51.4</v>
      </c>
      <c r="E7" s="2">
        <v>51.1</v>
      </c>
      <c r="F7" s="2">
        <v>3.8</v>
      </c>
      <c r="G7" s="2">
        <v>19.5</v>
      </c>
      <c r="H7" s="2">
        <v>5.9</v>
      </c>
      <c r="I7" s="2">
        <v>23.1</v>
      </c>
      <c r="J7" s="2">
        <v>11.9</v>
      </c>
      <c r="K7" s="2">
        <v>6.6</v>
      </c>
      <c r="L7" s="2">
        <v>4.4000000000000004</v>
      </c>
      <c r="M7" s="2">
        <v>10.4</v>
      </c>
      <c r="N7" s="2">
        <v>9.9</v>
      </c>
      <c r="O7" s="2">
        <v>3.5</v>
      </c>
      <c r="P7" s="2">
        <v>5.3</v>
      </c>
      <c r="Q7" s="2">
        <v>8.5</v>
      </c>
      <c r="R7" s="2">
        <v>2.5</v>
      </c>
      <c r="S7" s="14">
        <v>12.9</v>
      </c>
      <c r="T7" s="14">
        <v>5.2</v>
      </c>
      <c r="V7" s="117"/>
      <c r="W7" s="117"/>
      <c r="X7" s="117"/>
      <c r="Y7" s="117"/>
      <c r="Z7" s="117"/>
      <c r="AA7" s="117"/>
      <c r="AB7" s="117"/>
      <c r="AC7" s="117"/>
    </row>
    <row r="8" spans="1:60" ht="13.5" customHeight="1">
      <c r="B8" s="150" t="s">
        <v>13</v>
      </c>
      <c r="C8" s="4">
        <v>3689</v>
      </c>
      <c r="D8" s="4">
        <v>1914</v>
      </c>
      <c r="E8" s="4">
        <v>1885</v>
      </c>
      <c r="F8" s="4">
        <v>147</v>
      </c>
      <c r="G8" s="4">
        <v>708</v>
      </c>
      <c r="H8" s="4">
        <v>211</v>
      </c>
      <c r="I8" s="4">
        <v>824</v>
      </c>
      <c r="J8" s="4">
        <v>429</v>
      </c>
      <c r="K8" s="4">
        <v>250</v>
      </c>
      <c r="L8" s="4">
        <v>157</v>
      </c>
      <c r="M8" s="4">
        <v>373</v>
      </c>
      <c r="N8" s="4">
        <v>356</v>
      </c>
      <c r="O8" s="4">
        <v>120</v>
      </c>
      <c r="P8" s="4">
        <v>193</v>
      </c>
      <c r="Q8" s="4">
        <v>313</v>
      </c>
      <c r="R8" s="4">
        <v>91</v>
      </c>
      <c r="S8" s="15">
        <v>499</v>
      </c>
      <c r="T8" s="15">
        <v>193</v>
      </c>
      <c r="V8" s="117"/>
      <c r="W8" s="117"/>
      <c r="X8" s="117"/>
      <c r="Y8" s="117"/>
      <c r="Z8" s="117"/>
      <c r="AA8" s="117"/>
      <c r="AB8" s="117"/>
      <c r="AC8" s="117"/>
    </row>
    <row r="9" spans="1:60" ht="13.5" customHeight="1">
      <c r="B9" s="150"/>
      <c r="C9" s="5">
        <v>100</v>
      </c>
      <c r="D9" s="5">
        <v>51.9</v>
      </c>
      <c r="E9" s="5">
        <v>51.1</v>
      </c>
      <c r="F9" s="5">
        <v>4</v>
      </c>
      <c r="G9" s="5">
        <v>19.2</v>
      </c>
      <c r="H9" s="5">
        <v>5.7</v>
      </c>
      <c r="I9" s="5">
        <v>22.3</v>
      </c>
      <c r="J9" s="5">
        <v>11.6</v>
      </c>
      <c r="K9" s="5">
        <v>6.8</v>
      </c>
      <c r="L9" s="5">
        <v>4.3</v>
      </c>
      <c r="M9" s="5">
        <v>10.1</v>
      </c>
      <c r="N9" s="5">
        <v>9.6999999999999993</v>
      </c>
      <c r="O9" s="5">
        <v>3.3</v>
      </c>
      <c r="P9" s="5">
        <v>5.2</v>
      </c>
      <c r="Q9" s="5">
        <v>8.5</v>
      </c>
      <c r="R9" s="5">
        <v>2.5</v>
      </c>
      <c r="S9" s="16">
        <v>13.5</v>
      </c>
      <c r="T9" s="16">
        <v>5.2</v>
      </c>
      <c r="V9" s="117"/>
      <c r="W9" s="117"/>
      <c r="X9" s="117"/>
      <c r="Y9" s="117"/>
      <c r="Z9" s="117"/>
      <c r="AA9" s="117"/>
      <c r="AB9" s="117"/>
      <c r="AC9" s="117"/>
    </row>
    <row r="10" spans="1:60" ht="13.5" customHeight="1">
      <c r="B10" s="150" t="s">
        <v>12</v>
      </c>
      <c r="C10" s="3">
        <v>350</v>
      </c>
      <c r="D10" s="3">
        <v>190</v>
      </c>
      <c r="E10" s="3">
        <v>181</v>
      </c>
      <c r="F10" s="3">
        <v>16</v>
      </c>
      <c r="G10" s="3">
        <v>86</v>
      </c>
      <c r="H10" s="3">
        <v>17</v>
      </c>
      <c r="I10" s="3">
        <v>68</v>
      </c>
      <c r="J10" s="3">
        <v>31</v>
      </c>
      <c r="K10" s="3">
        <v>14</v>
      </c>
      <c r="L10" s="3">
        <v>17</v>
      </c>
      <c r="M10" s="3">
        <v>31</v>
      </c>
      <c r="N10" s="3">
        <v>33</v>
      </c>
      <c r="O10" s="3">
        <v>17</v>
      </c>
      <c r="P10" s="3">
        <v>22</v>
      </c>
      <c r="Q10" s="3">
        <v>26</v>
      </c>
      <c r="R10" s="3">
        <v>14</v>
      </c>
      <c r="S10" s="17">
        <v>46</v>
      </c>
      <c r="T10" s="17">
        <v>13</v>
      </c>
      <c r="V10" s="117"/>
      <c r="W10" s="117"/>
      <c r="X10" s="117"/>
      <c r="Y10" s="117"/>
      <c r="Z10" s="117"/>
      <c r="AA10" s="117"/>
      <c r="AB10" s="117"/>
      <c r="AC10" s="117"/>
    </row>
    <row r="11" spans="1:60" ht="13.5" customHeight="1">
      <c r="B11" s="150"/>
      <c r="C11" s="2">
        <v>100</v>
      </c>
      <c r="D11" s="2">
        <v>54.3</v>
      </c>
      <c r="E11" s="2">
        <v>51.7</v>
      </c>
      <c r="F11" s="2">
        <v>4.5999999999999996</v>
      </c>
      <c r="G11" s="2">
        <v>24.6</v>
      </c>
      <c r="H11" s="2">
        <v>4.9000000000000004</v>
      </c>
      <c r="I11" s="2">
        <v>19.399999999999999</v>
      </c>
      <c r="J11" s="2">
        <v>8.9</v>
      </c>
      <c r="K11" s="2">
        <v>4</v>
      </c>
      <c r="L11" s="2">
        <v>4.9000000000000004</v>
      </c>
      <c r="M11" s="2">
        <v>8.9</v>
      </c>
      <c r="N11" s="2">
        <v>9.4</v>
      </c>
      <c r="O11" s="2">
        <v>4.9000000000000004</v>
      </c>
      <c r="P11" s="2">
        <v>6.3</v>
      </c>
      <c r="Q11" s="2">
        <v>7.4</v>
      </c>
      <c r="R11" s="2">
        <v>4</v>
      </c>
      <c r="S11" s="14">
        <v>13.1</v>
      </c>
      <c r="T11" s="14">
        <v>3.7</v>
      </c>
      <c r="V11" s="117"/>
      <c r="W11" s="117"/>
      <c r="X11" s="117"/>
      <c r="Y11" s="117"/>
      <c r="Z11" s="117"/>
      <c r="AA11" s="117"/>
      <c r="AB11" s="117"/>
      <c r="AC11" s="117"/>
    </row>
    <row r="12" spans="1:60" ht="13.5" customHeight="1">
      <c r="B12" s="150" t="s">
        <v>11</v>
      </c>
      <c r="C12" s="3">
        <v>412</v>
      </c>
      <c r="D12" s="3">
        <v>199</v>
      </c>
      <c r="E12" s="3">
        <v>203</v>
      </c>
      <c r="F12" s="3">
        <v>17</v>
      </c>
      <c r="G12" s="3">
        <v>78</v>
      </c>
      <c r="H12" s="3">
        <v>24</v>
      </c>
      <c r="I12" s="3">
        <v>96</v>
      </c>
      <c r="J12" s="3">
        <v>51</v>
      </c>
      <c r="K12" s="3">
        <v>25</v>
      </c>
      <c r="L12" s="3">
        <v>22</v>
      </c>
      <c r="M12" s="3">
        <v>50</v>
      </c>
      <c r="N12" s="3">
        <v>31</v>
      </c>
      <c r="O12" s="3">
        <v>16</v>
      </c>
      <c r="P12" s="3">
        <v>18</v>
      </c>
      <c r="Q12" s="3">
        <v>37</v>
      </c>
      <c r="R12" s="3">
        <v>10</v>
      </c>
      <c r="S12" s="17">
        <v>61</v>
      </c>
      <c r="T12" s="17">
        <v>21</v>
      </c>
      <c r="V12" s="117"/>
      <c r="W12" s="117"/>
      <c r="X12" s="117"/>
      <c r="Y12" s="117"/>
      <c r="Z12" s="117"/>
      <c r="AA12" s="117"/>
      <c r="AB12" s="117"/>
      <c r="AC12" s="117"/>
    </row>
    <row r="13" spans="1:60" ht="13.5" customHeight="1">
      <c r="B13" s="150"/>
      <c r="C13" s="2">
        <v>100</v>
      </c>
      <c r="D13" s="2">
        <v>48.3</v>
      </c>
      <c r="E13" s="2">
        <v>49.3</v>
      </c>
      <c r="F13" s="2">
        <v>4.0999999999999996</v>
      </c>
      <c r="G13" s="2">
        <v>18.899999999999999</v>
      </c>
      <c r="H13" s="2">
        <v>5.8</v>
      </c>
      <c r="I13" s="2">
        <v>23.3</v>
      </c>
      <c r="J13" s="2">
        <v>12.4</v>
      </c>
      <c r="K13" s="2">
        <v>6.1</v>
      </c>
      <c r="L13" s="2">
        <v>5.3</v>
      </c>
      <c r="M13" s="2">
        <v>12.1</v>
      </c>
      <c r="N13" s="2">
        <v>7.5</v>
      </c>
      <c r="O13" s="2">
        <v>3.9</v>
      </c>
      <c r="P13" s="2">
        <v>4.4000000000000004</v>
      </c>
      <c r="Q13" s="2">
        <v>9</v>
      </c>
      <c r="R13" s="2">
        <v>2.4</v>
      </c>
      <c r="S13" s="14">
        <v>14.8</v>
      </c>
      <c r="T13" s="14">
        <v>5.0999999999999996</v>
      </c>
    </row>
    <row r="14" spans="1:60" ht="13.5" customHeight="1">
      <c r="B14" s="150" t="s">
        <v>10</v>
      </c>
      <c r="C14" s="3">
        <v>444</v>
      </c>
      <c r="D14" s="3">
        <v>245</v>
      </c>
      <c r="E14" s="3">
        <v>214</v>
      </c>
      <c r="F14" s="3">
        <v>17</v>
      </c>
      <c r="G14" s="3">
        <v>111</v>
      </c>
      <c r="H14" s="3">
        <v>24</v>
      </c>
      <c r="I14" s="3">
        <v>96</v>
      </c>
      <c r="J14" s="3">
        <v>50</v>
      </c>
      <c r="K14" s="3">
        <v>29</v>
      </c>
      <c r="L14" s="3">
        <v>20</v>
      </c>
      <c r="M14" s="3">
        <v>36</v>
      </c>
      <c r="N14" s="3">
        <v>42</v>
      </c>
      <c r="O14" s="3">
        <v>16</v>
      </c>
      <c r="P14" s="3">
        <v>21</v>
      </c>
      <c r="Q14" s="3">
        <v>33</v>
      </c>
      <c r="R14" s="3">
        <v>8</v>
      </c>
      <c r="S14" s="17">
        <v>51</v>
      </c>
      <c r="T14" s="17">
        <v>30</v>
      </c>
    </row>
    <row r="15" spans="1:60" ht="13.5" customHeight="1">
      <c r="B15" s="150"/>
      <c r="C15" s="2">
        <v>100</v>
      </c>
      <c r="D15" s="2">
        <v>55.2</v>
      </c>
      <c r="E15" s="2">
        <v>48.2</v>
      </c>
      <c r="F15" s="2">
        <v>3.8</v>
      </c>
      <c r="G15" s="2">
        <v>25</v>
      </c>
      <c r="H15" s="2">
        <v>5.4</v>
      </c>
      <c r="I15" s="2">
        <v>21.6</v>
      </c>
      <c r="J15" s="2">
        <v>11.3</v>
      </c>
      <c r="K15" s="2">
        <v>6.5</v>
      </c>
      <c r="L15" s="2">
        <v>4.5</v>
      </c>
      <c r="M15" s="2">
        <v>8.1</v>
      </c>
      <c r="N15" s="2">
        <v>9.5</v>
      </c>
      <c r="O15" s="2">
        <v>3.6</v>
      </c>
      <c r="P15" s="2">
        <v>4.7</v>
      </c>
      <c r="Q15" s="2">
        <v>7.4</v>
      </c>
      <c r="R15" s="2">
        <v>1.8</v>
      </c>
      <c r="S15" s="14">
        <v>11.5</v>
      </c>
      <c r="T15" s="14">
        <v>6.8</v>
      </c>
    </row>
    <row r="16" spans="1:60" ht="13.5" customHeight="1">
      <c r="B16" s="150" t="s">
        <v>9</v>
      </c>
      <c r="C16" s="3">
        <v>511</v>
      </c>
      <c r="D16" s="3">
        <v>277</v>
      </c>
      <c r="E16" s="3">
        <v>270</v>
      </c>
      <c r="F16" s="3">
        <v>23</v>
      </c>
      <c r="G16" s="3">
        <v>123</v>
      </c>
      <c r="H16" s="3">
        <v>34</v>
      </c>
      <c r="I16" s="3">
        <v>126</v>
      </c>
      <c r="J16" s="3">
        <v>60</v>
      </c>
      <c r="K16" s="3">
        <v>31</v>
      </c>
      <c r="L16" s="3">
        <v>14</v>
      </c>
      <c r="M16" s="3">
        <v>42</v>
      </c>
      <c r="N16" s="3">
        <v>44</v>
      </c>
      <c r="O16" s="3">
        <v>15</v>
      </c>
      <c r="P16" s="3">
        <v>27</v>
      </c>
      <c r="Q16" s="3">
        <v>43</v>
      </c>
      <c r="R16" s="3">
        <v>12</v>
      </c>
      <c r="S16" s="17">
        <v>68</v>
      </c>
      <c r="T16" s="17">
        <v>13</v>
      </c>
    </row>
    <row r="17" spans="2:20" ht="13.5" customHeight="1">
      <c r="B17" s="150"/>
      <c r="C17" s="2">
        <v>100</v>
      </c>
      <c r="D17" s="2">
        <v>54.2</v>
      </c>
      <c r="E17" s="2">
        <v>52.8</v>
      </c>
      <c r="F17" s="2">
        <v>4.5</v>
      </c>
      <c r="G17" s="2">
        <v>24.1</v>
      </c>
      <c r="H17" s="2">
        <v>6.7</v>
      </c>
      <c r="I17" s="2">
        <v>24.7</v>
      </c>
      <c r="J17" s="2">
        <v>11.7</v>
      </c>
      <c r="K17" s="2">
        <v>6.1</v>
      </c>
      <c r="L17" s="2">
        <v>2.7</v>
      </c>
      <c r="M17" s="2">
        <v>8.1999999999999993</v>
      </c>
      <c r="N17" s="2">
        <v>8.6</v>
      </c>
      <c r="O17" s="2">
        <v>2.9</v>
      </c>
      <c r="P17" s="2">
        <v>5.3</v>
      </c>
      <c r="Q17" s="2">
        <v>8.4</v>
      </c>
      <c r="R17" s="2">
        <v>2.2999999999999998</v>
      </c>
      <c r="S17" s="14">
        <v>13.3</v>
      </c>
      <c r="T17" s="14">
        <v>2.5</v>
      </c>
    </row>
    <row r="18" spans="2:20" ht="13.5" customHeight="1">
      <c r="B18" s="150" t="s">
        <v>8</v>
      </c>
      <c r="C18" s="3">
        <v>795</v>
      </c>
      <c r="D18" s="3">
        <v>420</v>
      </c>
      <c r="E18" s="3">
        <v>415</v>
      </c>
      <c r="F18" s="3">
        <v>28</v>
      </c>
      <c r="G18" s="3">
        <v>140</v>
      </c>
      <c r="H18" s="3">
        <v>36</v>
      </c>
      <c r="I18" s="3">
        <v>180</v>
      </c>
      <c r="J18" s="3">
        <v>96</v>
      </c>
      <c r="K18" s="3">
        <v>58</v>
      </c>
      <c r="L18" s="3">
        <v>30</v>
      </c>
      <c r="M18" s="3">
        <v>83</v>
      </c>
      <c r="N18" s="3">
        <v>79</v>
      </c>
      <c r="O18" s="3">
        <v>16</v>
      </c>
      <c r="P18" s="3">
        <v>39</v>
      </c>
      <c r="Q18" s="3">
        <v>71</v>
      </c>
      <c r="R18" s="3">
        <v>24</v>
      </c>
      <c r="S18" s="17">
        <v>113</v>
      </c>
      <c r="T18" s="17">
        <v>39</v>
      </c>
    </row>
    <row r="19" spans="2:20" ht="13.5" customHeight="1">
      <c r="B19" s="150"/>
      <c r="C19" s="2">
        <v>100</v>
      </c>
      <c r="D19" s="2">
        <v>52.8</v>
      </c>
      <c r="E19" s="2">
        <v>52.2</v>
      </c>
      <c r="F19" s="2">
        <v>3.5</v>
      </c>
      <c r="G19" s="2">
        <v>17.600000000000001</v>
      </c>
      <c r="H19" s="2">
        <v>4.5</v>
      </c>
      <c r="I19" s="2">
        <v>22.6</v>
      </c>
      <c r="J19" s="2">
        <v>12.1</v>
      </c>
      <c r="K19" s="2">
        <v>7.3</v>
      </c>
      <c r="L19" s="2">
        <v>3.8</v>
      </c>
      <c r="M19" s="2">
        <v>10.4</v>
      </c>
      <c r="N19" s="2">
        <v>9.9</v>
      </c>
      <c r="O19" s="2">
        <v>2</v>
      </c>
      <c r="P19" s="2">
        <v>4.9000000000000004</v>
      </c>
      <c r="Q19" s="2">
        <v>8.9</v>
      </c>
      <c r="R19" s="2">
        <v>3</v>
      </c>
      <c r="S19" s="14">
        <v>14.2</v>
      </c>
      <c r="T19" s="14">
        <v>4.9000000000000004</v>
      </c>
    </row>
    <row r="20" spans="2:20" ht="13.5" customHeight="1">
      <c r="B20" s="150" t="s">
        <v>7</v>
      </c>
      <c r="C20" s="3">
        <v>576</v>
      </c>
      <c r="D20" s="3">
        <v>266</v>
      </c>
      <c r="E20" s="3">
        <v>277</v>
      </c>
      <c r="F20" s="3">
        <v>22</v>
      </c>
      <c r="G20" s="3">
        <v>92</v>
      </c>
      <c r="H20" s="3">
        <v>42</v>
      </c>
      <c r="I20" s="3">
        <v>121</v>
      </c>
      <c r="J20" s="3">
        <v>88</v>
      </c>
      <c r="K20" s="3">
        <v>44</v>
      </c>
      <c r="L20" s="3">
        <v>25</v>
      </c>
      <c r="M20" s="3">
        <v>58</v>
      </c>
      <c r="N20" s="3">
        <v>59</v>
      </c>
      <c r="O20" s="3">
        <v>20</v>
      </c>
      <c r="P20" s="3">
        <v>32</v>
      </c>
      <c r="Q20" s="3">
        <v>46</v>
      </c>
      <c r="R20" s="3">
        <v>10</v>
      </c>
      <c r="S20" s="17">
        <v>75</v>
      </c>
      <c r="T20" s="17">
        <v>49</v>
      </c>
    </row>
    <row r="21" spans="2:20" ht="13.5" customHeight="1">
      <c r="B21" s="150"/>
      <c r="C21" s="2">
        <v>100</v>
      </c>
      <c r="D21" s="2">
        <v>46.2</v>
      </c>
      <c r="E21" s="2">
        <v>48.1</v>
      </c>
      <c r="F21" s="2">
        <v>3.8</v>
      </c>
      <c r="G21" s="2">
        <v>16</v>
      </c>
      <c r="H21" s="2">
        <v>7.3</v>
      </c>
      <c r="I21" s="2">
        <v>21</v>
      </c>
      <c r="J21" s="2">
        <v>15.3</v>
      </c>
      <c r="K21" s="2">
        <v>7.6</v>
      </c>
      <c r="L21" s="2">
        <v>4.3</v>
      </c>
      <c r="M21" s="2">
        <v>10.1</v>
      </c>
      <c r="N21" s="2">
        <v>10.199999999999999</v>
      </c>
      <c r="O21" s="2">
        <v>3.5</v>
      </c>
      <c r="P21" s="2">
        <v>5.6</v>
      </c>
      <c r="Q21" s="2">
        <v>8</v>
      </c>
      <c r="R21" s="2">
        <v>1.7</v>
      </c>
      <c r="S21" s="14">
        <v>13</v>
      </c>
      <c r="T21" s="14">
        <v>8.5</v>
      </c>
    </row>
    <row r="22" spans="2:20" ht="13.5" customHeight="1">
      <c r="B22" s="150" t="s">
        <v>6</v>
      </c>
      <c r="C22" s="3">
        <v>601</v>
      </c>
      <c r="D22" s="3">
        <v>317</v>
      </c>
      <c r="E22" s="3">
        <v>325</v>
      </c>
      <c r="F22" s="3">
        <v>24</v>
      </c>
      <c r="G22" s="3">
        <v>78</v>
      </c>
      <c r="H22" s="3">
        <v>34</v>
      </c>
      <c r="I22" s="3">
        <v>137</v>
      </c>
      <c r="J22" s="3">
        <v>53</v>
      </c>
      <c r="K22" s="3">
        <v>49</v>
      </c>
      <c r="L22" s="3">
        <v>29</v>
      </c>
      <c r="M22" s="3">
        <v>73</v>
      </c>
      <c r="N22" s="3">
        <v>68</v>
      </c>
      <c r="O22" s="3">
        <v>20</v>
      </c>
      <c r="P22" s="3">
        <v>34</v>
      </c>
      <c r="Q22" s="3">
        <v>57</v>
      </c>
      <c r="R22" s="3">
        <v>13</v>
      </c>
      <c r="S22" s="17">
        <v>85</v>
      </c>
      <c r="T22" s="17">
        <v>28</v>
      </c>
    </row>
    <row r="23" spans="2:20" ht="13.5" customHeight="1">
      <c r="B23" s="150"/>
      <c r="C23" s="2">
        <v>100</v>
      </c>
      <c r="D23" s="2">
        <v>52.7</v>
      </c>
      <c r="E23" s="2">
        <v>54.1</v>
      </c>
      <c r="F23" s="2">
        <v>4</v>
      </c>
      <c r="G23" s="2">
        <v>13</v>
      </c>
      <c r="H23" s="2">
        <v>5.7</v>
      </c>
      <c r="I23" s="2">
        <v>22.8</v>
      </c>
      <c r="J23" s="2">
        <v>8.8000000000000007</v>
      </c>
      <c r="K23" s="2">
        <v>8.1999999999999993</v>
      </c>
      <c r="L23" s="2">
        <v>4.8</v>
      </c>
      <c r="M23" s="2">
        <v>12.1</v>
      </c>
      <c r="N23" s="2">
        <v>11.3</v>
      </c>
      <c r="O23" s="2">
        <v>3.3</v>
      </c>
      <c r="P23" s="2">
        <v>5.7</v>
      </c>
      <c r="Q23" s="2">
        <v>9.5</v>
      </c>
      <c r="R23" s="2">
        <v>2.2000000000000002</v>
      </c>
      <c r="S23" s="14">
        <v>14.1</v>
      </c>
      <c r="T23" s="14">
        <v>4.7</v>
      </c>
    </row>
    <row r="24" spans="2:20" ht="13.5" customHeight="1">
      <c r="B24" s="150" t="s">
        <v>5</v>
      </c>
      <c r="C24" s="3">
        <v>1938</v>
      </c>
      <c r="D24" s="3">
        <v>981</v>
      </c>
      <c r="E24" s="3">
        <v>988</v>
      </c>
      <c r="F24" s="3">
        <v>66</v>
      </c>
      <c r="G24" s="3">
        <v>392</v>
      </c>
      <c r="H24" s="3">
        <v>121</v>
      </c>
      <c r="I24" s="3">
        <v>478</v>
      </c>
      <c r="J24" s="3">
        <v>238</v>
      </c>
      <c r="K24" s="3">
        <v>121</v>
      </c>
      <c r="L24" s="3">
        <v>89</v>
      </c>
      <c r="M24" s="3">
        <v>210</v>
      </c>
      <c r="N24" s="3">
        <v>200</v>
      </c>
      <c r="O24" s="3">
        <v>77</v>
      </c>
      <c r="P24" s="3">
        <v>106</v>
      </c>
      <c r="Q24" s="3">
        <v>163</v>
      </c>
      <c r="R24" s="3">
        <v>52</v>
      </c>
      <c r="S24" s="17">
        <v>227</v>
      </c>
      <c r="T24" s="17">
        <v>102</v>
      </c>
    </row>
    <row r="25" spans="2:20" ht="13.5" customHeight="1">
      <c r="B25" s="150"/>
      <c r="C25" s="2">
        <v>100</v>
      </c>
      <c r="D25" s="2">
        <v>50.6</v>
      </c>
      <c r="E25" s="2">
        <v>51</v>
      </c>
      <c r="F25" s="2">
        <v>3.4</v>
      </c>
      <c r="G25" s="2">
        <v>20.2</v>
      </c>
      <c r="H25" s="2">
        <v>6.2</v>
      </c>
      <c r="I25" s="2">
        <v>24.7</v>
      </c>
      <c r="J25" s="2">
        <v>12.3</v>
      </c>
      <c r="K25" s="2">
        <v>6.2</v>
      </c>
      <c r="L25" s="2">
        <v>4.5999999999999996</v>
      </c>
      <c r="M25" s="2">
        <v>10.8</v>
      </c>
      <c r="N25" s="2">
        <v>10.3</v>
      </c>
      <c r="O25" s="2">
        <v>4</v>
      </c>
      <c r="P25" s="2">
        <v>5.5</v>
      </c>
      <c r="Q25" s="2">
        <v>8.4</v>
      </c>
      <c r="R25" s="2">
        <v>2.7</v>
      </c>
      <c r="S25" s="14">
        <v>11.7</v>
      </c>
      <c r="T25" s="14">
        <v>5.3</v>
      </c>
    </row>
    <row r="26" spans="2:20" ht="13.5" customHeight="1">
      <c r="B26" s="150" t="s">
        <v>4</v>
      </c>
      <c r="C26" s="3">
        <v>156</v>
      </c>
      <c r="D26" s="3">
        <v>74</v>
      </c>
      <c r="E26" s="3">
        <v>81</v>
      </c>
      <c r="F26" s="3">
        <v>8</v>
      </c>
      <c r="G26" s="3">
        <v>29</v>
      </c>
      <c r="H26" s="3">
        <v>4</v>
      </c>
      <c r="I26" s="3">
        <v>34</v>
      </c>
      <c r="J26" s="3">
        <v>17</v>
      </c>
      <c r="K26" s="3">
        <v>7</v>
      </c>
      <c r="L26" s="3">
        <v>4</v>
      </c>
      <c r="M26" s="3">
        <v>20</v>
      </c>
      <c r="N26" s="3">
        <v>12</v>
      </c>
      <c r="O26" s="3">
        <v>3</v>
      </c>
      <c r="P26" s="3">
        <v>7</v>
      </c>
      <c r="Q26" s="3">
        <v>16</v>
      </c>
      <c r="R26" s="3">
        <v>4</v>
      </c>
      <c r="S26" s="17">
        <v>25</v>
      </c>
      <c r="T26" s="17">
        <v>9</v>
      </c>
    </row>
    <row r="27" spans="2:20" ht="13.5" customHeight="1">
      <c r="B27" s="150"/>
      <c r="C27" s="2">
        <v>100</v>
      </c>
      <c r="D27" s="2">
        <v>47.4</v>
      </c>
      <c r="E27" s="2">
        <v>51.9</v>
      </c>
      <c r="F27" s="2">
        <v>5.0999999999999996</v>
      </c>
      <c r="G27" s="2">
        <v>18.600000000000001</v>
      </c>
      <c r="H27" s="2">
        <v>2.6</v>
      </c>
      <c r="I27" s="2">
        <v>21.8</v>
      </c>
      <c r="J27" s="2">
        <v>10.9</v>
      </c>
      <c r="K27" s="2">
        <v>4.5</v>
      </c>
      <c r="L27" s="2">
        <v>2.6</v>
      </c>
      <c r="M27" s="2">
        <v>12.8</v>
      </c>
      <c r="N27" s="2">
        <v>7.7</v>
      </c>
      <c r="O27" s="2">
        <v>1.9</v>
      </c>
      <c r="P27" s="2">
        <v>4.5</v>
      </c>
      <c r="Q27" s="2">
        <v>10.3</v>
      </c>
      <c r="R27" s="2">
        <v>2.6</v>
      </c>
      <c r="S27" s="14">
        <v>16</v>
      </c>
      <c r="T27" s="14">
        <v>5.8</v>
      </c>
    </row>
    <row r="28" spans="2:20" ht="13.5" customHeight="1">
      <c r="B28" s="150" t="s">
        <v>3</v>
      </c>
      <c r="C28" s="3">
        <v>664</v>
      </c>
      <c r="D28" s="3">
        <v>362</v>
      </c>
      <c r="E28" s="3">
        <v>350</v>
      </c>
      <c r="F28" s="3">
        <v>27</v>
      </c>
      <c r="G28" s="3">
        <v>122</v>
      </c>
      <c r="H28" s="3">
        <v>49</v>
      </c>
      <c r="I28" s="3">
        <v>153</v>
      </c>
      <c r="J28" s="3">
        <v>78</v>
      </c>
      <c r="K28" s="3">
        <v>47</v>
      </c>
      <c r="L28" s="3">
        <v>39</v>
      </c>
      <c r="M28" s="3">
        <v>84</v>
      </c>
      <c r="N28" s="3">
        <v>71</v>
      </c>
      <c r="O28" s="3">
        <v>33</v>
      </c>
      <c r="P28" s="3">
        <v>41</v>
      </c>
      <c r="Q28" s="3">
        <v>54</v>
      </c>
      <c r="R28" s="3">
        <v>15</v>
      </c>
      <c r="S28" s="17">
        <v>68</v>
      </c>
      <c r="T28" s="17">
        <v>25</v>
      </c>
    </row>
    <row r="29" spans="2:20" ht="13.5" customHeight="1">
      <c r="B29" s="150"/>
      <c r="C29" s="2">
        <v>100</v>
      </c>
      <c r="D29" s="2">
        <v>54.5</v>
      </c>
      <c r="E29" s="2">
        <v>52.7</v>
      </c>
      <c r="F29" s="2">
        <v>4.0999999999999996</v>
      </c>
      <c r="G29" s="2">
        <v>18.399999999999999</v>
      </c>
      <c r="H29" s="2">
        <v>7.4</v>
      </c>
      <c r="I29" s="2">
        <v>23</v>
      </c>
      <c r="J29" s="2">
        <v>11.7</v>
      </c>
      <c r="K29" s="2">
        <v>7.1</v>
      </c>
      <c r="L29" s="2">
        <v>5.9</v>
      </c>
      <c r="M29" s="2">
        <v>12.7</v>
      </c>
      <c r="N29" s="2">
        <v>10.7</v>
      </c>
      <c r="O29" s="2">
        <v>5</v>
      </c>
      <c r="P29" s="2">
        <v>6.2</v>
      </c>
      <c r="Q29" s="2">
        <v>8.1</v>
      </c>
      <c r="R29" s="2">
        <v>2.2999999999999998</v>
      </c>
      <c r="S29" s="14">
        <v>10.199999999999999</v>
      </c>
      <c r="T29" s="14">
        <v>3.8</v>
      </c>
    </row>
    <row r="30" spans="2:20" ht="13.5" customHeight="1">
      <c r="B30" s="150" t="s">
        <v>2</v>
      </c>
      <c r="C30" s="3">
        <v>306</v>
      </c>
      <c r="D30" s="3">
        <v>137</v>
      </c>
      <c r="E30" s="3">
        <v>143</v>
      </c>
      <c r="F30" s="3">
        <v>9</v>
      </c>
      <c r="G30" s="3">
        <v>59</v>
      </c>
      <c r="H30" s="3">
        <v>25</v>
      </c>
      <c r="I30" s="3">
        <v>76</v>
      </c>
      <c r="J30" s="3">
        <v>43</v>
      </c>
      <c r="K30" s="3">
        <v>18</v>
      </c>
      <c r="L30" s="3">
        <v>14</v>
      </c>
      <c r="M30" s="3">
        <v>33</v>
      </c>
      <c r="N30" s="3">
        <v>25</v>
      </c>
      <c r="O30" s="3">
        <v>6</v>
      </c>
      <c r="P30" s="3">
        <v>16</v>
      </c>
      <c r="Q30" s="3">
        <v>23</v>
      </c>
      <c r="R30" s="3">
        <v>8</v>
      </c>
      <c r="S30" s="17">
        <v>45</v>
      </c>
      <c r="T30" s="17">
        <v>22</v>
      </c>
    </row>
    <row r="31" spans="2:20" ht="13.5" customHeight="1">
      <c r="B31" s="150"/>
      <c r="C31" s="2">
        <v>100</v>
      </c>
      <c r="D31" s="2">
        <v>44.8</v>
      </c>
      <c r="E31" s="2">
        <v>46.7</v>
      </c>
      <c r="F31" s="2">
        <v>2.9</v>
      </c>
      <c r="G31" s="2">
        <v>19.3</v>
      </c>
      <c r="H31" s="2">
        <v>8.1999999999999993</v>
      </c>
      <c r="I31" s="2">
        <v>24.8</v>
      </c>
      <c r="J31" s="2">
        <v>14.1</v>
      </c>
      <c r="K31" s="2">
        <v>5.9</v>
      </c>
      <c r="L31" s="2">
        <v>4.5999999999999996</v>
      </c>
      <c r="M31" s="2">
        <v>10.8</v>
      </c>
      <c r="N31" s="2">
        <v>8.1999999999999993</v>
      </c>
      <c r="O31" s="2">
        <v>2</v>
      </c>
      <c r="P31" s="2">
        <v>5.2</v>
      </c>
      <c r="Q31" s="2">
        <v>7.5</v>
      </c>
      <c r="R31" s="2">
        <v>2.6</v>
      </c>
      <c r="S31" s="14">
        <v>14.7</v>
      </c>
      <c r="T31" s="14">
        <v>7.2</v>
      </c>
    </row>
    <row r="32" spans="2:20" ht="13.5" customHeight="1">
      <c r="B32" s="150" t="s">
        <v>1</v>
      </c>
      <c r="C32" s="3">
        <v>474</v>
      </c>
      <c r="D32" s="3">
        <v>253</v>
      </c>
      <c r="E32" s="3">
        <v>243</v>
      </c>
      <c r="F32" s="3">
        <v>15</v>
      </c>
      <c r="G32" s="3">
        <v>96</v>
      </c>
      <c r="H32" s="3">
        <v>25</v>
      </c>
      <c r="I32" s="3">
        <v>122</v>
      </c>
      <c r="J32" s="3">
        <v>56</v>
      </c>
      <c r="K32" s="3">
        <v>25</v>
      </c>
      <c r="L32" s="3">
        <v>18</v>
      </c>
      <c r="M32" s="3">
        <v>40</v>
      </c>
      <c r="N32" s="3">
        <v>58</v>
      </c>
      <c r="O32" s="3">
        <v>22</v>
      </c>
      <c r="P32" s="3">
        <v>26</v>
      </c>
      <c r="Q32" s="3">
        <v>44</v>
      </c>
      <c r="R32" s="3">
        <v>13</v>
      </c>
      <c r="S32" s="17">
        <v>50</v>
      </c>
      <c r="T32" s="17">
        <v>33</v>
      </c>
    </row>
    <row r="33" spans="2:20" ht="13.5" customHeight="1">
      <c r="B33" s="150"/>
      <c r="C33" s="2">
        <v>100</v>
      </c>
      <c r="D33" s="2">
        <v>53.4</v>
      </c>
      <c r="E33" s="2">
        <v>51.3</v>
      </c>
      <c r="F33" s="2">
        <v>3.2</v>
      </c>
      <c r="G33" s="2">
        <v>20.3</v>
      </c>
      <c r="H33" s="2">
        <v>5.3</v>
      </c>
      <c r="I33" s="2">
        <v>25.7</v>
      </c>
      <c r="J33" s="2">
        <v>11.8</v>
      </c>
      <c r="K33" s="2">
        <v>5.3</v>
      </c>
      <c r="L33" s="2">
        <v>3.8</v>
      </c>
      <c r="M33" s="2">
        <v>8.4</v>
      </c>
      <c r="N33" s="2">
        <v>12.2</v>
      </c>
      <c r="O33" s="2">
        <v>4.5999999999999996</v>
      </c>
      <c r="P33" s="2">
        <v>5.5</v>
      </c>
      <c r="Q33" s="2">
        <v>9.3000000000000007</v>
      </c>
      <c r="R33" s="2">
        <v>2.7</v>
      </c>
      <c r="S33" s="14">
        <v>10.5</v>
      </c>
      <c r="T33" s="14">
        <v>7</v>
      </c>
    </row>
    <row r="34" spans="2:20" ht="13.5" customHeight="1">
      <c r="B34" s="150" t="s">
        <v>0</v>
      </c>
      <c r="C34" s="3">
        <v>338</v>
      </c>
      <c r="D34" s="3">
        <v>155</v>
      </c>
      <c r="E34" s="3">
        <v>171</v>
      </c>
      <c r="F34" s="3">
        <v>7</v>
      </c>
      <c r="G34" s="3">
        <v>86</v>
      </c>
      <c r="H34" s="3">
        <v>18</v>
      </c>
      <c r="I34" s="3">
        <v>93</v>
      </c>
      <c r="J34" s="3">
        <v>44</v>
      </c>
      <c r="K34" s="3">
        <v>24</v>
      </c>
      <c r="L34" s="3">
        <v>14</v>
      </c>
      <c r="M34" s="3">
        <v>33</v>
      </c>
      <c r="N34" s="3">
        <v>34</v>
      </c>
      <c r="O34" s="3">
        <v>13</v>
      </c>
      <c r="P34" s="3">
        <v>16</v>
      </c>
      <c r="Q34" s="3">
        <v>26</v>
      </c>
      <c r="R34" s="3">
        <v>12</v>
      </c>
      <c r="S34" s="17">
        <v>39</v>
      </c>
      <c r="T34" s="17">
        <v>13</v>
      </c>
    </row>
    <row r="35" spans="2:20" ht="13.5" customHeight="1">
      <c r="B35" s="151"/>
      <c r="C35" s="6">
        <v>100</v>
      </c>
      <c r="D35" s="6">
        <v>45.9</v>
      </c>
      <c r="E35" s="6">
        <v>50.6</v>
      </c>
      <c r="F35" s="6">
        <v>2.1</v>
      </c>
      <c r="G35" s="6">
        <v>25.4</v>
      </c>
      <c r="H35" s="6">
        <v>5.3</v>
      </c>
      <c r="I35" s="6">
        <v>27.5</v>
      </c>
      <c r="J35" s="6">
        <v>13</v>
      </c>
      <c r="K35" s="6">
        <v>7.1</v>
      </c>
      <c r="L35" s="6">
        <v>4.0999999999999996</v>
      </c>
      <c r="M35" s="6">
        <v>9.8000000000000007</v>
      </c>
      <c r="N35" s="6">
        <v>10.1</v>
      </c>
      <c r="O35" s="6">
        <v>3.8</v>
      </c>
      <c r="P35" s="6">
        <v>4.7</v>
      </c>
      <c r="Q35" s="6">
        <v>7.7</v>
      </c>
      <c r="R35" s="6">
        <v>3.6</v>
      </c>
      <c r="S35" s="18">
        <v>11.5</v>
      </c>
      <c r="T35" s="18">
        <v>3.8</v>
      </c>
    </row>
    <row r="36" spans="2:20" ht="13.5" customHeight="1"/>
    <row r="37" spans="2:20" ht="13.5" customHeight="1">
      <c r="D37" s="107"/>
      <c r="E37" s="109"/>
      <c r="F37" s="105"/>
      <c r="G37" s="105"/>
      <c r="H37" s="105"/>
      <c r="I37" s="105"/>
      <c r="J37" s="105"/>
      <c r="K37" s="105"/>
      <c r="L37" s="105"/>
      <c r="M37" s="105"/>
      <c r="N37" s="105"/>
      <c r="O37" s="105"/>
      <c r="P37" s="105"/>
      <c r="Q37" s="105"/>
      <c r="R37" s="105"/>
      <c r="S37" s="105"/>
      <c r="T37" s="105"/>
    </row>
    <row r="38" spans="2:20">
      <c r="C38" s="100"/>
      <c r="D38" s="100"/>
      <c r="E38" s="100"/>
      <c r="F38" s="100"/>
      <c r="G38" s="100"/>
      <c r="H38" s="100"/>
      <c r="I38" s="100"/>
      <c r="J38" s="100"/>
      <c r="K38" s="100"/>
      <c r="L38" s="100"/>
      <c r="M38" s="100"/>
      <c r="N38" s="100"/>
      <c r="O38" s="100"/>
      <c r="P38" s="100"/>
      <c r="Q38" s="100"/>
      <c r="R38" s="100"/>
      <c r="S38" s="100"/>
      <c r="T38" s="100"/>
    </row>
    <row r="39" spans="2:20">
      <c r="D39" s="117"/>
      <c r="E39" s="117"/>
      <c r="F39" s="117"/>
      <c r="G39" s="117"/>
      <c r="H39" s="117"/>
      <c r="I39" s="117"/>
      <c r="J39" s="117"/>
      <c r="K39" s="117"/>
    </row>
    <row r="40" spans="2:20">
      <c r="D40" s="117"/>
      <c r="E40" s="117"/>
      <c r="F40" s="117"/>
      <c r="G40" s="117"/>
      <c r="H40" s="117"/>
      <c r="I40" s="117"/>
      <c r="J40" s="117"/>
      <c r="K40" s="117"/>
    </row>
    <row r="41" spans="2:20">
      <c r="D41" s="117"/>
      <c r="E41" s="117"/>
      <c r="F41" s="117"/>
      <c r="G41" s="117"/>
      <c r="H41" s="117"/>
      <c r="I41" s="117"/>
      <c r="J41" s="117"/>
      <c r="K41" s="117"/>
    </row>
    <row r="42" spans="2:20">
      <c r="D42" s="117"/>
      <c r="E42" s="117"/>
      <c r="F42" s="117"/>
      <c r="G42" s="117"/>
      <c r="H42" s="117"/>
      <c r="I42" s="117"/>
      <c r="J42" s="117"/>
      <c r="K42" s="117"/>
    </row>
    <row r="43" spans="2:20">
      <c r="D43" s="117"/>
      <c r="E43" s="117"/>
      <c r="F43" s="117"/>
      <c r="G43" s="117"/>
      <c r="H43" s="117"/>
      <c r="I43" s="117"/>
      <c r="J43" s="117"/>
      <c r="K43" s="117"/>
    </row>
    <row r="44" spans="2:20">
      <c r="D44" s="117"/>
      <c r="E44" s="117"/>
      <c r="F44" s="117"/>
      <c r="G44" s="117"/>
      <c r="H44" s="117"/>
      <c r="I44" s="117"/>
      <c r="J44" s="117"/>
      <c r="K44" s="117"/>
    </row>
    <row r="45" spans="2:20">
      <c r="D45" s="117"/>
      <c r="E45" s="117"/>
      <c r="F45" s="117"/>
      <c r="G45" s="117"/>
      <c r="H45" s="117"/>
      <c r="I45" s="117"/>
      <c r="J45" s="117"/>
      <c r="K45" s="117"/>
    </row>
  </sheetData>
  <mergeCells count="34">
    <mergeCell ref="B24:B25"/>
    <mergeCell ref="S3:S5"/>
    <mergeCell ref="T3:T5"/>
    <mergeCell ref="L3:L5"/>
    <mergeCell ref="M3:M5"/>
    <mergeCell ref="N3:N5"/>
    <mergeCell ref="O3:O5"/>
    <mergeCell ref="P3:P5"/>
    <mergeCell ref="R3:R5"/>
    <mergeCell ref="Q3:Q5"/>
    <mergeCell ref="K3:K5"/>
    <mergeCell ref="B18:B19"/>
    <mergeCell ref="B6:B7"/>
    <mergeCell ref="B8:B9"/>
    <mergeCell ref="G3:G5"/>
    <mergeCell ref="B22:B23"/>
    <mergeCell ref="B34:B35"/>
    <mergeCell ref="B28:B29"/>
    <mergeCell ref="B30:B31"/>
    <mergeCell ref="B32:B33"/>
    <mergeCell ref="B26:B27"/>
    <mergeCell ref="I3:I5"/>
    <mergeCell ref="J3:J5"/>
    <mergeCell ref="B10:B11"/>
    <mergeCell ref="B2:B5"/>
    <mergeCell ref="C3:C5"/>
    <mergeCell ref="D3:D5"/>
    <mergeCell ref="E3:E5"/>
    <mergeCell ref="F3:F5"/>
    <mergeCell ref="B20:B21"/>
    <mergeCell ref="B16:B17"/>
    <mergeCell ref="B12:B13"/>
    <mergeCell ref="B14:B15"/>
    <mergeCell ref="H3:H5"/>
  </mergeCells>
  <phoneticPr fontId="2"/>
  <pageMargins left="0.78740157480314965" right="0.39370078740157483" top="0.78740157480314965" bottom="0.59055118110236227" header="0.51181102362204722" footer="0.51181102362204722"/>
  <pageSetup paperSize="9" scale="7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BH103"/>
  <sheetViews>
    <sheetView zoomScaleNormal="100" workbookViewId="0"/>
  </sheetViews>
  <sheetFormatPr defaultColWidth="9" defaultRowHeight="12"/>
  <cols>
    <col min="1" max="1" width="0.5" style="99" customWidth="1"/>
    <col min="2" max="2" width="17.09765625" style="99" customWidth="1"/>
    <col min="3" max="20" width="7.59765625" style="99" customWidth="1"/>
    <col min="21" max="16384" width="9" style="99"/>
  </cols>
  <sheetData>
    <row r="1" spans="1:60" s="93" customFormat="1" ht="13.5" customHeight="1" thickBot="1">
      <c r="B1" s="7" t="s">
        <v>480</v>
      </c>
      <c r="C1" s="7"/>
      <c r="D1" s="7"/>
      <c r="E1" s="7"/>
      <c r="F1" s="7"/>
      <c r="G1" s="7"/>
      <c r="H1" s="7"/>
      <c r="I1" s="7"/>
      <c r="J1" s="7"/>
      <c r="K1" s="7"/>
      <c r="L1" s="7"/>
      <c r="M1" s="7"/>
      <c r="N1" s="7"/>
      <c r="O1" s="7"/>
      <c r="P1" s="7"/>
      <c r="Q1" s="7"/>
      <c r="R1" s="7"/>
      <c r="S1" s="7"/>
      <c r="T1" s="7"/>
      <c r="U1" s="9"/>
      <c r="V1" s="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2"/>
    </row>
    <row r="3" spans="1:60" s="97" customFormat="1" ht="12.6" customHeight="1">
      <c r="B3" s="160"/>
      <c r="C3" s="157" t="s">
        <v>18</v>
      </c>
      <c r="D3" s="155" t="s">
        <v>124</v>
      </c>
      <c r="E3" s="155" t="s">
        <v>123</v>
      </c>
      <c r="F3" s="155" t="s">
        <v>122</v>
      </c>
      <c r="G3" s="155" t="s">
        <v>121</v>
      </c>
      <c r="H3" s="155" t="s">
        <v>120</v>
      </c>
      <c r="I3" s="155" t="s">
        <v>125</v>
      </c>
      <c r="J3" s="155" t="s">
        <v>119</v>
      </c>
      <c r="K3" s="155" t="s">
        <v>118</v>
      </c>
      <c r="L3" s="155" t="s">
        <v>319</v>
      </c>
      <c r="M3" s="155" t="s">
        <v>116</v>
      </c>
      <c r="N3" s="155" t="s">
        <v>318</v>
      </c>
      <c r="O3" s="155" t="s">
        <v>114</v>
      </c>
      <c r="P3" s="155" t="s">
        <v>317</v>
      </c>
      <c r="Q3" s="155" t="s">
        <v>112</v>
      </c>
      <c r="R3" s="155" t="s">
        <v>95</v>
      </c>
      <c r="S3" s="155" t="s">
        <v>107</v>
      </c>
      <c r="T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2"/>
    </row>
    <row r="5" spans="1:60" ht="259.5" customHeight="1">
      <c r="B5" s="161"/>
      <c r="C5" s="158"/>
      <c r="D5" s="156"/>
      <c r="E5" s="156"/>
      <c r="F5" s="156"/>
      <c r="G5" s="156"/>
      <c r="H5" s="156"/>
      <c r="I5" s="156"/>
      <c r="J5" s="156"/>
      <c r="K5" s="156"/>
      <c r="L5" s="156"/>
      <c r="M5" s="156"/>
      <c r="N5" s="156"/>
      <c r="O5" s="156"/>
      <c r="P5" s="156"/>
      <c r="Q5" s="156"/>
      <c r="R5" s="156"/>
      <c r="S5" s="156"/>
      <c r="T5" s="153"/>
      <c r="U5" s="115"/>
    </row>
    <row r="6" spans="1:60" ht="13.5" customHeight="1">
      <c r="B6" s="154" t="s">
        <v>14</v>
      </c>
      <c r="C6" s="19">
        <v>5627</v>
      </c>
      <c r="D6" s="1">
        <v>2895</v>
      </c>
      <c r="E6" s="1">
        <v>2873</v>
      </c>
      <c r="F6" s="1">
        <v>213</v>
      </c>
      <c r="G6" s="1">
        <v>1100</v>
      </c>
      <c r="H6" s="1">
        <v>332</v>
      </c>
      <c r="I6" s="1">
        <v>1302</v>
      </c>
      <c r="J6" s="1">
        <v>667</v>
      </c>
      <c r="K6" s="1">
        <v>371</v>
      </c>
      <c r="L6" s="1">
        <v>246</v>
      </c>
      <c r="M6" s="1">
        <v>583</v>
      </c>
      <c r="N6" s="1">
        <v>556</v>
      </c>
      <c r="O6" s="1">
        <v>197</v>
      </c>
      <c r="P6" s="1">
        <v>299</v>
      </c>
      <c r="Q6" s="1">
        <v>476</v>
      </c>
      <c r="R6" s="1">
        <v>143</v>
      </c>
      <c r="S6" s="13">
        <v>726</v>
      </c>
      <c r="T6" s="13">
        <v>295</v>
      </c>
    </row>
    <row r="7" spans="1:60" ht="13.5" customHeight="1">
      <c r="B7" s="150"/>
      <c r="C7" s="20">
        <v>100</v>
      </c>
      <c r="D7" s="2">
        <v>51.4</v>
      </c>
      <c r="E7" s="2">
        <v>51.1</v>
      </c>
      <c r="F7" s="2">
        <v>3.8</v>
      </c>
      <c r="G7" s="2">
        <v>19.5</v>
      </c>
      <c r="H7" s="2">
        <v>5.9</v>
      </c>
      <c r="I7" s="2">
        <v>23.1</v>
      </c>
      <c r="J7" s="2">
        <v>11.9</v>
      </c>
      <c r="K7" s="2">
        <v>6.6</v>
      </c>
      <c r="L7" s="2">
        <v>4.4000000000000004</v>
      </c>
      <c r="M7" s="2">
        <v>10.4</v>
      </c>
      <c r="N7" s="2">
        <v>9.9</v>
      </c>
      <c r="O7" s="2">
        <v>3.5</v>
      </c>
      <c r="P7" s="2">
        <v>5.3</v>
      </c>
      <c r="Q7" s="2">
        <v>8.5</v>
      </c>
      <c r="R7" s="2">
        <v>2.5</v>
      </c>
      <c r="S7" s="14">
        <v>12.9</v>
      </c>
      <c r="T7" s="14">
        <v>5.2</v>
      </c>
    </row>
    <row r="8" spans="1:60" ht="13.5" customHeight="1">
      <c r="B8" s="150" t="s">
        <v>34</v>
      </c>
      <c r="C8" s="21">
        <v>233</v>
      </c>
      <c r="D8" s="3">
        <v>110</v>
      </c>
      <c r="E8" s="3">
        <v>141</v>
      </c>
      <c r="F8" s="3">
        <v>17</v>
      </c>
      <c r="G8" s="3">
        <v>30</v>
      </c>
      <c r="H8" s="3">
        <v>9</v>
      </c>
      <c r="I8" s="3">
        <v>32</v>
      </c>
      <c r="J8" s="3">
        <v>13</v>
      </c>
      <c r="K8" s="3">
        <v>25</v>
      </c>
      <c r="L8" s="3">
        <v>7</v>
      </c>
      <c r="M8" s="3">
        <v>29</v>
      </c>
      <c r="N8" s="3">
        <v>10</v>
      </c>
      <c r="O8" s="3">
        <v>8</v>
      </c>
      <c r="P8" s="3">
        <v>2</v>
      </c>
      <c r="Q8" s="3">
        <v>11</v>
      </c>
      <c r="R8" s="3">
        <v>2</v>
      </c>
      <c r="S8" s="17">
        <v>44</v>
      </c>
      <c r="T8" s="17">
        <v>16</v>
      </c>
    </row>
    <row r="9" spans="1:60" ht="13.5" customHeight="1">
      <c r="B9" s="150"/>
      <c r="C9" s="20">
        <v>100</v>
      </c>
      <c r="D9" s="2">
        <v>47.2</v>
      </c>
      <c r="E9" s="2">
        <v>60.5</v>
      </c>
      <c r="F9" s="2">
        <v>7.3</v>
      </c>
      <c r="G9" s="2">
        <v>12.9</v>
      </c>
      <c r="H9" s="2">
        <v>3.9</v>
      </c>
      <c r="I9" s="2">
        <v>13.7</v>
      </c>
      <c r="J9" s="2">
        <v>5.6</v>
      </c>
      <c r="K9" s="2">
        <v>10.7</v>
      </c>
      <c r="L9" s="2">
        <v>3</v>
      </c>
      <c r="M9" s="2">
        <v>12.4</v>
      </c>
      <c r="N9" s="2">
        <v>4.3</v>
      </c>
      <c r="O9" s="2">
        <v>3.4</v>
      </c>
      <c r="P9" s="2">
        <v>0.9</v>
      </c>
      <c r="Q9" s="2">
        <v>4.7</v>
      </c>
      <c r="R9" s="2">
        <v>0.9</v>
      </c>
      <c r="S9" s="14">
        <v>18.899999999999999</v>
      </c>
      <c r="T9" s="14">
        <v>6.9</v>
      </c>
    </row>
    <row r="10" spans="1:60" ht="13.5" customHeight="1">
      <c r="B10" s="150" t="s">
        <v>33</v>
      </c>
      <c r="C10" s="21">
        <v>279</v>
      </c>
      <c r="D10" s="3">
        <v>159</v>
      </c>
      <c r="E10" s="3">
        <v>186</v>
      </c>
      <c r="F10" s="3">
        <v>7</v>
      </c>
      <c r="G10" s="3">
        <v>50</v>
      </c>
      <c r="H10" s="3">
        <v>10</v>
      </c>
      <c r="I10" s="3">
        <v>51</v>
      </c>
      <c r="J10" s="3">
        <v>8</v>
      </c>
      <c r="K10" s="3">
        <v>30</v>
      </c>
      <c r="L10" s="3">
        <v>12</v>
      </c>
      <c r="M10" s="3">
        <v>40</v>
      </c>
      <c r="N10" s="3">
        <v>16</v>
      </c>
      <c r="O10" s="3">
        <v>7</v>
      </c>
      <c r="P10" s="3">
        <v>13</v>
      </c>
      <c r="Q10" s="3">
        <v>8</v>
      </c>
      <c r="R10" s="3">
        <v>6</v>
      </c>
      <c r="S10" s="17">
        <v>26</v>
      </c>
      <c r="T10" s="17">
        <v>20</v>
      </c>
    </row>
    <row r="11" spans="1:60" ht="13.5" customHeight="1">
      <c r="B11" s="150"/>
      <c r="C11" s="20">
        <v>100</v>
      </c>
      <c r="D11" s="2">
        <v>57</v>
      </c>
      <c r="E11" s="2">
        <v>66.7</v>
      </c>
      <c r="F11" s="2">
        <v>2.5</v>
      </c>
      <c r="G11" s="2">
        <v>17.899999999999999</v>
      </c>
      <c r="H11" s="2">
        <v>3.6</v>
      </c>
      <c r="I11" s="2">
        <v>18.3</v>
      </c>
      <c r="J11" s="2">
        <v>2.9</v>
      </c>
      <c r="K11" s="2">
        <v>10.8</v>
      </c>
      <c r="L11" s="2">
        <v>4.3</v>
      </c>
      <c r="M11" s="2">
        <v>14.3</v>
      </c>
      <c r="N11" s="2">
        <v>5.7</v>
      </c>
      <c r="O11" s="2">
        <v>2.5</v>
      </c>
      <c r="P11" s="2">
        <v>4.7</v>
      </c>
      <c r="Q11" s="2">
        <v>2.9</v>
      </c>
      <c r="R11" s="2">
        <v>2.2000000000000002</v>
      </c>
      <c r="S11" s="14">
        <v>9.3000000000000007</v>
      </c>
      <c r="T11" s="14">
        <v>7.2</v>
      </c>
    </row>
    <row r="12" spans="1:60" ht="13.5" customHeight="1">
      <c r="B12" s="150" t="s">
        <v>32</v>
      </c>
      <c r="C12" s="21">
        <v>322</v>
      </c>
      <c r="D12" s="3">
        <v>197</v>
      </c>
      <c r="E12" s="3">
        <v>221</v>
      </c>
      <c r="F12" s="3">
        <v>5</v>
      </c>
      <c r="G12" s="3">
        <v>66</v>
      </c>
      <c r="H12" s="3">
        <v>12</v>
      </c>
      <c r="I12" s="3">
        <v>63</v>
      </c>
      <c r="J12" s="3">
        <v>8</v>
      </c>
      <c r="K12" s="3">
        <v>43</v>
      </c>
      <c r="L12" s="3">
        <v>7</v>
      </c>
      <c r="M12" s="3">
        <v>30</v>
      </c>
      <c r="N12" s="3">
        <v>20</v>
      </c>
      <c r="O12" s="3">
        <v>13</v>
      </c>
      <c r="P12" s="3">
        <v>6</v>
      </c>
      <c r="Q12" s="3">
        <v>11</v>
      </c>
      <c r="R12" s="3">
        <v>18</v>
      </c>
      <c r="S12" s="17">
        <v>23</v>
      </c>
      <c r="T12" s="17">
        <v>26</v>
      </c>
    </row>
    <row r="13" spans="1:60" ht="13.5" customHeight="1">
      <c r="B13" s="150"/>
      <c r="C13" s="20">
        <v>100</v>
      </c>
      <c r="D13" s="2">
        <v>61.2</v>
      </c>
      <c r="E13" s="2">
        <v>68.599999999999994</v>
      </c>
      <c r="F13" s="2">
        <v>1.6</v>
      </c>
      <c r="G13" s="2">
        <v>20.5</v>
      </c>
      <c r="H13" s="2">
        <v>3.7</v>
      </c>
      <c r="I13" s="2">
        <v>19.600000000000001</v>
      </c>
      <c r="J13" s="2">
        <v>2.5</v>
      </c>
      <c r="K13" s="2">
        <v>13.4</v>
      </c>
      <c r="L13" s="2">
        <v>2.2000000000000002</v>
      </c>
      <c r="M13" s="2">
        <v>9.3000000000000007</v>
      </c>
      <c r="N13" s="2">
        <v>6.2</v>
      </c>
      <c r="O13" s="2">
        <v>4</v>
      </c>
      <c r="P13" s="2">
        <v>1.9</v>
      </c>
      <c r="Q13" s="2">
        <v>3.4</v>
      </c>
      <c r="R13" s="2">
        <v>5.6</v>
      </c>
      <c r="S13" s="14">
        <v>7.1</v>
      </c>
      <c r="T13" s="14">
        <v>8.1</v>
      </c>
    </row>
    <row r="14" spans="1:60" ht="13.5" customHeight="1">
      <c r="B14" s="150" t="s">
        <v>31</v>
      </c>
      <c r="C14" s="21">
        <v>390</v>
      </c>
      <c r="D14" s="3">
        <v>248</v>
      </c>
      <c r="E14" s="3">
        <v>279</v>
      </c>
      <c r="F14" s="3">
        <v>12</v>
      </c>
      <c r="G14" s="3">
        <v>72</v>
      </c>
      <c r="H14" s="3">
        <v>16</v>
      </c>
      <c r="I14" s="3">
        <v>87</v>
      </c>
      <c r="J14" s="3">
        <v>17</v>
      </c>
      <c r="K14" s="3">
        <v>39</v>
      </c>
      <c r="L14" s="3">
        <v>10</v>
      </c>
      <c r="M14" s="3">
        <v>43</v>
      </c>
      <c r="N14" s="3">
        <v>20</v>
      </c>
      <c r="O14" s="3">
        <v>18</v>
      </c>
      <c r="P14" s="3">
        <v>15</v>
      </c>
      <c r="Q14" s="3">
        <v>9</v>
      </c>
      <c r="R14" s="3">
        <v>25</v>
      </c>
      <c r="S14" s="17">
        <v>31</v>
      </c>
      <c r="T14" s="17">
        <v>18</v>
      </c>
    </row>
    <row r="15" spans="1:60" ht="13.5" customHeight="1">
      <c r="B15" s="150"/>
      <c r="C15" s="20">
        <v>100</v>
      </c>
      <c r="D15" s="2">
        <v>63.6</v>
      </c>
      <c r="E15" s="2">
        <v>71.5</v>
      </c>
      <c r="F15" s="2">
        <v>3.1</v>
      </c>
      <c r="G15" s="2">
        <v>18.5</v>
      </c>
      <c r="H15" s="2">
        <v>4.0999999999999996</v>
      </c>
      <c r="I15" s="2">
        <v>22.3</v>
      </c>
      <c r="J15" s="2">
        <v>4.4000000000000004</v>
      </c>
      <c r="K15" s="2">
        <v>10</v>
      </c>
      <c r="L15" s="2">
        <v>2.6</v>
      </c>
      <c r="M15" s="2">
        <v>11</v>
      </c>
      <c r="N15" s="2">
        <v>5.0999999999999996</v>
      </c>
      <c r="O15" s="2">
        <v>4.5999999999999996</v>
      </c>
      <c r="P15" s="2">
        <v>3.8</v>
      </c>
      <c r="Q15" s="2">
        <v>2.2999999999999998</v>
      </c>
      <c r="R15" s="2">
        <v>6.4</v>
      </c>
      <c r="S15" s="14">
        <v>7.9</v>
      </c>
      <c r="T15" s="14">
        <v>4.5999999999999996</v>
      </c>
    </row>
    <row r="16" spans="1:60" ht="13.5" customHeight="1">
      <c r="B16" s="150" t="s">
        <v>30</v>
      </c>
      <c r="C16" s="21">
        <v>471</v>
      </c>
      <c r="D16" s="3">
        <v>276</v>
      </c>
      <c r="E16" s="3">
        <v>337</v>
      </c>
      <c r="F16" s="3">
        <v>15</v>
      </c>
      <c r="G16" s="3">
        <v>90</v>
      </c>
      <c r="H16" s="3">
        <v>29</v>
      </c>
      <c r="I16" s="3">
        <v>104</v>
      </c>
      <c r="J16" s="3">
        <v>37</v>
      </c>
      <c r="K16" s="3">
        <v>43</v>
      </c>
      <c r="L16" s="3">
        <v>11</v>
      </c>
      <c r="M16" s="3">
        <v>27</v>
      </c>
      <c r="N16" s="3">
        <v>52</v>
      </c>
      <c r="O16" s="3">
        <v>18</v>
      </c>
      <c r="P16" s="3">
        <v>12</v>
      </c>
      <c r="Q16" s="3">
        <v>32</v>
      </c>
      <c r="R16" s="3">
        <v>24</v>
      </c>
      <c r="S16" s="17">
        <v>44</v>
      </c>
      <c r="T16" s="17">
        <v>10</v>
      </c>
    </row>
    <row r="17" spans="2:20" ht="13.5" customHeight="1">
      <c r="B17" s="150"/>
      <c r="C17" s="20">
        <v>100</v>
      </c>
      <c r="D17" s="2">
        <v>58.6</v>
      </c>
      <c r="E17" s="2">
        <v>71.5</v>
      </c>
      <c r="F17" s="2">
        <v>3.2</v>
      </c>
      <c r="G17" s="2">
        <v>19.100000000000001</v>
      </c>
      <c r="H17" s="2">
        <v>6.2</v>
      </c>
      <c r="I17" s="2">
        <v>22.1</v>
      </c>
      <c r="J17" s="2">
        <v>7.9</v>
      </c>
      <c r="K17" s="2">
        <v>9.1</v>
      </c>
      <c r="L17" s="2">
        <v>2.2999999999999998</v>
      </c>
      <c r="M17" s="2">
        <v>5.7</v>
      </c>
      <c r="N17" s="2">
        <v>11</v>
      </c>
      <c r="O17" s="2">
        <v>3.8</v>
      </c>
      <c r="P17" s="2">
        <v>2.5</v>
      </c>
      <c r="Q17" s="2">
        <v>6.8</v>
      </c>
      <c r="R17" s="2">
        <v>5.0999999999999996</v>
      </c>
      <c r="S17" s="14">
        <v>9.3000000000000007</v>
      </c>
      <c r="T17" s="14">
        <v>2.1</v>
      </c>
    </row>
    <row r="18" spans="2:20" ht="13.5" customHeight="1">
      <c r="B18" s="150" t="s">
        <v>29</v>
      </c>
      <c r="C18" s="21">
        <v>552</v>
      </c>
      <c r="D18" s="3">
        <v>329</v>
      </c>
      <c r="E18" s="3">
        <v>368</v>
      </c>
      <c r="F18" s="3">
        <v>18</v>
      </c>
      <c r="G18" s="3">
        <v>154</v>
      </c>
      <c r="H18" s="3">
        <v>32</v>
      </c>
      <c r="I18" s="3">
        <v>132</v>
      </c>
      <c r="J18" s="3">
        <v>52</v>
      </c>
      <c r="K18" s="3">
        <v>22</v>
      </c>
      <c r="L18" s="3">
        <v>26</v>
      </c>
      <c r="M18" s="3">
        <v>37</v>
      </c>
      <c r="N18" s="3">
        <v>53</v>
      </c>
      <c r="O18" s="3">
        <v>15</v>
      </c>
      <c r="P18" s="3">
        <v>13</v>
      </c>
      <c r="Q18" s="3">
        <v>30</v>
      </c>
      <c r="R18" s="3">
        <v>13</v>
      </c>
      <c r="S18" s="17">
        <v>50</v>
      </c>
      <c r="T18" s="17">
        <v>15</v>
      </c>
    </row>
    <row r="19" spans="2:20" ht="13.5" customHeight="1">
      <c r="B19" s="150"/>
      <c r="C19" s="20">
        <v>100</v>
      </c>
      <c r="D19" s="2">
        <v>59.6</v>
      </c>
      <c r="E19" s="2">
        <v>66.7</v>
      </c>
      <c r="F19" s="2">
        <v>3.3</v>
      </c>
      <c r="G19" s="2">
        <v>27.9</v>
      </c>
      <c r="H19" s="2">
        <v>5.8</v>
      </c>
      <c r="I19" s="2">
        <v>23.9</v>
      </c>
      <c r="J19" s="2">
        <v>9.4</v>
      </c>
      <c r="K19" s="2">
        <v>4</v>
      </c>
      <c r="L19" s="2">
        <v>4.7</v>
      </c>
      <c r="M19" s="2">
        <v>6.7</v>
      </c>
      <c r="N19" s="2">
        <v>9.6</v>
      </c>
      <c r="O19" s="2">
        <v>2.7</v>
      </c>
      <c r="P19" s="2">
        <v>2.4</v>
      </c>
      <c r="Q19" s="2">
        <v>5.4</v>
      </c>
      <c r="R19" s="2">
        <v>2.4</v>
      </c>
      <c r="S19" s="14">
        <v>9.1</v>
      </c>
      <c r="T19" s="14">
        <v>2.7</v>
      </c>
    </row>
    <row r="20" spans="2:20" ht="13.5" customHeight="1">
      <c r="B20" s="150" t="s">
        <v>28</v>
      </c>
      <c r="C20" s="21">
        <v>565</v>
      </c>
      <c r="D20" s="3">
        <v>331</v>
      </c>
      <c r="E20" s="3">
        <v>363</v>
      </c>
      <c r="F20" s="3">
        <v>20</v>
      </c>
      <c r="G20" s="3">
        <v>138</v>
      </c>
      <c r="H20" s="3">
        <v>40</v>
      </c>
      <c r="I20" s="3">
        <v>141</v>
      </c>
      <c r="J20" s="3">
        <v>52</v>
      </c>
      <c r="K20" s="3">
        <v>34</v>
      </c>
      <c r="L20" s="3">
        <v>24</v>
      </c>
      <c r="M20" s="3">
        <v>50</v>
      </c>
      <c r="N20" s="3">
        <v>78</v>
      </c>
      <c r="O20" s="3">
        <v>20</v>
      </c>
      <c r="P20" s="3">
        <v>17</v>
      </c>
      <c r="Q20" s="3">
        <v>42</v>
      </c>
      <c r="R20" s="3">
        <v>16</v>
      </c>
      <c r="S20" s="17">
        <v>35</v>
      </c>
      <c r="T20" s="17">
        <v>19</v>
      </c>
    </row>
    <row r="21" spans="2:20" ht="13.5" customHeight="1">
      <c r="B21" s="150"/>
      <c r="C21" s="20">
        <v>100</v>
      </c>
      <c r="D21" s="2">
        <v>58.6</v>
      </c>
      <c r="E21" s="2">
        <v>64.2</v>
      </c>
      <c r="F21" s="2">
        <v>3.5</v>
      </c>
      <c r="G21" s="2">
        <v>24.4</v>
      </c>
      <c r="H21" s="2">
        <v>7.1</v>
      </c>
      <c r="I21" s="2">
        <v>25</v>
      </c>
      <c r="J21" s="2">
        <v>9.1999999999999993</v>
      </c>
      <c r="K21" s="2">
        <v>6</v>
      </c>
      <c r="L21" s="2">
        <v>4.2</v>
      </c>
      <c r="M21" s="2">
        <v>8.8000000000000007</v>
      </c>
      <c r="N21" s="2">
        <v>13.8</v>
      </c>
      <c r="O21" s="2">
        <v>3.5</v>
      </c>
      <c r="P21" s="2">
        <v>3</v>
      </c>
      <c r="Q21" s="2">
        <v>7.4</v>
      </c>
      <c r="R21" s="2">
        <v>2.8</v>
      </c>
      <c r="S21" s="14">
        <v>6.2</v>
      </c>
      <c r="T21" s="14">
        <v>3.4</v>
      </c>
    </row>
    <row r="22" spans="2:20" ht="13.5" customHeight="1">
      <c r="B22" s="150" t="s">
        <v>27</v>
      </c>
      <c r="C22" s="21">
        <v>446</v>
      </c>
      <c r="D22" s="3">
        <v>248</v>
      </c>
      <c r="E22" s="3">
        <v>237</v>
      </c>
      <c r="F22" s="3">
        <v>15</v>
      </c>
      <c r="G22" s="3">
        <v>112</v>
      </c>
      <c r="H22" s="3">
        <v>23</v>
      </c>
      <c r="I22" s="3">
        <v>134</v>
      </c>
      <c r="J22" s="3">
        <v>64</v>
      </c>
      <c r="K22" s="3">
        <v>23</v>
      </c>
      <c r="L22" s="3">
        <v>9</v>
      </c>
      <c r="M22" s="3">
        <v>45</v>
      </c>
      <c r="N22" s="3">
        <v>69</v>
      </c>
      <c r="O22" s="3">
        <v>19</v>
      </c>
      <c r="P22" s="3">
        <v>28</v>
      </c>
      <c r="Q22" s="3">
        <v>48</v>
      </c>
      <c r="R22" s="3">
        <v>11</v>
      </c>
      <c r="S22" s="17">
        <v>38</v>
      </c>
      <c r="T22" s="17">
        <v>5</v>
      </c>
    </row>
    <row r="23" spans="2:20" ht="13.5" customHeight="1">
      <c r="B23" s="150"/>
      <c r="C23" s="20">
        <v>100</v>
      </c>
      <c r="D23" s="2">
        <v>55.6</v>
      </c>
      <c r="E23" s="2">
        <v>53.1</v>
      </c>
      <c r="F23" s="2">
        <v>3.4</v>
      </c>
      <c r="G23" s="2">
        <v>25.1</v>
      </c>
      <c r="H23" s="2">
        <v>5.2</v>
      </c>
      <c r="I23" s="2">
        <v>30</v>
      </c>
      <c r="J23" s="2">
        <v>14.3</v>
      </c>
      <c r="K23" s="2">
        <v>5.2</v>
      </c>
      <c r="L23" s="2">
        <v>2</v>
      </c>
      <c r="M23" s="2">
        <v>10.1</v>
      </c>
      <c r="N23" s="2">
        <v>15.5</v>
      </c>
      <c r="O23" s="2">
        <v>4.3</v>
      </c>
      <c r="P23" s="2">
        <v>6.3</v>
      </c>
      <c r="Q23" s="2">
        <v>10.8</v>
      </c>
      <c r="R23" s="2">
        <v>2.5</v>
      </c>
      <c r="S23" s="14">
        <v>8.5</v>
      </c>
      <c r="T23" s="14">
        <v>1.1000000000000001</v>
      </c>
    </row>
    <row r="24" spans="2:20" ht="13.5" customHeight="1">
      <c r="B24" s="150" t="s">
        <v>26</v>
      </c>
      <c r="C24" s="21">
        <v>387</v>
      </c>
      <c r="D24" s="3">
        <v>195</v>
      </c>
      <c r="E24" s="3">
        <v>193</v>
      </c>
      <c r="F24" s="3">
        <v>11</v>
      </c>
      <c r="G24" s="3">
        <v>82</v>
      </c>
      <c r="H24" s="3">
        <v>32</v>
      </c>
      <c r="I24" s="3">
        <v>103</v>
      </c>
      <c r="J24" s="3">
        <v>76</v>
      </c>
      <c r="K24" s="3">
        <v>29</v>
      </c>
      <c r="L24" s="3">
        <v>12</v>
      </c>
      <c r="M24" s="3">
        <v>33</v>
      </c>
      <c r="N24" s="3">
        <v>45</v>
      </c>
      <c r="O24" s="3">
        <v>16</v>
      </c>
      <c r="P24" s="3">
        <v>25</v>
      </c>
      <c r="Q24" s="3">
        <v>45</v>
      </c>
      <c r="R24" s="3">
        <v>6</v>
      </c>
      <c r="S24" s="17">
        <v>42</v>
      </c>
      <c r="T24" s="17">
        <v>15</v>
      </c>
    </row>
    <row r="25" spans="2:20" ht="13.5" customHeight="1">
      <c r="B25" s="150"/>
      <c r="C25" s="20">
        <v>100</v>
      </c>
      <c r="D25" s="2">
        <v>50.4</v>
      </c>
      <c r="E25" s="2">
        <v>49.9</v>
      </c>
      <c r="F25" s="2">
        <v>2.8</v>
      </c>
      <c r="G25" s="2">
        <v>21.2</v>
      </c>
      <c r="H25" s="2">
        <v>8.3000000000000007</v>
      </c>
      <c r="I25" s="2">
        <v>26.6</v>
      </c>
      <c r="J25" s="2">
        <v>19.600000000000001</v>
      </c>
      <c r="K25" s="2">
        <v>7.5</v>
      </c>
      <c r="L25" s="2">
        <v>3.1</v>
      </c>
      <c r="M25" s="2">
        <v>8.5</v>
      </c>
      <c r="N25" s="2">
        <v>11.6</v>
      </c>
      <c r="O25" s="2">
        <v>4.0999999999999996</v>
      </c>
      <c r="P25" s="2">
        <v>6.5</v>
      </c>
      <c r="Q25" s="2">
        <v>11.6</v>
      </c>
      <c r="R25" s="2">
        <v>1.6</v>
      </c>
      <c r="S25" s="14">
        <v>10.9</v>
      </c>
      <c r="T25" s="14">
        <v>3.9</v>
      </c>
    </row>
    <row r="26" spans="2:20" ht="13.5" customHeight="1">
      <c r="B26" s="150" t="s">
        <v>25</v>
      </c>
      <c r="C26" s="21">
        <v>464</v>
      </c>
      <c r="D26" s="3">
        <v>202</v>
      </c>
      <c r="E26" s="3">
        <v>164</v>
      </c>
      <c r="F26" s="3">
        <v>15</v>
      </c>
      <c r="G26" s="3">
        <v>73</v>
      </c>
      <c r="H26" s="3">
        <v>37</v>
      </c>
      <c r="I26" s="3">
        <v>133</v>
      </c>
      <c r="J26" s="3">
        <v>96</v>
      </c>
      <c r="K26" s="3">
        <v>20</v>
      </c>
      <c r="L26" s="3">
        <v>26</v>
      </c>
      <c r="M26" s="3">
        <v>56</v>
      </c>
      <c r="N26" s="3">
        <v>60</v>
      </c>
      <c r="O26" s="3">
        <v>17</v>
      </c>
      <c r="P26" s="3">
        <v>32</v>
      </c>
      <c r="Q26" s="3">
        <v>73</v>
      </c>
      <c r="R26" s="3">
        <v>6</v>
      </c>
      <c r="S26" s="17">
        <v>69</v>
      </c>
      <c r="T26" s="17">
        <v>22</v>
      </c>
    </row>
    <row r="27" spans="2:20" ht="13.5" customHeight="1">
      <c r="B27" s="150"/>
      <c r="C27" s="20">
        <v>100</v>
      </c>
      <c r="D27" s="2">
        <v>43.5</v>
      </c>
      <c r="E27" s="2">
        <v>35.299999999999997</v>
      </c>
      <c r="F27" s="2">
        <v>3.2</v>
      </c>
      <c r="G27" s="2">
        <v>15.7</v>
      </c>
      <c r="H27" s="2">
        <v>8</v>
      </c>
      <c r="I27" s="2">
        <v>28.7</v>
      </c>
      <c r="J27" s="2">
        <v>20.7</v>
      </c>
      <c r="K27" s="2">
        <v>4.3</v>
      </c>
      <c r="L27" s="2">
        <v>5.6</v>
      </c>
      <c r="M27" s="2">
        <v>12.1</v>
      </c>
      <c r="N27" s="2">
        <v>12.9</v>
      </c>
      <c r="O27" s="2">
        <v>3.7</v>
      </c>
      <c r="P27" s="2">
        <v>6.9</v>
      </c>
      <c r="Q27" s="2">
        <v>15.7</v>
      </c>
      <c r="R27" s="2">
        <v>1.3</v>
      </c>
      <c r="S27" s="14">
        <v>14.9</v>
      </c>
      <c r="T27" s="14">
        <v>4.7</v>
      </c>
    </row>
    <row r="28" spans="2:20" ht="13.5" customHeight="1">
      <c r="B28" s="150" t="s">
        <v>24</v>
      </c>
      <c r="C28" s="21">
        <v>530</v>
      </c>
      <c r="D28" s="3">
        <v>227</v>
      </c>
      <c r="E28" s="3">
        <v>147</v>
      </c>
      <c r="F28" s="3">
        <v>21</v>
      </c>
      <c r="G28" s="3">
        <v>91</v>
      </c>
      <c r="H28" s="3">
        <v>30</v>
      </c>
      <c r="I28" s="3">
        <v>143</v>
      </c>
      <c r="J28" s="3">
        <v>92</v>
      </c>
      <c r="K28" s="3">
        <v>17</v>
      </c>
      <c r="L28" s="3">
        <v>46</v>
      </c>
      <c r="M28" s="3">
        <v>74</v>
      </c>
      <c r="N28" s="3">
        <v>67</v>
      </c>
      <c r="O28" s="3">
        <v>24</v>
      </c>
      <c r="P28" s="3">
        <v>56</v>
      </c>
      <c r="Q28" s="3">
        <v>86</v>
      </c>
      <c r="R28" s="3">
        <v>6</v>
      </c>
      <c r="S28" s="17">
        <v>92</v>
      </c>
      <c r="T28" s="17">
        <v>27</v>
      </c>
    </row>
    <row r="29" spans="2:20" ht="13.5" customHeight="1">
      <c r="B29" s="150"/>
      <c r="C29" s="20">
        <v>100</v>
      </c>
      <c r="D29" s="2">
        <v>42.8</v>
      </c>
      <c r="E29" s="2">
        <v>27.7</v>
      </c>
      <c r="F29" s="2">
        <v>4</v>
      </c>
      <c r="G29" s="2">
        <v>17.2</v>
      </c>
      <c r="H29" s="2">
        <v>5.7</v>
      </c>
      <c r="I29" s="2">
        <v>27</v>
      </c>
      <c r="J29" s="2">
        <v>17.399999999999999</v>
      </c>
      <c r="K29" s="2">
        <v>3.2</v>
      </c>
      <c r="L29" s="2">
        <v>8.6999999999999993</v>
      </c>
      <c r="M29" s="2">
        <v>14</v>
      </c>
      <c r="N29" s="2">
        <v>12.6</v>
      </c>
      <c r="O29" s="2">
        <v>4.5</v>
      </c>
      <c r="P29" s="2">
        <v>10.6</v>
      </c>
      <c r="Q29" s="2">
        <v>16.2</v>
      </c>
      <c r="R29" s="2">
        <v>1.1000000000000001</v>
      </c>
      <c r="S29" s="14">
        <v>17.399999999999999</v>
      </c>
      <c r="T29" s="14">
        <v>5.0999999999999996</v>
      </c>
    </row>
    <row r="30" spans="2:20" ht="13.5" customHeight="1">
      <c r="B30" s="150" t="s">
        <v>23</v>
      </c>
      <c r="C30" s="21">
        <v>489</v>
      </c>
      <c r="D30" s="3">
        <v>176</v>
      </c>
      <c r="E30" s="3">
        <v>110</v>
      </c>
      <c r="F30" s="3">
        <v>27</v>
      </c>
      <c r="G30" s="3">
        <v>77</v>
      </c>
      <c r="H30" s="3">
        <v>30</v>
      </c>
      <c r="I30" s="3">
        <v>110</v>
      </c>
      <c r="J30" s="3">
        <v>77</v>
      </c>
      <c r="K30" s="3">
        <v>20</v>
      </c>
      <c r="L30" s="3">
        <v>35</v>
      </c>
      <c r="M30" s="3">
        <v>68</v>
      </c>
      <c r="N30" s="3">
        <v>42</v>
      </c>
      <c r="O30" s="3">
        <v>13</v>
      </c>
      <c r="P30" s="3">
        <v>36</v>
      </c>
      <c r="Q30" s="3">
        <v>47</v>
      </c>
      <c r="R30" s="3">
        <v>5</v>
      </c>
      <c r="S30" s="17">
        <v>101</v>
      </c>
      <c r="T30" s="17">
        <v>57</v>
      </c>
    </row>
    <row r="31" spans="2:20" ht="13.5" customHeight="1">
      <c r="B31" s="150"/>
      <c r="C31" s="20">
        <v>100</v>
      </c>
      <c r="D31" s="2">
        <v>36</v>
      </c>
      <c r="E31" s="2">
        <v>22.5</v>
      </c>
      <c r="F31" s="2">
        <v>5.5</v>
      </c>
      <c r="G31" s="2">
        <v>15.7</v>
      </c>
      <c r="H31" s="2">
        <v>6.1</v>
      </c>
      <c r="I31" s="2">
        <v>22.5</v>
      </c>
      <c r="J31" s="2">
        <v>15.7</v>
      </c>
      <c r="K31" s="2">
        <v>4.0999999999999996</v>
      </c>
      <c r="L31" s="2">
        <v>7.2</v>
      </c>
      <c r="M31" s="2">
        <v>13.9</v>
      </c>
      <c r="N31" s="2">
        <v>8.6</v>
      </c>
      <c r="O31" s="2">
        <v>2.7</v>
      </c>
      <c r="P31" s="2">
        <v>7.4</v>
      </c>
      <c r="Q31" s="2">
        <v>9.6</v>
      </c>
      <c r="R31" s="2">
        <v>1</v>
      </c>
      <c r="S31" s="14">
        <v>20.7</v>
      </c>
      <c r="T31" s="14">
        <v>11.7</v>
      </c>
    </row>
    <row r="32" spans="2:20" ht="13.5" customHeight="1">
      <c r="B32" s="150" t="s">
        <v>22</v>
      </c>
      <c r="C32" s="21">
        <v>292</v>
      </c>
      <c r="D32" s="3">
        <v>112</v>
      </c>
      <c r="E32" s="3">
        <v>69</v>
      </c>
      <c r="F32" s="3">
        <v>19</v>
      </c>
      <c r="G32" s="3">
        <v>37</v>
      </c>
      <c r="H32" s="3">
        <v>20</v>
      </c>
      <c r="I32" s="3">
        <v>48</v>
      </c>
      <c r="J32" s="3">
        <v>42</v>
      </c>
      <c r="K32" s="3">
        <v>13</v>
      </c>
      <c r="L32" s="3">
        <v>14</v>
      </c>
      <c r="M32" s="3">
        <v>33</v>
      </c>
      <c r="N32" s="3">
        <v>20</v>
      </c>
      <c r="O32" s="3">
        <v>5</v>
      </c>
      <c r="P32" s="3">
        <v>27</v>
      </c>
      <c r="Q32" s="3">
        <v>20</v>
      </c>
      <c r="R32" s="3">
        <v>2</v>
      </c>
      <c r="S32" s="17">
        <v>72</v>
      </c>
      <c r="T32" s="17">
        <v>31</v>
      </c>
    </row>
    <row r="33" spans="2:20" ht="13.5" customHeight="1">
      <c r="B33" s="150"/>
      <c r="C33" s="20">
        <v>100</v>
      </c>
      <c r="D33" s="2">
        <v>38.4</v>
      </c>
      <c r="E33" s="2">
        <v>23.6</v>
      </c>
      <c r="F33" s="2">
        <v>6.5</v>
      </c>
      <c r="G33" s="2">
        <v>12.7</v>
      </c>
      <c r="H33" s="2">
        <v>6.8</v>
      </c>
      <c r="I33" s="2">
        <v>16.399999999999999</v>
      </c>
      <c r="J33" s="2">
        <v>14.4</v>
      </c>
      <c r="K33" s="2">
        <v>4.5</v>
      </c>
      <c r="L33" s="2">
        <v>4.8</v>
      </c>
      <c r="M33" s="2">
        <v>11.3</v>
      </c>
      <c r="N33" s="2">
        <v>6.8</v>
      </c>
      <c r="O33" s="2">
        <v>1.7</v>
      </c>
      <c r="P33" s="2">
        <v>9.1999999999999993</v>
      </c>
      <c r="Q33" s="2">
        <v>6.8</v>
      </c>
      <c r="R33" s="2">
        <v>0.7</v>
      </c>
      <c r="S33" s="14">
        <v>24.7</v>
      </c>
      <c r="T33" s="14">
        <v>10.6</v>
      </c>
    </row>
    <row r="34" spans="2:20" ht="13.5" customHeight="1">
      <c r="B34" s="150" t="s">
        <v>21</v>
      </c>
      <c r="C34" s="21">
        <v>206</v>
      </c>
      <c r="D34" s="3">
        <v>85</v>
      </c>
      <c r="E34" s="3">
        <v>58</v>
      </c>
      <c r="F34" s="3">
        <v>11</v>
      </c>
      <c r="G34" s="3">
        <v>28</v>
      </c>
      <c r="H34" s="3">
        <v>12</v>
      </c>
      <c r="I34" s="3">
        <v>20</v>
      </c>
      <c r="J34" s="3">
        <v>33</v>
      </c>
      <c r="K34" s="3">
        <v>13</v>
      </c>
      <c r="L34" s="3">
        <v>6</v>
      </c>
      <c r="M34" s="3">
        <v>18</v>
      </c>
      <c r="N34" s="3">
        <v>4</v>
      </c>
      <c r="O34" s="3">
        <v>4</v>
      </c>
      <c r="P34" s="3">
        <v>17</v>
      </c>
      <c r="Q34" s="3">
        <v>14</v>
      </c>
      <c r="R34" s="3">
        <v>2</v>
      </c>
      <c r="S34" s="17">
        <v>59</v>
      </c>
      <c r="T34" s="17">
        <v>14</v>
      </c>
    </row>
    <row r="35" spans="2:20" ht="13.5" customHeight="1">
      <c r="B35" s="150"/>
      <c r="C35" s="20">
        <v>100</v>
      </c>
      <c r="D35" s="2">
        <v>41.3</v>
      </c>
      <c r="E35" s="2">
        <v>28.2</v>
      </c>
      <c r="F35" s="2">
        <v>5.3</v>
      </c>
      <c r="G35" s="2">
        <v>13.6</v>
      </c>
      <c r="H35" s="2">
        <v>5.8</v>
      </c>
      <c r="I35" s="2">
        <v>9.6999999999999993</v>
      </c>
      <c r="J35" s="2">
        <v>16</v>
      </c>
      <c r="K35" s="2">
        <v>6.3</v>
      </c>
      <c r="L35" s="2">
        <v>2.9</v>
      </c>
      <c r="M35" s="2">
        <v>8.6999999999999993</v>
      </c>
      <c r="N35" s="2">
        <v>1.9</v>
      </c>
      <c r="O35" s="2">
        <v>1.9</v>
      </c>
      <c r="P35" s="2">
        <v>8.3000000000000007</v>
      </c>
      <c r="Q35" s="2">
        <v>6.8</v>
      </c>
      <c r="R35" s="2">
        <v>1</v>
      </c>
      <c r="S35" s="14">
        <v>28.6</v>
      </c>
      <c r="T35" s="14">
        <v>6.8</v>
      </c>
    </row>
    <row r="36" spans="2:20">
      <c r="B36" s="150" t="s">
        <v>20</v>
      </c>
      <c r="C36" s="21">
        <v>1</v>
      </c>
      <c r="D36" s="3" t="s">
        <v>19</v>
      </c>
      <c r="E36" s="3" t="s">
        <v>19</v>
      </c>
      <c r="F36" s="3" t="s">
        <v>19</v>
      </c>
      <c r="G36" s="3" t="s">
        <v>19</v>
      </c>
      <c r="H36" s="3" t="s">
        <v>19</v>
      </c>
      <c r="I36" s="3">
        <v>1</v>
      </c>
      <c r="J36" s="3" t="s">
        <v>19</v>
      </c>
      <c r="K36" s="3" t="s">
        <v>19</v>
      </c>
      <c r="L36" s="3">
        <v>1</v>
      </c>
      <c r="M36" s="3" t="s">
        <v>19</v>
      </c>
      <c r="N36" s="3" t="s">
        <v>19</v>
      </c>
      <c r="O36" s="3" t="s">
        <v>19</v>
      </c>
      <c r="P36" s="3" t="s">
        <v>19</v>
      </c>
      <c r="Q36" s="3" t="s">
        <v>19</v>
      </c>
      <c r="R36" s="3">
        <v>1</v>
      </c>
      <c r="S36" s="17" t="s">
        <v>19</v>
      </c>
      <c r="T36" s="17" t="s">
        <v>19</v>
      </c>
    </row>
    <row r="37" spans="2:20">
      <c r="B37" s="150"/>
      <c r="C37" s="20">
        <v>100</v>
      </c>
      <c r="D37" s="2" t="s">
        <v>19</v>
      </c>
      <c r="E37" s="2" t="s">
        <v>19</v>
      </c>
      <c r="F37" s="2" t="s">
        <v>19</v>
      </c>
      <c r="G37" s="2" t="s">
        <v>19</v>
      </c>
      <c r="H37" s="2" t="s">
        <v>19</v>
      </c>
      <c r="I37" s="2">
        <v>100</v>
      </c>
      <c r="J37" s="2" t="s">
        <v>19</v>
      </c>
      <c r="K37" s="2" t="s">
        <v>19</v>
      </c>
      <c r="L37" s="2">
        <v>100</v>
      </c>
      <c r="M37" s="2" t="s">
        <v>19</v>
      </c>
      <c r="N37" s="2" t="s">
        <v>19</v>
      </c>
      <c r="O37" s="2" t="s">
        <v>19</v>
      </c>
      <c r="P37" s="2" t="s">
        <v>19</v>
      </c>
      <c r="Q37" s="2" t="s">
        <v>19</v>
      </c>
      <c r="R37" s="2">
        <v>100</v>
      </c>
      <c r="S37" s="14" t="s">
        <v>19</v>
      </c>
      <c r="T37" s="14" t="s">
        <v>19</v>
      </c>
    </row>
    <row r="38" spans="2:20" ht="13.5" customHeight="1">
      <c r="B38" s="163" t="s">
        <v>36</v>
      </c>
      <c r="C38" s="22">
        <v>2618</v>
      </c>
      <c r="D38" s="4">
        <v>1230</v>
      </c>
      <c r="E38" s="4">
        <v>1257</v>
      </c>
      <c r="F38" s="4">
        <v>111</v>
      </c>
      <c r="G38" s="4">
        <v>465</v>
      </c>
      <c r="H38" s="4">
        <v>150</v>
      </c>
      <c r="I38" s="4">
        <v>596</v>
      </c>
      <c r="J38" s="4">
        <v>265</v>
      </c>
      <c r="K38" s="4">
        <v>166</v>
      </c>
      <c r="L38" s="4">
        <v>125</v>
      </c>
      <c r="M38" s="4">
        <v>281</v>
      </c>
      <c r="N38" s="4">
        <v>262</v>
      </c>
      <c r="O38" s="4">
        <v>93</v>
      </c>
      <c r="P38" s="4">
        <v>132</v>
      </c>
      <c r="Q38" s="4">
        <v>221</v>
      </c>
      <c r="R38" s="4">
        <v>52</v>
      </c>
      <c r="S38" s="15">
        <v>420</v>
      </c>
      <c r="T38" s="15">
        <v>133</v>
      </c>
    </row>
    <row r="39" spans="2:20" ht="13.5" customHeight="1">
      <c r="B39" s="150"/>
      <c r="C39" s="20">
        <v>100</v>
      </c>
      <c r="D39" s="2">
        <v>47</v>
      </c>
      <c r="E39" s="2">
        <v>48</v>
      </c>
      <c r="F39" s="2">
        <v>4.2</v>
      </c>
      <c r="G39" s="2">
        <v>17.8</v>
      </c>
      <c r="H39" s="2">
        <v>5.7</v>
      </c>
      <c r="I39" s="2">
        <v>22.8</v>
      </c>
      <c r="J39" s="2">
        <v>10.1</v>
      </c>
      <c r="K39" s="2">
        <v>6.3</v>
      </c>
      <c r="L39" s="2">
        <v>4.8</v>
      </c>
      <c r="M39" s="2">
        <v>10.7</v>
      </c>
      <c r="N39" s="2">
        <v>10</v>
      </c>
      <c r="O39" s="2">
        <v>3.6</v>
      </c>
      <c r="P39" s="2">
        <v>5</v>
      </c>
      <c r="Q39" s="2">
        <v>8.4</v>
      </c>
      <c r="R39" s="2">
        <v>2</v>
      </c>
      <c r="S39" s="14">
        <v>16</v>
      </c>
      <c r="T39" s="14">
        <v>5.0999999999999996</v>
      </c>
    </row>
    <row r="40" spans="2:20" ht="13.5" customHeight="1">
      <c r="B40" s="150" t="s">
        <v>34</v>
      </c>
      <c r="C40" s="21">
        <v>114</v>
      </c>
      <c r="D40" s="3">
        <v>49</v>
      </c>
      <c r="E40" s="3">
        <v>64</v>
      </c>
      <c r="F40" s="3">
        <v>10</v>
      </c>
      <c r="G40" s="3">
        <v>16</v>
      </c>
      <c r="H40" s="3">
        <v>4</v>
      </c>
      <c r="I40" s="3">
        <v>15</v>
      </c>
      <c r="J40" s="3">
        <v>9</v>
      </c>
      <c r="K40" s="3">
        <v>10</v>
      </c>
      <c r="L40" s="3">
        <v>5</v>
      </c>
      <c r="M40" s="3">
        <v>16</v>
      </c>
      <c r="N40" s="3">
        <v>8</v>
      </c>
      <c r="O40" s="3">
        <v>5</v>
      </c>
      <c r="P40" s="3">
        <v>2</v>
      </c>
      <c r="Q40" s="3">
        <v>6</v>
      </c>
      <c r="R40" s="3" t="s">
        <v>19</v>
      </c>
      <c r="S40" s="17">
        <v>24</v>
      </c>
      <c r="T40" s="17">
        <v>7</v>
      </c>
    </row>
    <row r="41" spans="2:20" ht="13.5" customHeight="1">
      <c r="B41" s="150"/>
      <c r="C41" s="20">
        <v>100</v>
      </c>
      <c r="D41" s="2">
        <v>43</v>
      </c>
      <c r="E41" s="2">
        <v>56.1</v>
      </c>
      <c r="F41" s="2">
        <v>8.8000000000000007</v>
      </c>
      <c r="G41" s="2">
        <v>14</v>
      </c>
      <c r="H41" s="2">
        <v>3.5</v>
      </c>
      <c r="I41" s="2">
        <v>13.2</v>
      </c>
      <c r="J41" s="2">
        <v>7.9</v>
      </c>
      <c r="K41" s="2">
        <v>8.8000000000000007</v>
      </c>
      <c r="L41" s="2">
        <v>4.4000000000000004</v>
      </c>
      <c r="M41" s="2">
        <v>14</v>
      </c>
      <c r="N41" s="2">
        <v>7</v>
      </c>
      <c r="O41" s="2">
        <v>4.4000000000000004</v>
      </c>
      <c r="P41" s="2">
        <v>1.8</v>
      </c>
      <c r="Q41" s="2">
        <v>5.3</v>
      </c>
      <c r="R41" s="2" t="s">
        <v>19</v>
      </c>
      <c r="S41" s="14">
        <v>21.1</v>
      </c>
      <c r="T41" s="14">
        <v>6.1</v>
      </c>
    </row>
    <row r="42" spans="2:20" ht="13.5" customHeight="1">
      <c r="B42" s="150" t="s">
        <v>33</v>
      </c>
      <c r="C42" s="21">
        <v>150</v>
      </c>
      <c r="D42" s="3">
        <v>80</v>
      </c>
      <c r="E42" s="3">
        <v>92</v>
      </c>
      <c r="F42" s="3">
        <v>3</v>
      </c>
      <c r="G42" s="3">
        <v>24</v>
      </c>
      <c r="H42" s="3">
        <v>6</v>
      </c>
      <c r="I42" s="3">
        <v>21</v>
      </c>
      <c r="J42" s="3">
        <v>6</v>
      </c>
      <c r="K42" s="3">
        <v>19</v>
      </c>
      <c r="L42" s="3">
        <v>5</v>
      </c>
      <c r="M42" s="3">
        <v>27</v>
      </c>
      <c r="N42" s="3">
        <v>8</v>
      </c>
      <c r="O42" s="3">
        <v>5</v>
      </c>
      <c r="P42" s="3">
        <v>9</v>
      </c>
      <c r="Q42" s="3">
        <v>5</v>
      </c>
      <c r="R42" s="3">
        <v>1</v>
      </c>
      <c r="S42" s="17">
        <v>17</v>
      </c>
      <c r="T42" s="17">
        <v>9</v>
      </c>
    </row>
    <row r="43" spans="2:20" ht="13.5" customHeight="1">
      <c r="B43" s="150"/>
      <c r="C43" s="20">
        <v>100</v>
      </c>
      <c r="D43" s="2">
        <v>53.3</v>
      </c>
      <c r="E43" s="2">
        <v>61.3</v>
      </c>
      <c r="F43" s="2">
        <v>2</v>
      </c>
      <c r="G43" s="2">
        <v>16</v>
      </c>
      <c r="H43" s="2">
        <v>4</v>
      </c>
      <c r="I43" s="2">
        <v>14</v>
      </c>
      <c r="J43" s="2">
        <v>4</v>
      </c>
      <c r="K43" s="2">
        <v>12.7</v>
      </c>
      <c r="L43" s="2">
        <v>3.3</v>
      </c>
      <c r="M43" s="2">
        <v>18</v>
      </c>
      <c r="N43" s="2">
        <v>5.3</v>
      </c>
      <c r="O43" s="2">
        <v>3.3</v>
      </c>
      <c r="P43" s="2">
        <v>6</v>
      </c>
      <c r="Q43" s="2">
        <v>3.3</v>
      </c>
      <c r="R43" s="2">
        <v>0.7</v>
      </c>
      <c r="S43" s="14">
        <v>11.3</v>
      </c>
      <c r="T43" s="14">
        <v>6</v>
      </c>
    </row>
    <row r="44" spans="2:20" ht="13.5" customHeight="1">
      <c r="B44" s="150" t="s">
        <v>32</v>
      </c>
      <c r="C44" s="21">
        <v>156</v>
      </c>
      <c r="D44" s="3">
        <v>86</v>
      </c>
      <c r="E44" s="3">
        <v>99</v>
      </c>
      <c r="F44" s="3">
        <v>1</v>
      </c>
      <c r="G44" s="3">
        <v>29</v>
      </c>
      <c r="H44" s="3">
        <v>5</v>
      </c>
      <c r="I44" s="3">
        <v>29</v>
      </c>
      <c r="J44" s="3" t="s">
        <v>19</v>
      </c>
      <c r="K44" s="3">
        <v>14</v>
      </c>
      <c r="L44" s="3">
        <v>3</v>
      </c>
      <c r="M44" s="3">
        <v>11</v>
      </c>
      <c r="N44" s="3">
        <v>10</v>
      </c>
      <c r="O44" s="3">
        <v>6</v>
      </c>
      <c r="P44" s="3">
        <v>4</v>
      </c>
      <c r="Q44" s="3">
        <v>7</v>
      </c>
      <c r="R44" s="3">
        <v>5</v>
      </c>
      <c r="S44" s="17">
        <v>20</v>
      </c>
      <c r="T44" s="17">
        <v>13</v>
      </c>
    </row>
    <row r="45" spans="2:20" ht="13.5" customHeight="1">
      <c r="B45" s="150"/>
      <c r="C45" s="20">
        <v>100</v>
      </c>
      <c r="D45" s="2">
        <v>55.1</v>
      </c>
      <c r="E45" s="2">
        <v>63.5</v>
      </c>
      <c r="F45" s="2">
        <v>0.6</v>
      </c>
      <c r="G45" s="2">
        <v>18.600000000000001</v>
      </c>
      <c r="H45" s="2">
        <v>3.2</v>
      </c>
      <c r="I45" s="2">
        <v>18.600000000000001</v>
      </c>
      <c r="J45" s="2" t="s">
        <v>19</v>
      </c>
      <c r="K45" s="2">
        <v>9</v>
      </c>
      <c r="L45" s="2">
        <v>1.9</v>
      </c>
      <c r="M45" s="2">
        <v>7.1</v>
      </c>
      <c r="N45" s="2">
        <v>6.4</v>
      </c>
      <c r="O45" s="2">
        <v>3.8</v>
      </c>
      <c r="P45" s="2">
        <v>2.6</v>
      </c>
      <c r="Q45" s="2">
        <v>4.5</v>
      </c>
      <c r="R45" s="2">
        <v>3.2</v>
      </c>
      <c r="S45" s="14">
        <v>12.8</v>
      </c>
      <c r="T45" s="14">
        <v>8.3000000000000007</v>
      </c>
    </row>
    <row r="46" spans="2:20" ht="13.5" customHeight="1">
      <c r="B46" s="150" t="s">
        <v>31</v>
      </c>
      <c r="C46" s="21">
        <v>181</v>
      </c>
      <c r="D46" s="3">
        <v>101</v>
      </c>
      <c r="E46" s="3">
        <v>122</v>
      </c>
      <c r="F46" s="3">
        <v>5</v>
      </c>
      <c r="G46" s="3">
        <v>25</v>
      </c>
      <c r="H46" s="3">
        <v>10</v>
      </c>
      <c r="I46" s="3">
        <v>39</v>
      </c>
      <c r="J46" s="3">
        <v>5</v>
      </c>
      <c r="K46" s="3">
        <v>15</v>
      </c>
      <c r="L46" s="3">
        <v>6</v>
      </c>
      <c r="M46" s="3">
        <v>24</v>
      </c>
      <c r="N46" s="3">
        <v>7</v>
      </c>
      <c r="O46" s="3">
        <v>10</v>
      </c>
      <c r="P46" s="3">
        <v>9</v>
      </c>
      <c r="Q46" s="3">
        <v>5</v>
      </c>
      <c r="R46" s="3">
        <v>9</v>
      </c>
      <c r="S46" s="17">
        <v>21</v>
      </c>
      <c r="T46" s="17">
        <v>10</v>
      </c>
    </row>
    <row r="47" spans="2:20" ht="13.5" customHeight="1">
      <c r="B47" s="150"/>
      <c r="C47" s="20">
        <v>100</v>
      </c>
      <c r="D47" s="2">
        <v>55.8</v>
      </c>
      <c r="E47" s="2">
        <v>67.400000000000006</v>
      </c>
      <c r="F47" s="2">
        <v>2.8</v>
      </c>
      <c r="G47" s="2">
        <v>13.8</v>
      </c>
      <c r="H47" s="2">
        <v>5.5</v>
      </c>
      <c r="I47" s="2">
        <v>21.5</v>
      </c>
      <c r="J47" s="2">
        <v>2.8</v>
      </c>
      <c r="K47" s="2">
        <v>8.3000000000000007</v>
      </c>
      <c r="L47" s="2">
        <v>3.3</v>
      </c>
      <c r="M47" s="2">
        <v>13.3</v>
      </c>
      <c r="N47" s="2">
        <v>3.9</v>
      </c>
      <c r="O47" s="2">
        <v>5.5</v>
      </c>
      <c r="P47" s="2">
        <v>5</v>
      </c>
      <c r="Q47" s="2">
        <v>2.8</v>
      </c>
      <c r="R47" s="2">
        <v>5</v>
      </c>
      <c r="S47" s="14">
        <v>11.6</v>
      </c>
      <c r="T47" s="14">
        <v>5.5</v>
      </c>
    </row>
    <row r="48" spans="2:20" ht="13.5" customHeight="1">
      <c r="B48" s="150" t="s">
        <v>30</v>
      </c>
      <c r="C48" s="21">
        <v>223</v>
      </c>
      <c r="D48" s="3">
        <v>125</v>
      </c>
      <c r="E48" s="3">
        <v>150</v>
      </c>
      <c r="F48" s="3">
        <v>7</v>
      </c>
      <c r="G48" s="3">
        <v>32</v>
      </c>
      <c r="H48" s="3">
        <v>7</v>
      </c>
      <c r="I48" s="3">
        <v>44</v>
      </c>
      <c r="J48" s="3">
        <v>15</v>
      </c>
      <c r="K48" s="3">
        <v>17</v>
      </c>
      <c r="L48" s="3">
        <v>7</v>
      </c>
      <c r="M48" s="3">
        <v>14</v>
      </c>
      <c r="N48" s="3">
        <v>25</v>
      </c>
      <c r="O48" s="3">
        <v>8</v>
      </c>
      <c r="P48" s="3">
        <v>6</v>
      </c>
      <c r="Q48" s="3">
        <v>16</v>
      </c>
      <c r="R48" s="3">
        <v>9</v>
      </c>
      <c r="S48" s="17">
        <v>29</v>
      </c>
      <c r="T48" s="17">
        <v>7</v>
      </c>
    </row>
    <row r="49" spans="2:20" ht="13.5" customHeight="1">
      <c r="B49" s="150"/>
      <c r="C49" s="20">
        <v>100</v>
      </c>
      <c r="D49" s="2">
        <v>56.1</v>
      </c>
      <c r="E49" s="2">
        <v>67.3</v>
      </c>
      <c r="F49" s="2">
        <v>3.1</v>
      </c>
      <c r="G49" s="2">
        <v>14.3</v>
      </c>
      <c r="H49" s="2">
        <v>3.1</v>
      </c>
      <c r="I49" s="2">
        <v>19.7</v>
      </c>
      <c r="J49" s="2">
        <v>6.7</v>
      </c>
      <c r="K49" s="2">
        <v>7.6</v>
      </c>
      <c r="L49" s="2">
        <v>3.1</v>
      </c>
      <c r="M49" s="2">
        <v>6.3</v>
      </c>
      <c r="N49" s="2">
        <v>11.2</v>
      </c>
      <c r="O49" s="2">
        <v>3.6</v>
      </c>
      <c r="P49" s="2">
        <v>2.7</v>
      </c>
      <c r="Q49" s="2">
        <v>7.2</v>
      </c>
      <c r="R49" s="2">
        <v>4</v>
      </c>
      <c r="S49" s="14">
        <v>13</v>
      </c>
      <c r="T49" s="14">
        <v>3.1</v>
      </c>
    </row>
    <row r="50" spans="2:20" ht="13.5" customHeight="1">
      <c r="B50" s="150" t="s">
        <v>29</v>
      </c>
      <c r="C50" s="21">
        <v>246</v>
      </c>
      <c r="D50" s="3">
        <v>130</v>
      </c>
      <c r="E50" s="3">
        <v>149</v>
      </c>
      <c r="F50" s="3">
        <v>8</v>
      </c>
      <c r="G50" s="3">
        <v>54</v>
      </c>
      <c r="H50" s="3">
        <v>14</v>
      </c>
      <c r="I50" s="3">
        <v>61</v>
      </c>
      <c r="J50" s="3">
        <v>16</v>
      </c>
      <c r="K50" s="3">
        <v>8</v>
      </c>
      <c r="L50" s="3">
        <v>12</v>
      </c>
      <c r="M50" s="3">
        <v>17</v>
      </c>
      <c r="N50" s="3">
        <v>25</v>
      </c>
      <c r="O50" s="3">
        <v>4</v>
      </c>
      <c r="P50" s="3">
        <v>2</v>
      </c>
      <c r="Q50" s="3">
        <v>14</v>
      </c>
      <c r="R50" s="3">
        <v>6</v>
      </c>
      <c r="S50" s="17">
        <v>32</v>
      </c>
      <c r="T50" s="17">
        <v>10</v>
      </c>
    </row>
    <row r="51" spans="2:20" ht="13.5" customHeight="1">
      <c r="B51" s="150"/>
      <c r="C51" s="20">
        <v>100</v>
      </c>
      <c r="D51" s="2">
        <v>52.8</v>
      </c>
      <c r="E51" s="2">
        <v>60.6</v>
      </c>
      <c r="F51" s="2">
        <v>3.3</v>
      </c>
      <c r="G51" s="2">
        <v>22</v>
      </c>
      <c r="H51" s="2">
        <v>5.7</v>
      </c>
      <c r="I51" s="2">
        <v>24.8</v>
      </c>
      <c r="J51" s="2">
        <v>6.5</v>
      </c>
      <c r="K51" s="2">
        <v>3.3</v>
      </c>
      <c r="L51" s="2">
        <v>4.9000000000000004</v>
      </c>
      <c r="M51" s="2">
        <v>6.9</v>
      </c>
      <c r="N51" s="2">
        <v>10.199999999999999</v>
      </c>
      <c r="O51" s="2">
        <v>1.6</v>
      </c>
      <c r="P51" s="2">
        <v>0.8</v>
      </c>
      <c r="Q51" s="2">
        <v>5.7</v>
      </c>
      <c r="R51" s="2">
        <v>2.4</v>
      </c>
      <c r="S51" s="14">
        <v>13</v>
      </c>
      <c r="T51" s="14">
        <v>4.0999999999999996</v>
      </c>
    </row>
    <row r="52" spans="2:20" ht="13.5" customHeight="1">
      <c r="B52" s="150" t="s">
        <v>28</v>
      </c>
      <c r="C52" s="21">
        <v>257</v>
      </c>
      <c r="D52" s="3">
        <v>138</v>
      </c>
      <c r="E52" s="3">
        <v>162</v>
      </c>
      <c r="F52" s="3">
        <v>9</v>
      </c>
      <c r="G52" s="3">
        <v>52</v>
      </c>
      <c r="H52" s="3">
        <v>17</v>
      </c>
      <c r="I52" s="3">
        <v>66</v>
      </c>
      <c r="J52" s="3">
        <v>17</v>
      </c>
      <c r="K52" s="3">
        <v>17</v>
      </c>
      <c r="L52" s="3">
        <v>11</v>
      </c>
      <c r="M52" s="3">
        <v>28</v>
      </c>
      <c r="N52" s="3">
        <v>38</v>
      </c>
      <c r="O52" s="3">
        <v>8</v>
      </c>
      <c r="P52" s="3">
        <v>6</v>
      </c>
      <c r="Q52" s="3">
        <v>22</v>
      </c>
      <c r="R52" s="3">
        <v>6</v>
      </c>
      <c r="S52" s="17">
        <v>24</v>
      </c>
      <c r="T52" s="17">
        <v>7</v>
      </c>
    </row>
    <row r="53" spans="2:20" ht="13.5" customHeight="1">
      <c r="B53" s="150"/>
      <c r="C53" s="20">
        <v>100</v>
      </c>
      <c r="D53" s="2">
        <v>53.7</v>
      </c>
      <c r="E53" s="2">
        <v>63</v>
      </c>
      <c r="F53" s="2">
        <v>3.5</v>
      </c>
      <c r="G53" s="2">
        <v>20.2</v>
      </c>
      <c r="H53" s="2">
        <v>6.6</v>
      </c>
      <c r="I53" s="2">
        <v>25.7</v>
      </c>
      <c r="J53" s="2">
        <v>6.6</v>
      </c>
      <c r="K53" s="2">
        <v>6.6</v>
      </c>
      <c r="L53" s="2">
        <v>4.3</v>
      </c>
      <c r="M53" s="2">
        <v>10.9</v>
      </c>
      <c r="N53" s="2">
        <v>14.8</v>
      </c>
      <c r="O53" s="2">
        <v>3.1</v>
      </c>
      <c r="P53" s="2">
        <v>2.2999999999999998</v>
      </c>
      <c r="Q53" s="2">
        <v>8.6</v>
      </c>
      <c r="R53" s="2">
        <v>2.2999999999999998</v>
      </c>
      <c r="S53" s="14">
        <v>9.3000000000000007</v>
      </c>
      <c r="T53" s="14">
        <v>2.7</v>
      </c>
    </row>
    <row r="54" spans="2:20" ht="13.5" customHeight="1">
      <c r="B54" s="150" t="s">
        <v>27</v>
      </c>
      <c r="C54" s="21">
        <v>212</v>
      </c>
      <c r="D54" s="3">
        <v>100</v>
      </c>
      <c r="E54" s="3">
        <v>104</v>
      </c>
      <c r="F54" s="3">
        <v>7</v>
      </c>
      <c r="G54" s="3">
        <v>45</v>
      </c>
      <c r="H54" s="3">
        <v>10</v>
      </c>
      <c r="I54" s="3">
        <v>60</v>
      </c>
      <c r="J54" s="3">
        <v>31</v>
      </c>
      <c r="K54" s="3">
        <v>11</v>
      </c>
      <c r="L54" s="3">
        <v>4</v>
      </c>
      <c r="M54" s="3">
        <v>18</v>
      </c>
      <c r="N54" s="3">
        <v>33</v>
      </c>
      <c r="O54" s="3">
        <v>10</v>
      </c>
      <c r="P54" s="3">
        <v>11</v>
      </c>
      <c r="Q54" s="3">
        <v>22</v>
      </c>
      <c r="R54" s="3">
        <v>4</v>
      </c>
      <c r="S54" s="17">
        <v>30</v>
      </c>
      <c r="T54" s="17">
        <v>3</v>
      </c>
    </row>
    <row r="55" spans="2:20" ht="13.5" customHeight="1">
      <c r="B55" s="150"/>
      <c r="C55" s="20">
        <v>100</v>
      </c>
      <c r="D55" s="2">
        <v>47.2</v>
      </c>
      <c r="E55" s="2">
        <v>49.1</v>
      </c>
      <c r="F55" s="2">
        <v>3.3</v>
      </c>
      <c r="G55" s="2">
        <v>21.2</v>
      </c>
      <c r="H55" s="2">
        <v>4.7</v>
      </c>
      <c r="I55" s="2">
        <v>28.3</v>
      </c>
      <c r="J55" s="2">
        <v>14.6</v>
      </c>
      <c r="K55" s="2">
        <v>5.2</v>
      </c>
      <c r="L55" s="2">
        <v>1.9</v>
      </c>
      <c r="M55" s="2">
        <v>8.5</v>
      </c>
      <c r="N55" s="2">
        <v>15.6</v>
      </c>
      <c r="O55" s="2">
        <v>4.7</v>
      </c>
      <c r="P55" s="2">
        <v>5.2</v>
      </c>
      <c r="Q55" s="2">
        <v>10.4</v>
      </c>
      <c r="R55" s="2">
        <v>1.9</v>
      </c>
      <c r="S55" s="14">
        <v>14.2</v>
      </c>
      <c r="T55" s="14">
        <v>1.4</v>
      </c>
    </row>
    <row r="56" spans="2:20" ht="13.5" customHeight="1">
      <c r="B56" s="150" t="s">
        <v>26</v>
      </c>
      <c r="C56" s="21">
        <v>186</v>
      </c>
      <c r="D56" s="3">
        <v>91</v>
      </c>
      <c r="E56" s="3">
        <v>92</v>
      </c>
      <c r="F56" s="3">
        <v>8</v>
      </c>
      <c r="G56" s="3">
        <v>35</v>
      </c>
      <c r="H56" s="3">
        <v>13</v>
      </c>
      <c r="I56" s="3">
        <v>44</v>
      </c>
      <c r="J56" s="3">
        <v>35</v>
      </c>
      <c r="K56" s="3">
        <v>13</v>
      </c>
      <c r="L56" s="3">
        <v>7</v>
      </c>
      <c r="M56" s="3">
        <v>14</v>
      </c>
      <c r="N56" s="3">
        <v>20</v>
      </c>
      <c r="O56" s="3">
        <v>8</v>
      </c>
      <c r="P56" s="3">
        <v>10</v>
      </c>
      <c r="Q56" s="3">
        <v>17</v>
      </c>
      <c r="R56" s="3">
        <v>2</v>
      </c>
      <c r="S56" s="17">
        <v>27</v>
      </c>
      <c r="T56" s="17">
        <v>5</v>
      </c>
    </row>
    <row r="57" spans="2:20" ht="13.5" customHeight="1">
      <c r="B57" s="150"/>
      <c r="C57" s="20">
        <v>100</v>
      </c>
      <c r="D57" s="2">
        <v>48.9</v>
      </c>
      <c r="E57" s="2">
        <v>49.5</v>
      </c>
      <c r="F57" s="2">
        <v>4.3</v>
      </c>
      <c r="G57" s="2">
        <v>18.8</v>
      </c>
      <c r="H57" s="2">
        <v>7</v>
      </c>
      <c r="I57" s="2">
        <v>23.7</v>
      </c>
      <c r="J57" s="2">
        <v>18.8</v>
      </c>
      <c r="K57" s="2">
        <v>7</v>
      </c>
      <c r="L57" s="2">
        <v>3.8</v>
      </c>
      <c r="M57" s="2">
        <v>7.5</v>
      </c>
      <c r="N57" s="2">
        <v>10.8</v>
      </c>
      <c r="O57" s="2">
        <v>4.3</v>
      </c>
      <c r="P57" s="2">
        <v>5.4</v>
      </c>
      <c r="Q57" s="2">
        <v>9.1</v>
      </c>
      <c r="R57" s="2">
        <v>1.1000000000000001</v>
      </c>
      <c r="S57" s="14">
        <v>14.5</v>
      </c>
      <c r="T57" s="14">
        <v>2.7</v>
      </c>
    </row>
    <row r="58" spans="2:20" ht="13.5" customHeight="1">
      <c r="B58" s="150" t="s">
        <v>25</v>
      </c>
      <c r="C58" s="21">
        <v>237</v>
      </c>
      <c r="D58" s="3">
        <v>89</v>
      </c>
      <c r="E58" s="3">
        <v>80</v>
      </c>
      <c r="F58" s="3">
        <v>12</v>
      </c>
      <c r="G58" s="3">
        <v>37</v>
      </c>
      <c r="H58" s="3">
        <v>16</v>
      </c>
      <c r="I58" s="3">
        <v>63</v>
      </c>
      <c r="J58" s="3">
        <v>39</v>
      </c>
      <c r="K58" s="3">
        <v>13</v>
      </c>
      <c r="L58" s="3">
        <v>12</v>
      </c>
      <c r="M58" s="3">
        <v>32</v>
      </c>
      <c r="N58" s="3">
        <v>29</v>
      </c>
      <c r="O58" s="3">
        <v>9</v>
      </c>
      <c r="P58" s="3">
        <v>19</v>
      </c>
      <c r="Q58" s="3">
        <v>40</v>
      </c>
      <c r="R58" s="3">
        <v>3</v>
      </c>
      <c r="S58" s="17">
        <v>46</v>
      </c>
      <c r="T58" s="17">
        <v>8</v>
      </c>
    </row>
    <row r="59" spans="2:20" ht="13.5" customHeight="1">
      <c r="B59" s="150"/>
      <c r="C59" s="20">
        <v>100</v>
      </c>
      <c r="D59" s="2">
        <v>37.6</v>
      </c>
      <c r="E59" s="2">
        <v>33.799999999999997</v>
      </c>
      <c r="F59" s="2">
        <v>5.0999999999999996</v>
      </c>
      <c r="G59" s="2">
        <v>15.6</v>
      </c>
      <c r="H59" s="2">
        <v>6.8</v>
      </c>
      <c r="I59" s="2">
        <v>26.6</v>
      </c>
      <c r="J59" s="2">
        <v>16.5</v>
      </c>
      <c r="K59" s="2">
        <v>5.5</v>
      </c>
      <c r="L59" s="2">
        <v>5.0999999999999996</v>
      </c>
      <c r="M59" s="2">
        <v>13.5</v>
      </c>
      <c r="N59" s="2">
        <v>12.2</v>
      </c>
      <c r="O59" s="2">
        <v>3.8</v>
      </c>
      <c r="P59" s="2">
        <v>8</v>
      </c>
      <c r="Q59" s="2">
        <v>16.899999999999999</v>
      </c>
      <c r="R59" s="2">
        <v>1.3</v>
      </c>
      <c r="S59" s="14">
        <v>19.399999999999999</v>
      </c>
      <c r="T59" s="14">
        <v>3.4</v>
      </c>
    </row>
    <row r="60" spans="2:20" ht="13.5" customHeight="1">
      <c r="B60" s="150" t="s">
        <v>24</v>
      </c>
      <c r="C60" s="21">
        <v>230</v>
      </c>
      <c r="D60" s="3">
        <v>86</v>
      </c>
      <c r="E60" s="3">
        <v>56</v>
      </c>
      <c r="F60" s="3">
        <v>9</v>
      </c>
      <c r="G60" s="3">
        <v>40</v>
      </c>
      <c r="H60" s="3">
        <v>17</v>
      </c>
      <c r="I60" s="3">
        <v>60</v>
      </c>
      <c r="J60" s="3">
        <v>29</v>
      </c>
      <c r="K60" s="3">
        <v>7</v>
      </c>
      <c r="L60" s="3">
        <v>23</v>
      </c>
      <c r="M60" s="3">
        <v>31</v>
      </c>
      <c r="N60" s="3">
        <v>26</v>
      </c>
      <c r="O60" s="3">
        <v>9</v>
      </c>
      <c r="P60" s="3">
        <v>23</v>
      </c>
      <c r="Q60" s="3">
        <v>37</v>
      </c>
      <c r="R60" s="3">
        <v>3</v>
      </c>
      <c r="S60" s="17">
        <v>53</v>
      </c>
      <c r="T60" s="17">
        <v>11</v>
      </c>
    </row>
    <row r="61" spans="2:20" ht="13.5" customHeight="1">
      <c r="B61" s="150"/>
      <c r="C61" s="20">
        <v>100</v>
      </c>
      <c r="D61" s="2">
        <v>37.4</v>
      </c>
      <c r="E61" s="2">
        <v>24.3</v>
      </c>
      <c r="F61" s="2">
        <v>3.9</v>
      </c>
      <c r="G61" s="2">
        <v>17.399999999999999</v>
      </c>
      <c r="H61" s="2">
        <v>7.4</v>
      </c>
      <c r="I61" s="2">
        <v>26.1</v>
      </c>
      <c r="J61" s="2">
        <v>12.6</v>
      </c>
      <c r="K61" s="2">
        <v>3</v>
      </c>
      <c r="L61" s="2">
        <v>10</v>
      </c>
      <c r="M61" s="2">
        <v>13.5</v>
      </c>
      <c r="N61" s="2">
        <v>11.3</v>
      </c>
      <c r="O61" s="2">
        <v>3.9</v>
      </c>
      <c r="P61" s="2">
        <v>10</v>
      </c>
      <c r="Q61" s="2">
        <v>16.100000000000001</v>
      </c>
      <c r="R61" s="2">
        <v>1.3</v>
      </c>
      <c r="S61" s="14">
        <v>23</v>
      </c>
      <c r="T61" s="14">
        <v>4.8</v>
      </c>
    </row>
    <row r="62" spans="2:20" ht="13.5" customHeight="1">
      <c r="B62" s="150" t="s">
        <v>23</v>
      </c>
      <c r="C62" s="21">
        <v>220</v>
      </c>
      <c r="D62" s="3">
        <v>77</v>
      </c>
      <c r="E62" s="3">
        <v>43</v>
      </c>
      <c r="F62" s="3">
        <v>15</v>
      </c>
      <c r="G62" s="3">
        <v>35</v>
      </c>
      <c r="H62" s="3">
        <v>17</v>
      </c>
      <c r="I62" s="3">
        <v>52</v>
      </c>
      <c r="J62" s="3">
        <v>33</v>
      </c>
      <c r="K62" s="3">
        <v>13</v>
      </c>
      <c r="L62" s="3">
        <v>17</v>
      </c>
      <c r="M62" s="3">
        <v>28</v>
      </c>
      <c r="N62" s="3">
        <v>21</v>
      </c>
      <c r="O62" s="3">
        <v>7</v>
      </c>
      <c r="P62" s="3">
        <v>12</v>
      </c>
      <c r="Q62" s="3">
        <v>18</v>
      </c>
      <c r="R62" s="3">
        <v>3</v>
      </c>
      <c r="S62" s="17">
        <v>49</v>
      </c>
      <c r="T62" s="17">
        <v>25</v>
      </c>
    </row>
    <row r="63" spans="2:20" ht="13.5" customHeight="1">
      <c r="B63" s="150"/>
      <c r="C63" s="20">
        <v>100</v>
      </c>
      <c r="D63" s="2">
        <v>35</v>
      </c>
      <c r="E63" s="2">
        <v>19.5</v>
      </c>
      <c r="F63" s="2">
        <v>6.8</v>
      </c>
      <c r="G63" s="2">
        <v>15.9</v>
      </c>
      <c r="H63" s="2">
        <v>7.7</v>
      </c>
      <c r="I63" s="2">
        <v>23.6</v>
      </c>
      <c r="J63" s="2">
        <v>15</v>
      </c>
      <c r="K63" s="2">
        <v>5.9</v>
      </c>
      <c r="L63" s="2">
        <v>7.7</v>
      </c>
      <c r="M63" s="2">
        <v>12.7</v>
      </c>
      <c r="N63" s="2">
        <v>9.5</v>
      </c>
      <c r="O63" s="2">
        <v>3.2</v>
      </c>
      <c r="P63" s="2">
        <v>5.5</v>
      </c>
      <c r="Q63" s="2">
        <v>8.1999999999999993</v>
      </c>
      <c r="R63" s="2">
        <v>1.4</v>
      </c>
      <c r="S63" s="14">
        <v>22.3</v>
      </c>
      <c r="T63" s="14">
        <v>11.4</v>
      </c>
    </row>
    <row r="64" spans="2:20" ht="13.5" customHeight="1">
      <c r="B64" s="150" t="s">
        <v>22</v>
      </c>
      <c r="C64" s="21">
        <v>135</v>
      </c>
      <c r="D64" s="3">
        <v>52</v>
      </c>
      <c r="E64" s="3">
        <v>25</v>
      </c>
      <c r="F64" s="3">
        <v>12</v>
      </c>
      <c r="G64" s="3">
        <v>24</v>
      </c>
      <c r="H64" s="3">
        <v>11</v>
      </c>
      <c r="I64" s="3">
        <v>31</v>
      </c>
      <c r="J64" s="3">
        <v>21</v>
      </c>
      <c r="K64" s="3">
        <v>4</v>
      </c>
      <c r="L64" s="3">
        <v>11</v>
      </c>
      <c r="M64" s="3">
        <v>15</v>
      </c>
      <c r="N64" s="3">
        <v>11</v>
      </c>
      <c r="O64" s="3">
        <v>3</v>
      </c>
      <c r="P64" s="3">
        <v>11</v>
      </c>
      <c r="Q64" s="3">
        <v>10</v>
      </c>
      <c r="R64" s="3">
        <v>1</v>
      </c>
      <c r="S64" s="17">
        <v>29</v>
      </c>
      <c r="T64" s="17">
        <v>13</v>
      </c>
    </row>
    <row r="65" spans="2:20" ht="13.5" customHeight="1">
      <c r="B65" s="150"/>
      <c r="C65" s="20">
        <v>100</v>
      </c>
      <c r="D65" s="2">
        <v>38.5</v>
      </c>
      <c r="E65" s="2">
        <v>18.5</v>
      </c>
      <c r="F65" s="2">
        <v>8.9</v>
      </c>
      <c r="G65" s="2">
        <v>17.8</v>
      </c>
      <c r="H65" s="2">
        <v>8.1</v>
      </c>
      <c r="I65" s="2">
        <v>23</v>
      </c>
      <c r="J65" s="2">
        <v>15.6</v>
      </c>
      <c r="K65" s="2">
        <v>3</v>
      </c>
      <c r="L65" s="2">
        <v>8.1</v>
      </c>
      <c r="M65" s="2">
        <v>11.1</v>
      </c>
      <c r="N65" s="2">
        <v>8.1</v>
      </c>
      <c r="O65" s="2">
        <v>2.2000000000000002</v>
      </c>
      <c r="P65" s="2">
        <v>8.1</v>
      </c>
      <c r="Q65" s="2">
        <v>7.4</v>
      </c>
      <c r="R65" s="2">
        <v>0.7</v>
      </c>
      <c r="S65" s="14">
        <v>21.5</v>
      </c>
      <c r="T65" s="14">
        <v>9.6</v>
      </c>
    </row>
    <row r="66" spans="2:20" ht="13.5" customHeight="1">
      <c r="B66" s="150" t="s">
        <v>21</v>
      </c>
      <c r="C66" s="21">
        <v>71</v>
      </c>
      <c r="D66" s="3">
        <v>26</v>
      </c>
      <c r="E66" s="3">
        <v>19</v>
      </c>
      <c r="F66" s="3">
        <v>5</v>
      </c>
      <c r="G66" s="3">
        <v>17</v>
      </c>
      <c r="H66" s="3">
        <v>3</v>
      </c>
      <c r="I66" s="3">
        <v>11</v>
      </c>
      <c r="J66" s="3">
        <v>9</v>
      </c>
      <c r="K66" s="3">
        <v>5</v>
      </c>
      <c r="L66" s="3">
        <v>2</v>
      </c>
      <c r="M66" s="3">
        <v>6</v>
      </c>
      <c r="N66" s="3">
        <v>1</v>
      </c>
      <c r="O66" s="3">
        <v>1</v>
      </c>
      <c r="P66" s="3">
        <v>8</v>
      </c>
      <c r="Q66" s="3">
        <v>2</v>
      </c>
      <c r="R66" s="3" t="s">
        <v>19</v>
      </c>
      <c r="S66" s="17">
        <v>19</v>
      </c>
      <c r="T66" s="17">
        <v>5</v>
      </c>
    </row>
    <row r="67" spans="2:20" ht="13.5" customHeight="1">
      <c r="B67" s="150"/>
      <c r="C67" s="20">
        <v>100</v>
      </c>
      <c r="D67" s="2">
        <v>36.6</v>
      </c>
      <c r="E67" s="2">
        <v>26.8</v>
      </c>
      <c r="F67" s="2">
        <v>7</v>
      </c>
      <c r="G67" s="2">
        <v>23.9</v>
      </c>
      <c r="H67" s="2">
        <v>4.2</v>
      </c>
      <c r="I67" s="2">
        <v>15.5</v>
      </c>
      <c r="J67" s="2">
        <v>12.7</v>
      </c>
      <c r="K67" s="2">
        <v>7</v>
      </c>
      <c r="L67" s="2">
        <v>2.8</v>
      </c>
      <c r="M67" s="2">
        <v>8.5</v>
      </c>
      <c r="N67" s="2">
        <v>1.4</v>
      </c>
      <c r="O67" s="2">
        <v>1.4</v>
      </c>
      <c r="P67" s="2">
        <v>11.3</v>
      </c>
      <c r="Q67" s="2">
        <v>2.8</v>
      </c>
      <c r="R67" s="2" t="s">
        <v>19</v>
      </c>
      <c r="S67" s="14">
        <v>26.8</v>
      </c>
      <c r="T67" s="14">
        <v>7</v>
      </c>
    </row>
    <row r="68" spans="2:20">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17" t="s">
        <v>19</v>
      </c>
      <c r="T68" s="17" t="s">
        <v>19</v>
      </c>
    </row>
    <row r="69" spans="2:20">
      <c r="B69" s="162"/>
      <c r="C69" s="23" t="s">
        <v>19</v>
      </c>
      <c r="D69" s="5" t="s">
        <v>19</v>
      </c>
      <c r="E69" s="5" t="s">
        <v>19</v>
      </c>
      <c r="F69" s="5" t="s">
        <v>19</v>
      </c>
      <c r="G69" s="5" t="s">
        <v>19</v>
      </c>
      <c r="H69" s="5" t="s">
        <v>19</v>
      </c>
      <c r="I69" s="5" t="s">
        <v>19</v>
      </c>
      <c r="J69" s="5" t="s">
        <v>19</v>
      </c>
      <c r="K69" s="5" t="s">
        <v>19</v>
      </c>
      <c r="L69" s="5" t="s">
        <v>19</v>
      </c>
      <c r="M69" s="5" t="s">
        <v>19</v>
      </c>
      <c r="N69" s="5" t="s">
        <v>19</v>
      </c>
      <c r="O69" s="5" t="s">
        <v>19</v>
      </c>
      <c r="P69" s="5" t="s">
        <v>19</v>
      </c>
      <c r="Q69" s="5" t="s">
        <v>19</v>
      </c>
      <c r="R69" s="5" t="s">
        <v>19</v>
      </c>
      <c r="S69" s="16" t="s">
        <v>19</v>
      </c>
      <c r="T69" s="16" t="s">
        <v>19</v>
      </c>
    </row>
    <row r="70" spans="2:20" ht="13.5" customHeight="1">
      <c r="B70" s="150" t="s">
        <v>35</v>
      </c>
      <c r="C70" s="21">
        <v>3009</v>
      </c>
      <c r="D70" s="3">
        <v>1665</v>
      </c>
      <c r="E70" s="3">
        <v>1616</v>
      </c>
      <c r="F70" s="3">
        <v>102</v>
      </c>
      <c r="G70" s="3">
        <v>635</v>
      </c>
      <c r="H70" s="3">
        <v>182</v>
      </c>
      <c r="I70" s="3">
        <v>706</v>
      </c>
      <c r="J70" s="3">
        <v>402</v>
      </c>
      <c r="K70" s="3">
        <v>205</v>
      </c>
      <c r="L70" s="3">
        <v>121</v>
      </c>
      <c r="M70" s="3">
        <v>302</v>
      </c>
      <c r="N70" s="3">
        <v>294</v>
      </c>
      <c r="O70" s="3">
        <v>104</v>
      </c>
      <c r="P70" s="3">
        <v>167</v>
      </c>
      <c r="Q70" s="3">
        <v>255</v>
      </c>
      <c r="R70" s="3">
        <v>91</v>
      </c>
      <c r="S70" s="17">
        <v>306</v>
      </c>
      <c r="T70" s="17">
        <v>162</v>
      </c>
    </row>
    <row r="71" spans="2:20" ht="13.5" customHeight="1">
      <c r="B71" s="150"/>
      <c r="C71" s="20">
        <v>100</v>
      </c>
      <c r="D71" s="2">
        <v>55.3</v>
      </c>
      <c r="E71" s="2">
        <v>53.7</v>
      </c>
      <c r="F71" s="2">
        <v>3.4</v>
      </c>
      <c r="G71" s="2">
        <v>21.1</v>
      </c>
      <c r="H71" s="2">
        <v>6</v>
      </c>
      <c r="I71" s="2">
        <v>23.5</v>
      </c>
      <c r="J71" s="2">
        <v>13.4</v>
      </c>
      <c r="K71" s="2">
        <v>6.8</v>
      </c>
      <c r="L71" s="2">
        <v>4</v>
      </c>
      <c r="M71" s="2">
        <v>10</v>
      </c>
      <c r="N71" s="2">
        <v>9.8000000000000007</v>
      </c>
      <c r="O71" s="2">
        <v>3.5</v>
      </c>
      <c r="P71" s="2">
        <v>5.6</v>
      </c>
      <c r="Q71" s="2">
        <v>8.5</v>
      </c>
      <c r="R71" s="2">
        <v>3</v>
      </c>
      <c r="S71" s="14">
        <v>10.199999999999999</v>
      </c>
      <c r="T71" s="14">
        <v>5.4</v>
      </c>
    </row>
    <row r="72" spans="2:20" ht="13.5" customHeight="1">
      <c r="B72" s="150" t="s">
        <v>34</v>
      </c>
      <c r="C72" s="21">
        <v>119</v>
      </c>
      <c r="D72" s="3">
        <v>61</v>
      </c>
      <c r="E72" s="3">
        <v>77</v>
      </c>
      <c r="F72" s="3">
        <v>7</v>
      </c>
      <c r="G72" s="3">
        <v>14</v>
      </c>
      <c r="H72" s="3">
        <v>5</v>
      </c>
      <c r="I72" s="3">
        <v>17</v>
      </c>
      <c r="J72" s="3">
        <v>4</v>
      </c>
      <c r="K72" s="3">
        <v>15</v>
      </c>
      <c r="L72" s="3">
        <v>2</v>
      </c>
      <c r="M72" s="3">
        <v>13</v>
      </c>
      <c r="N72" s="3">
        <v>2</v>
      </c>
      <c r="O72" s="3">
        <v>3</v>
      </c>
      <c r="P72" s="3" t="s">
        <v>19</v>
      </c>
      <c r="Q72" s="3">
        <v>5</v>
      </c>
      <c r="R72" s="3">
        <v>2</v>
      </c>
      <c r="S72" s="17">
        <v>20</v>
      </c>
      <c r="T72" s="17">
        <v>9</v>
      </c>
    </row>
    <row r="73" spans="2:20" ht="13.5" customHeight="1">
      <c r="B73" s="150"/>
      <c r="C73" s="20">
        <v>100</v>
      </c>
      <c r="D73" s="2">
        <v>51.3</v>
      </c>
      <c r="E73" s="2">
        <v>64.7</v>
      </c>
      <c r="F73" s="2">
        <v>5.9</v>
      </c>
      <c r="G73" s="2">
        <v>11.8</v>
      </c>
      <c r="H73" s="2">
        <v>4.2</v>
      </c>
      <c r="I73" s="2">
        <v>14.3</v>
      </c>
      <c r="J73" s="2">
        <v>3.4</v>
      </c>
      <c r="K73" s="2">
        <v>12.6</v>
      </c>
      <c r="L73" s="2">
        <v>1.7</v>
      </c>
      <c r="M73" s="2">
        <v>10.9</v>
      </c>
      <c r="N73" s="2">
        <v>1.7</v>
      </c>
      <c r="O73" s="2">
        <v>2.5</v>
      </c>
      <c r="P73" s="2" t="s">
        <v>19</v>
      </c>
      <c r="Q73" s="2">
        <v>4.2</v>
      </c>
      <c r="R73" s="2">
        <v>1.7</v>
      </c>
      <c r="S73" s="14">
        <v>16.8</v>
      </c>
      <c r="T73" s="14">
        <v>7.6</v>
      </c>
    </row>
    <row r="74" spans="2:20" ht="13.5" customHeight="1">
      <c r="B74" s="150" t="s">
        <v>33</v>
      </c>
      <c r="C74" s="21">
        <v>129</v>
      </c>
      <c r="D74" s="3">
        <v>79</v>
      </c>
      <c r="E74" s="3">
        <v>94</v>
      </c>
      <c r="F74" s="3">
        <v>4</v>
      </c>
      <c r="G74" s="3">
        <v>26</v>
      </c>
      <c r="H74" s="3">
        <v>4</v>
      </c>
      <c r="I74" s="3">
        <v>30</v>
      </c>
      <c r="J74" s="3">
        <v>2</v>
      </c>
      <c r="K74" s="3">
        <v>11</v>
      </c>
      <c r="L74" s="3">
        <v>7</v>
      </c>
      <c r="M74" s="3">
        <v>13</v>
      </c>
      <c r="N74" s="3">
        <v>8</v>
      </c>
      <c r="O74" s="3">
        <v>2</v>
      </c>
      <c r="P74" s="3">
        <v>4</v>
      </c>
      <c r="Q74" s="3">
        <v>3</v>
      </c>
      <c r="R74" s="3">
        <v>5</v>
      </c>
      <c r="S74" s="17">
        <v>9</v>
      </c>
      <c r="T74" s="17">
        <v>11</v>
      </c>
    </row>
    <row r="75" spans="2:20" ht="13.5" customHeight="1">
      <c r="B75" s="150"/>
      <c r="C75" s="20">
        <v>100</v>
      </c>
      <c r="D75" s="2">
        <v>61.2</v>
      </c>
      <c r="E75" s="2">
        <v>72.900000000000006</v>
      </c>
      <c r="F75" s="2">
        <v>3.1</v>
      </c>
      <c r="G75" s="2">
        <v>20.2</v>
      </c>
      <c r="H75" s="2">
        <v>3.1</v>
      </c>
      <c r="I75" s="2">
        <v>23.3</v>
      </c>
      <c r="J75" s="2">
        <v>1.6</v>
      </c>
      <c r="K75" s="2">
        <v>8.5</v>
      </c>
      <c r="L75" s="2">
        <v>5.4</v>
      </c>
      <c r="M75" s="2">
        <v>10.1</v>
      </c>
      <c r="N75" s="2">
        <v>6.2</v>
      </c>
      <c r="O75" s="2">
        <v>1.6</v>
      </c>
      <c r="P75" s="2">
        <v>3.1</v>
      </c>
      <c r="Q75" s="2">
        <v>2.2999999999999998</v>
      </c>
      <c r="R75" s="2">
        <v>3.9</v>
      </c>
      <c r="S75" s="14">
        <v>7</v>
      </c>
      <c r="T75" s="14">
        <v>8.5</v>
      </c>
    </row>
    <row r="76" spans="2:20" ht="13.5" customHeight="1">
      <c r="B76" s="150" t="s">
        <v>32</v>
      </c>
      <c r="C76" s="21">
        <v>166</v>
      </c>
      <c r="D76" s="3">
        <v>111</v>
      </c>
      <c r="E76" s="3">
        <v>122</v>
      </c>
      <c r="F76" s="3">
        <v>4</v>
      </c>
      <c r="G76" s="3">
        <v>37</v>
      </c>
      <c r="H76" s="3">
        <v>7</v>
      </c>
      <c r="I76" s="3">
        <v>34</v>
      </c>
      <c r="J76" s="3">
        <v>8</v>
      </c>
      <c r="K76" s="3">
        <v>29</v>
      </c>
      <c r="L76" s="3">
        <v>4</v>
      </c>
      <c r="M76" s="3">
        <v>19</v>
      </c>
      <c r="N76" s="3">
        <v>10</v>
      </c>
      <c r="O76" s="3">
        <v>7</v>
      </c>
      <c r="P76" s="3">
        <v>2</v>
      </c>
      <c r="Q76" s="3">
        <v>4</v>
      </c>
      <c r="R76" s="3">
        <v>13</v>
      </c>
      <c r="S76" s="17">
        <v>3</v>
      </c>
      <c r="T76" s="17">
        <v>13</v>
      </c>
    </row>
    <row r="77" spans="2:20" ht="13.5" customHeight="1">
      <c r="B77" s="150"/>
      <c r="C77" s="20">
        <v>100</v>
      </c>
      <c r="D77" s="2">
        <v>66.900000000000006</v>
      </c>
      <c r="E77" s="2">
        <v>73.5</v>
      </c>
      <c r="F77" s="2">
        <v>2.4</v>
      </c>
      <c r="G77" s="2">
        <v>22.3</v>
      </c>
      <c r="H77" s="2">
        <v>4.2</v>
      </c>
      <c r="I77" s="2">
        <v>20.5</v>
      </c>
      <c r="J77" s="2">
        <v>4.8</v>
      </c>
      <c r="K77" s="2">
        <v>17.5</v>
      </c>
      <c r="L77" s="2">
        <v>2.4</v>
      </c>
      <c r="M77" s="2">
        <v>11.4</v>
      </c>
      <c r="N77" s="2">
        <v>6</v>
      </c>
      <c r="O77" s="2">
        <v>4.2</v>
      </c>
      <c r="P77" s="2">
        <v>1.2</v>
      </c>
      <c r="Q77" s="2">
        <v>2.4</v>
      </c>
      <c r="R77" s="2">
        <v>7.8</v>
      </c>
      <c r="S77" s="14">
        <v>1.8</v>
      </c>
      <c r="T77" s="14">
        <v>7.8</v>
      </c>
    </row>
    <row r="78" spans="2:20" ht="13.5" customHeight="1">
      <c r="B78" s="150" t="s">
        <v>31</v>
      </c>
      <c r="C78" s="21">
        <v>209</v>
      </c>
      <c r="D78" s="3">
        <v>147</v>
      </c>
      <c r="E78" s="3">
        <v>157</v>
      </c>
      <c r="F78" s="3">
        <v>7</v>
      </c>
      <c r="G78" s="3">
        <v>47</v>
      </c>
      <c r="H78" s="3">
        <v>6</v>
      </c>
      <c r="I78" s="3">
        <v>48</v>
      </c>
      <c r="J78" s="3">
        <v>12</v>
      </c>
      <c r="K78" s="3">
        <v>24</v>
      </c>
      <c r="L78" s="3">
        <v>4</v>
      </c>
      <c r="M78" s="3">
        <v>19</v>
      </c>
      <c r="N78" s="3">
        <v>13</v>
      </c>
      <c r="O78" s="3">
        <v>8</v>
      </c>
      <c r="P78" s="3">
        <v>6</v>
      </c>
      <c r="Q78" s="3">
        <v>4</v>
      </c>
      <c r="R78" s="3">
        <v>16</v>
      </c>
      <c r="S78" s="17">
        <v>10</v>
      </c>
      <c r="T78" s="17">
        <v>8</v>
      </c>
    </row>
    <row r="79" spans="2:20" ht="13.5" customHeight="1">
      <c r="B79" s="150"/>
      <c r="C79" s="20">
        <v>100</v>
      </c>
      <c r="D79" s="2">
        <v>70.3</v>
      </c>
      <c r="E79" s="2">
        <v>75.099999999999994</v>
      </c>
      <c r="F79" s="2">
        <v>3.3</v>
      </c>
      <c r="G79" s="2">
        <v>22.5</v>
      </c>
      <c r="H79" s="2">
        <v>2.9</v>
      </c>
      <c r="I79" s="2">
        <v>23</v>
      </c>
      <c r="J79" s="2">
        <v>5.7</v>
      </c>
      <c r="K79" s="2">
        <v>11.5</v>
      </c>
      <c r="L79" s="2">
        <v>1.9</v>
      </c>
      <c r="M79" s="2">
        <v>9.1</v>
      </c>
      <c r="N79" s="2">
        <v>6.2</v>
      </c>
      <c r="O79" s="2">
        <v>3.8</v>
      </c>
      <c r="P79" s="2">
        <v>2.9</v>
      </c>
      <c r="Q79" s="2">
        <v>1.9</v>
      </c>
      <c r="R79" s="2">
        <v>7.7</v>
      </c>
      <c r="S79" s="14">
        <v>4.8</v>
      </c>
      <c r="T79" s="14">
        <v>3.8</v>
      </c>
    </row>
    <row r="80" spans="2:20" ht="13.5" customHeight="1">
      <c r="B80" s="150" t="s">
        <v>30</v>
      </c>
      <c r="C80" s="21">
        <v>248</v>
      </c>
      <c r="D80" s="3">
        <v>151</v>
      </c>
      <c r="E80" s="3">
        <v>187</v>
      </c>
      <c r="F80" s="3">
        <v>8</v>
      </c>
      <c r="G80" s="3">
        <v>58</v>
      </c>
      <c r="H80" s="3">
        <v>22</v>
      </c>
      <c r="I80" s="3">
        <v>60</v>
      </c>
      <c r="J80" s="3">
        <v>22</v>
      </c>
      <c r="K80" s="3">
        <v>26</v>
      </c>
      <c r="L80" s="3">
        <v>4</v>
      </c>
      <c r="M80" s="3">
        <v>13</v>
      </c>
      <c r="N80" s="3">
        <v>27</v>
      </c>
      <c r="O80" s="3">
        <v>10</v>
      </c>
      <c r="P80" s="3">
        <v>6</v>
      </c>
      <c r="Q80" s="3">
        <v>16</v>
      </c>
      <c r="R80" s="3">
        <v>15</v>
      </c>
      <c r="S80" s="17">
        <v>15</v>
      </c>
      <c r="T80" s="17">
        <v>3</v>
      </c>
    </row>
    <row r="81" spans="2:20" ht="13.5" customHeight="1">
      <c r="B81" s="150"/>
      <c r="C81" s="20">
        <v>100</v>
      </c>
      <c r="D81" s="2">
        <v>60.9</v>
      </c>
      <c r="E81" s="2">
        <v>75.400000000000006</v>
      </c>
      <c r="F81" s="2">
        <v>3.2</v>
      </c>
      <c r="G81" s="2">
        <v>23.4</v>
      </c>
      <c r="H81" s="2">
        <v>8.9</v>
      </c>
      <c r="I81" s="2">
        <v>24.2</v>
      </c>
      <c r="J81" s="2">
        <v>8.9</v>
      </c>
      <c r="K81" s="2">
        <v>10.5</v>
      </c>
      <c r="L81" s="2">
        <v>1.6</v>
      </c>
      <c r="M81" s="2">
        <v>5.2</v>
      </c>
      <c r="N81" s="2">
        <v>10.9</v>
      </c>
      <c r="O81" s="2">
        <v>4</v>
      </c>
      <c r="P81" s="2">
        <v>2.4</v>
      </c>
      <c r="Q81" s="2">
        <v>6.5</v>
      </c>
      <c r="R81" s="2">
        <v>6</v>
      </c>
      <c r="S81" s="14">
        <v>6</v>
      </c>
      <c r="T81" s="14">
        <v>1.2</v>
      </c>
    </row>
    <row r="82" spans="2:20" ht="13.5" customHeight="1">
      <c r="B82" s="150" t="s">
        <v>29</v>
      </c>
      <c r="C82" s="21">
        <v>306</v>
      </c>
      <c r="D82" s="3">
        <v>199</v>
      </c>
      <c r="E82" s="3">
        <v>219</v>
      </c>
      <c r="F82" s="3">
        <v>10</v>
      </c>
      <c r="G82" s="3">
        <v>100</v>
      </c>
      <c r="H82" s="3">
        <v>18</v>
      </c>
      <c r="I82" s="3">
        <v>71</v>
      </c>
      <c r="J82" s="3">
        <v>36</v>
      </c>
      <c r="K82" s="3">
        <v>14</v>
      </c>
      <c r="L82" s="3">
        <v>14</v>
      </c>
      <c r="M82" s="3">
        <v>20</v>
      </c>
      <c r="N82" s="3">
        <v>28</v>
      </c>
      <c r="O82" s="3">
        <v>11</v>
      </c>
      <c r="P82" s="3">
        <v>11</v>
      </c>
      <c r="Q82" s="3">
        <v>16</v>
      </c>
      <c r="R82" s="3">
        <v>7</v>
      </c>
      <c r="S82" s="17">
        <v>18</v>
      </c>
      <c r="T82" s="17">
        <v>5</v>
      </c>
    </row>
    <row r="83" spans="2:20" ht="13.5" customHeight="1">
      <c r="B83" s="150"/>
      <c r="C83" s="20">
        <v>100</v>
      </c>
      <c r="D83" s="2">
        <v>65</v>
      </c>
      <c r="E83" s="2">
        <v>71.599999999999994</v>
      </c>
      <c r="F83" s="2">
        <v>3.3</v>
      </c>
      <c r="G83" s="2">
        <v>32.700000000000003</v>
      </c>
      <c r="H83" s="2">
        <v>5.9</v>
      </c>
      <c r="I83" s="2">
        <v>23.2</v>
      </c>
      <c r="J83" s="2">
        <v>11.8</v>
      </c>
      <c r="K83" s="2">
        <v>4.5999999999999996</v>
      </c>
      <c r="L83" s="2">
        <v>4.5999999999999996</v>
      </c>
      <c r="M83" s="2">
        <v>6.5</v>
      </c>
      <c r="N83" s="2">
        <v>9.1999999999999993</v>
      </c>
      <c r="O83" s="2">
        <v>3.6</v>
      </c>
      <c r="P83" s="2">
        <v>3.6</v>
      </c>
      <c r="Q83" s="2">
        <v>5.2</v>
      </c>
      <c r="R83" s="2">
        <v>2.2999999999999998</v>
      </c>
      <c r="S83" s="14">
        <v>5.9</v>
      </c>
      <c r="T83" s="14">
        <v>1.6</v>
      </c>
    </row>
    <row r="84" spans="2:20" ht="13.5" customHeight="1">
      <c r="B84" s="150" t="s">
        <v>28</v>
      </c>
      <c r="C84" s="21">
        <v>308</v>
      </c>
      <c r="D84" s="3">
        <v>193</v>
      </c>
      <c r="E84" s="3">
        <v>201</v>
      </c>
      <c r="F84" s="3">
        <v>11</v>
      </c>
      <c r="G84" s="3">
        <v>86</v>
      </c>
      <c r="H84" s="3">
        <v>23</v>
      </c>
      <c r="I84" s="3">
        <v>75</v>
      </c>
      <c r="J84" s="3">
        <v>35</v>
      </c>
      <c r="K84" s="3">
        <v>17</v>
      </c>
      <c r="L84" s="3">
        <v>13</v>
      </c>
      <c r="M84" s="3">
        <v>22</v>
      </c>
      <c r="N84" s="3">
        <v>40</v>
      </c>
      <c r="O84" s="3">
        <v>12</v>
      </c>
      <c r="P84" s="3">
        <v>11</v>
      </c>
      <c r="Q84" s="3">
        <v>20</v>
      </c>
      <c r="R84" s="3">
        <v>10</v>
      </c>
      <c r="S84" s="17">
        <v>11</v>
      </c>
      <c r="T84" s="17">
        <v>12</v>
      </c>
    </row>
    <row r="85" spans="2:20" ht="13.5" customHeight="1">
      <c r="B85" s="150"/>
      <c r="C85" s="20">
        <v>100</v>
      </c>
      <c r="D85" s="2">
        <v>62.7</v>
      </c>
      <c r="E85" s="2">
        <v>65.3</v>
      </c>
      <c r="F85" s="2">
        <v>3.6</v>
      </c>
      <c r="G85" s="2">
        <v>27.9</v>
      </c>
      <c r="H85" s="2">
        <v>7.5</v>
      </c>
      <c r="I85" s="2">
        <v>24.4</v>
      </c>
      <c r="J85" s="2">
        <v>11.4</v>
      </c>
      <c r="K85" s="2">
        <v>5.5</v>
      </c>
      <c r="L85" s="2">
        <v>4.2</v>
      </c>
      <c r="M85" s="2">
        <v>7.1</v>
      </c>
      <c r="N85" s="2">
        <v>13</v>
      </c>
      <c r="O85" s="2">
        <v>3.9</v>
      </c>
      <c r="P85" s="2">
        <v>3.6</v>
      </c>
      <c r="Q85" s="2">
        <v>6.5</v>
      </c>
      <c r="R85" s="2">
        <v>3.2</v>
      </c>
      <c r="S85" s="14">
        <v>3.6</v>
      </c>
      <c r="T85" s="14">
        <v>3.9</v>
      </c>
    </row>
    <row r="86" spans="2:20" ht="13.5" customHeight="1">
      <c r="B86" s="150" t="s">
        <v>27</v>
      </c>
      <c r="C86" s="21">
        <v>234</v>
      </c>
      <c r="D86" s="3">
        <v>148</v>
      </c>
      <c r="E86" s="3">
        <v>133</v>
      </c>
      <c r="F86" s="3">
        <v>8</v>
      </c>
      <c r="G86" s="3">
        <v>67</v>
      </c>
      <c r="H86" s="3">
        <v>13</v>
      </c>
      <c r="I86" s="3">
        <v>74</v>
      </c>
      <c r="J86" s="3">
        <v>33</v>
      </c>
      <c r="K86" s="3">
        <v>12</v>
      </c>
      <c r="L86" s="3">
        <v>5</v>
      </c>
      <c r="M86" s="3">
        <v>27</v>
      </c>
      <c r="N86" s="3">
        <v>36</v>
      </c>
      <c r="O86" s="3">
        <v>9</v>
      </c>
      <c r="P86" s="3">
        <v>17</v>
      </c>
      <c r="Q86" s="3">
        <v>26</v>
      </c>
      <c r="R86" s="3">
        <v>7</v>
      </c>
      <c r="S86" s="17">
        <v>8</v>
      </c>
      <c r="T86" s="17">
        <v>2</v>
      </c>
    </row>
    <row r="87" spans="2:20" ht="13.5" customHeight="1">
      <c r="B87" s="150"/>
      <c r="C87" s="20">
        <v>100</v>
      </c>
      <c r="D87" s="2">
        <v>63.2</v>
      </c>
      <c r="E87" s="2">
        <v>56.8</v>
      </c>
      <c r="F87" s="2">
        <v>3.4</v>
      </c>
      <c r="G87" s="2">
        <v>28.6</v>
      </c>
      <c r="H87" s="2">
        <v>5.6</v>
      </c>
      <c r="I87" s="2">
        <v>31.6</v>
      </c>
      <c r="J87" s="2">
        <v>14.1</v>
      </c>
      <c r="K87" s="2">
        <v>5.0999999999999996</v>
      </c>
      <c r="L87" s="2">
        <v>2.1</v>
      </c>
      <c r="M87" s="2">
        <v>11.5</v>
      </c>
      <c r="N87" s="2">
        <v>15.4</v>
      </c>
      <c r="O87" s="2">
        <v>3.8</v>
      </c>
      <c r="P87" s="2">
        <v>7.3</v>
      </c>
      <c r="Q87" s="2">
        <v>11.1</v>
      </c>
      <c r="R87" s="2">
        <v>3</v>
      </c>
      <c r="S87" s="14">
        <v>3.4</v>
      </c>
      <c r="T87" s="14">
        <v>0.9</v>
      </c>
    </row>
    <row r="88" spans="2:20" ht="13.5" customHeight="1">
      <c r="B88" s="150" t="s">
        <v>26</v>
      </c>
      <c r="C88" s="21">
        <v>201</v>
      </c>
      <c r="D88" s="3">
        <v>104</v>
      </c>
      <c r="E88" s="3">
        <v>101</v>
      </c>
      <c r="F88" s="3">
        <v>3</v>
      </c>
      <c r="G88" s="3">
        <v>47</v>
      </c>
      <c r="H88" s="3">
        <v>19</v>
      </c>
      <c r="I88" s="3">
        <v>59</v>
      </c>
      <c r="J88" s="3">
        <v>41</v>
      </c>
      <c r="K88" s="3">
        <v>16</v>
      </c>
      <c r="L88" s="3">
        <v>5</v>
      </c>
      <c r="M88" s="3">
        <v>19</v>
      </c>
      <c r="N88" s="3">
        <v>25</v>
      </c>
      <c r="O88" s="3">
        <v>8</v>
      </c>
      <c r="P88" s="3">
        <v>15</v>
      </c>
      <c r="Q88" s="3">
        <v>28</v>
      </c>
      <c r="R88" s="3">
        <v>4</v>
      </c>
      <c r="S88" s="17">
        <v>15</v>
      </c>
      <c r="T88" s="17">
        <v>10</v>
      </c>
    </row>
    <row r="89" spans="2:20" ht="13.5" customHeight="1">
      <c r="B89" s="150"/>
      <c r="C89" s="20">
        <v>100</v>
      </c>
      <c r="D89" s="2">
        <v>51.7</v>
      </c>
      <c r="E89" s="2">
        <v>50.2</v>
      </c>
      <c r="F89" s="2">
        <v>1.5</v>
      </c>
      <c r="G89" s="2">
        <v>23.4</v>
      </c>
      <c r="H89" s="2">
        <v>9.5</v>
      </c>
      <c r="I89" s="2">
        <v>29.4</v>
      </c>
      <c r="J89" s="2">
        <v>20.399999999999999</v>
      </c>
      <c r="K89" s="2">
        <v>8</v>
      </c>
      <c r="L89" s="2">
        <v>2.5</v>
      </c>
      <c r="M89" s="2">
        <v>9.5</v>
      </c>
      <c r="N89" s="2">
        <v>12.4</v>
      </c>
      <c r="O89" s="2">
        <v>4</v>
      </c>
      <c r="P89" s="2">
        <v>7.5</v>
      </c>
      <c r="Q89" s="2">
        <v>13.9</v>
      </c>
      <c r="R89" s="2">
        <v>2</v>
      </c>
      <c r="S89" s="14">
        <v>7.5</v>
      </c>
      <c r="T89" s="14">
        <v>5</v>
      </c>
    </row>
    <row r="90" spans="2:20" ht="13.5" customHeight="1">
      <c r="B90" s="150" t="s">
        <v>25</v>
      </c>
      <c r="C90" s="21">
        <v>227</v>
      </c>
      <c r="D90" s="3">
        <v>113</v>
      </c>
      <c r="E90" s="3">
        <v>84</v>
      </c>
      <c r="F90" s="3">
        <v>3</v>
      </c>
      <c r="G90" s="3">
        <v>36</v>
      </c>
      <c r="H90" s="3">
        <v>21</v>
      </c>
      <c r="I90" s="3">
        <v>70</v>
      </c>
      <c r="J90" s="3">
        <v>57</v>
      </c>
      <c r="K90" s="3">
        <v>7</v>
      </c>
      <c r="L90" s="3">
        <v>14</v>
      </c>
      <c r="M90" s="3">
        <v>24</v>
      </c>
      <c r="N90" s="3">
        <v>31</v>
      </c>
      <c r="O90" s="3">
        <v>8</v>
      </c>
      <c r="P90" s="3">
        <v>13</v>
      </c>
      <c r="Q90" s="3">
        <v>33</v>
      </c>
      <c r="R90" s="3">
        <v>3</v>
      </c>
      <c r="S90" s="17">
        <v>23</v>
      </c>
      <c r="T90" s="17">
        <v>14</v>
      </c>
    </row>
    <row r="91" spans="2:20" ht="13.5" customHeight="1">
      <c r="B91" s="150"/>
      <c r="C91" s="20">
        <v>100</v>
      </c>
      <c r="D91" s="2">
        <v>49.8</v>
      </c>
      <c r="E91" s="2">
        <v>37</v>
      </c>
      <c r="F91" s="2">
        <v>1.3</v>
      </c>
      <c r="G91" s="2">
        <v>15.9</v>
      </c>
      <c r="H91" s="2">
        <v>9.3000000000000007</v>
      </c>
      <c r="I91" s="2">
        <v>30.8</v>
      </c>
      <c r="J91" s="2">
        <v>25.1</v>
      </c>
      <c r="K91" s="2">
        <v>3.1</v>
      </c>
      <c r="L91" s="2">
        <v>6.2</v>
      </c>
      <c r="M91" s="2">
        <v>10.6</v>
      </c>
      <c r="N91" s="2">
        <v>13.7</v>
      </c>
      <c r="O91" s="2">
        <v>3.5</v>
      </c>
      <c r="P91" s="2">
        <v>5.7</v>
      </c>
      <c r="Q91" s="2">
        <v>14.5</v>
      </c>
      <c r="R91" s="2">
        <v>1.3</v>
      </c>
      <c r="S91" s="14">
        <v>10.1</v>
      </c>
      <c r="T91" s="14">
        <v>6.2</v>
      </c>
    </row>
    <row r="92" spans="2:20" ht="13.5" customHeight="1">
      <c r="B92" s="150" t="s">
        <v>24</v>
      </c>
      <c r="C92" s="21">
        <v>300</v>
      </c>
      <c r="D92" s="3">
        <v>141</v>
      </c>
      <c r="E92" s="3">
        <v>91</v>
      </c>
      <c r="F92" s="3">
        <v>12</v>
      </c>
      <c r="G92" s="3">
        <v>51</v>
      </c>
      <c r="H92" s="3">
        <v>13</v>
      </c>
      <c r="I92" s="3">
        <v>83</v>
      </c>
      <c r="J92" s="3">
        <v>63</v>
      </c>
      <c r="K92" s="3">
        <v>10</v>
      </c>
      <c r="L92" s="3">
        <v>23</v>
      </c>
      <c r="M92" s="3">
        <v>43</v>
      </c>
      <c r="N92" s="3">
        <v>41</v>
      </c>
      <c r="O92" s="3">
        <v>15</v>
      </c>
      <c r="P92" s="3">
        <v>33</v>
      </c>
      <c r="Q92" s="3">
        <v>49</v>
      </c>
      <c r="R92" s="3">
        <v>3</v>
      </c>
      <c r="S92" s="17">
        <v>39</v>
      </c>
      <c r="T92" s="17">
        <v>16</v>
      </c>
    </row>
    <row r="93" spans="2:20" ht="13.5" customHeight="1">
      <c r="B93" s="150"/>
      <c r="C93" s="20">
        <v>100</v>
      </c>
      <c r="D93" s="2">
        <v>47</v>
      </c>
      <c r="E93" s="2">
        <v>30.3</v>
      </c>
      <c r="F93" s="2">
        <v>4</v>
      </c>
      <c r="G93" s="2">
        <v>17</v>
      </c>
      <c r="H93" s="2">
        <v>4.3</v>
      </c>
      <c r="I93" s="2">
        <v>27.7</v>
      </c>
      <c r="J93" s="2">
        <v>21</v>
      </c>
      <c r="K93" s="2">
        <v>3.3</v>
      </c>
      <c r="L93" s="2">
        <v>7.7</v>
      </c>
      <c r="M93" s="2">
        <v>14.3</v>
      </c>
      <c r="N93" s="2">
        <v>13.7</v>
      </c>
      <c r="O93" s="2">
        <v>5</v>
      </c>
      <c r="P93" s="2">
        <v>11</v>
      </c>
      <c r="Q93" s="2">
        <v>16.3</v>
      </c>
      <c r="R93" s="2">
        <v>1</v>
      </c>
      <c r="S93" s="14">
        <v>13</v>
      </c>
      <c r="T93" s="14">
        <v>5.3</v>
      </c>
    </row>
    <row r="94" spans="2:20" ht="13.5" customHeight="1">
      <c r="B94" s="150" t="s">
        <v>23</v>
      </c>
      <c r="C94" s="21">
        <v>269</v>
      </c>
      <c r="D94" s="3">
        <v>99</v>
      </c>
      <c r="E94" s="3">
        <v>67</v>
      </c>
      <c r="F94" s="3">
        <v>12</v>
      </c>
      <c r="G94" s="3">
        <v>42</v>
      </c>
      <c r="H94" s="3">
        <v>13</v>
      </c>
      <c r="I94" s="3">
        <v>58</v>
      </c>
      <c r="J94" s="3">
        <v>44</v>
      </c>
      <c r="K94" s="3">
        <v>7</v>
      </c>
      <c r="L94" s="3">
        <v>18</v>
      </c>
      <c r="M94" s="3">
        <v>40</v>
      </c>
      <c r="N94" s="3">
        <v>21</v>
      </c>
      <c r="O94" s="3">
        <v>6</v>
      </c>
      <c r="P94" s="3">
        <v>24</v>
      </c>
      <c r="Q94" s="3">
        <v>29</v>
      </c>
      <c r="R94" s="3">
        <v>2</v>
      </c>
      <c r="S94" s="17">
        <v>52</v>
      </c>
      <c r="T94" s="17">
        <v>32</v>
      </c>
    </row>
    <row r="95" spans="2:20" ht="13.5" customHeight="1">
      <c r="B95" s="150"/>
      <c r="C95" s="20">
        <v>100</v>
      </c>
      <c r="D95" s="2">
        <v>36.799999999999997</v>
      </c>
      <c r="E95" s="2">
        <v>24.9</v>
      </c>
      <c r="F95" s="2">
        <v>4.5</v>
      </c>
      <c r="G95" s="2">
        <v>15.6</v>
      </c>
      <c r="H95" s="2">
        <v>4.8</v>
      </c>
      <c r="I95" s="2">
        <v>21.6</v>
      </c>
      <c r="J95" s="2">
        <v>16.399999999999999</v>
      </c>
      <c r="K95" s="2">
        <v>2.6</v>
      </c>
      <c r="L95" s="2">
        <v>6.7</v>
      </c>
      <c r="M95" s="2">
        <v>14.9</v>
      </c>
      <c r="N95" s="2">
        <v>7.8</v>
      </c>
      <c r="O95" s="2">
        <v>2.2000000000000002</v>
      </c>
      <c r="P95" s="2">
        <v>8.9</v>
      </c>
      <c r="Q95" s="2">
        <v>10.8</v>
      </c>
      <c r="R95" s="2">
        <v>0.7</v>
      </c>
      <c r="S95" s="14">
        <v>19.3</v>
      </c>
      <c r="T95" s="14">
        <v>11.9</v>
      </c>
    </row>
    <row r="96" spans="2:20" ht="13.5" customHeight="1">
      <c r="B96" s="150" t="s">
        <v>22</v>
      </c>
      <c r="C96" s="21">
        <v>157</v>
      </c>
      <c r="D96" s="3">
        <v>60</v>
      </c>
      <c r="E96" s="3">
        <v>44</v>
      </c>
      <c r="F96" s="3">
        <v>7</v>
      </c>
      <c r="G96" s="3">
        <v>13</v>
      </c>
      <c r="H96" s="3">
        <v>9</v>
      </c>
      <c r="I96" s="3">
        <v>17</v>
      </c>
      <c r="J96" s="3">
        <v>21</v>
      </c>
      <c r="K96" s="3">
        <v>9</v>
      </c>
      <c r="L96" s="3">
        <v>3</v>
      </c>
      <c r="M96" s="3">
        <v>18</v>
      </c>
      <c r="N96" s="3">
        <v>9</v>
      </c>
      <c r="O96" s="3">
        <v>2</v>
      </c>
      <c r="P96" s="3">
        <v>16</v>
      </c>
      <c r="Q96" s="3">
        <v>10</v>
      </c>
      <c r="R96" s="3">
        <v>1</v>
      </c>
      <c r="S96" s="17">
        <v>43</v>
      </c>
      <c r="T96" s="17">
        <v>18</v>
      </c>
    </row>
    <row r="97" spans="2:20" ht="13.5" customHeight="1">
      <c r="B97" s="150"/>
      <c r="C97" s="20">
        <v>100</v>
      </c>
      <c r="D97" s="2">
        <v>38.200000000000003</v>
      </c>
      <c r="E97" s="2">
        <v>28</v>
      </c>
      <c r="F97" s="2">
        <v>4.5</v>
      </c>
      <c r="G97" s="2">
        <v>8.3000000000000007</v>
      </c>
      <c r="H97" s="2">
        <v>5.7</v>
      </c>
      <c r="I97" s="2">
        <v>10.8</v>
      </c>
      <c r="J97" s="2">
        <v>13.4</v>
      </c>
      <c r="K97" s="2">
        <v>5.7</v>
      </c>
      <c r="L97" s="2">
        <v>1.9</v>
      </c>
      <c r="M97" s="2">
        <v>11.5</v>
      </c>
      <c r="N97" s="2">
        <v>5.7</v>
      </c>
      <c r="O97" s="2">
        <v>1.3</v>
      </c>
      <c r="P97" s="2">
        <v>10.199999999999999</v>
      </c>
      <c r="Q97" s="2">
        <v>6.4</v>
      </c>
      <c r="R97" s="2">
        <v>0.6</v>
      </c>
      <c r="S97" s="14">
        <v>27.4</v>
      </c>
      <c r="T97" s="14">
        <v>11.5</v>
      </c>
    </row>
    <row r="98" spans="2:20" ht="13.5" customHeight="1">
      <c r="B98" s="150" t="s">
        <v>21</v>
      </c>
      <c r="C98" s="21">
        <v>135</v>
      </c>
      <c r="D98" s="3">
        <v>59</v>
      </c>
      <c r="E98" s="3">
        <v>39</v>
      </c>
      <c r="F98" s="3">
        <v>6</v>
      </c>
      <c r="G98" s="3">
        <v>11</v>
      </c>
      <c r="H98" s="3">
        <v>9</v>
      </c>
      <c r="I98" s="3">
        <v>9</v>
      </c>
      <c r="J98" s="3">
        <v>24</v>
      </c>
      <c r="K98" s="3">
        <v>8</v>
      </c>
      <c r="L98" s="3">
        <v>4</v>
      </c>
      <c r="M98" s="3">
        <v>12</v>
      </c>
      <c r="N98" s="3">
        <v>3</v>
      </c>
      <c r="O98" s="3">
        <v>3</v>
      </c>
      <c r="P98" s="3">
        <v>9</v>
      </c>
      <c r="Q98" s="3">
        <v>12</v>
      </c>
      <c r="R98" s="3">
        <v>2</v>
      </c>
      <c r="S98" s="17">
        <v>40</v>
      </c>
      <c r="T98" s="17">
        <v>9</v>
      </c>
    </row>
    <row r="99" spans="2:20" ht="13.5" customHeight="1">
      <c r="B99" s="150"/>
      <c r="C99" s="20">
        <v>100</v>
      </c>
      <c r="D99" s="2">
        <v>43.7</v>
      </c>
      <c r="E99" s="2">
        <v>28.9</v>
      </c>
      <c r="F99" s="2">
        <v>4.4000000000000004</v>
      </c>
      <c r="G99" s="2">
        <v>8.1</v>
      </c>
      <c r="H99" s="2">
        <v>6.7</v>
      </c>
      <c r="I99" s="2">
        <v>6.7</v>
      </c>
      <c r="J99" s="2">
        <v>17.8</v>
      </c>
      <c r="K99" s="2">
        <v>5.9</v>
      </c>
      <c r="L99" s="2">
        <v>3</v>
      </c>
      <c r="M99" s="2">
        <v>8.9</v>
      </c>
      <c r="N99" s="2">
        <v>2.2000000000000002</v>
      </c>
      <c r="O99" s="2">
        <v>2.2000000000000002</v>
      </c>
      <c r="P99" s="2">
        <v>6.7</v>
      </c>
      <c r="Q99" s="2">
        <v>8.9</v>
      </c>
      <c r="R99" s="2">
        <v>1.5</v>
      </c>
      <c r="S99" s="14">
        <v>29.6</v>
      </c>
      <c r="T99" s="14">
        <v>6.7</v>
      </c>
    </row>
    <row r="100" spans="2:20">
      <c r="B100" s="150" t="s">
        <v>20</v>
      </c>
      <c r="C100" s="21">
        <v>1</v>
      </c>
      <c r="D100" s="3" t="s">
        <v>19</v>
      </c>
      <c r="E100" s="3" t="s">
        <v>19</v>
      </c>
      <c r="F100" s="3" t="s">
        <v>19</v>
      </c>
      <c r="G100" s="3" t="s">
        <v>19</v>
      </c>
      <c r="H100" s="3" t="s">
        <v>19</v>
      </c>
      <c r="I100" s="3">
        <v>1</v>
      </c>
      <c r="J100" s="3" t="s">
        <v>19</v>
      </c>
      <c r="K100" s="3" t="s">
        <v>19</v>
      </c>
      <c r="L100" s="3">
        <v>1</v>
      </c>
      <c r="M100" s="3" t="s">
        <v>19</v>
      </c>
      <c r="N100" s="3" t="s">
        <v>19</v>
      </c>
      <c r="O100" s="3" t="s">
        <v>19</v>
      </c>
      <c r="P100" s="3" t="s">
        <v>19</v>
      </c>
      <c r="Q100" s="3" t="s">
        <v>19</v>
      </c>
      <c r="R100" s="3">
        <v>1</v>
      </c>
      <c r="S100" s="17" t="s">
        <v>19</v>
      </c>
      <c r="T100" s="17" t="s">
        <v>19</v>
      </c>
    </row>
    <row r="101" spans="2:20">
      <c r="B101" s="151"/>
      <c r="C101" s="24">
        <v>100</v>
      </c>
      <c r="D101" s="6" t="s">
        <v>19</v>
      </c>
      <c r="E101" s="6" t="s">
        <v>19</v>
      </c>
      <c r="F101" s="6" t="s">
        <v>19</v>
      </c>
      <c r="G101" s="6" t="s">
        <v>19</v>
      </c>
      <c r="H101" s="6" t="s">
        <v>19</v>
      </c>
      <c r="I101" s="6">
        <v>100</v>
      </c>
      <c r="J101" s="6" t="s">
        <v>19</v>
      </c>
      <c r="K101" s="6" t="s">
        <v>19</v>
      </c>
      <c r="L101" s="6">
        <v>100</v>
      </c>
      <c r="M101" s="6" t="s">
        <v>19</v>
      </c>
      <c r="N101" s="6" t="s">
        <v>19</v>
      </c>
      <c r="O101" s="6" t="s">
        <v>19</v>
      </c>
      <c r="P101" s="6" t="s">
        <v>19</v>
      </c>
      <c r="Q101" s="6" t="s">
        <v>19</v>
      </c>
      <c r="R101" s="6">
        <v>100</v>
      </c>
      <c r="S101" s="18" t="s">
        <v>19</v>
      </c>
      <c r="T101" s="18" t="s">
        <v>19</v>
      </c>
    </row>
    <row r="103" spans="2:20">
      <c r="D103" s="105"/>
      <c r="E103" s="105"/>
      <c r="F103" s="105"/>
      <c r="G103" s="105"/>
      <c r="H103" s="105"/>
      <c r="I103" s="105"/>
      <c r="J103" s="105"/>
      <c r="K103" s="105"/>
      <c r="L103" s="105"/>
      <c r="M103" s="105"/>
      <c r="N103" s="105"/>
      <c r="O103" s="105"/>
      <c r="P103" s="105"/>
      <c r="Q103" s="105"/>
      <c r="R103" s="105"/>
      <c r="S103" s="105"/>
      <c r="T103" s="105"/>
    </row>
  </sheetData>
  <mergeCells count="67">
    <mergeCell ref="B84:B85"/>
    <mergeCell ref="B86:B87"/>
    <mergeCell ref="T3:T5"/>
    <mergeCell ref="M3:M5"/>
    <mergeCell ref="N3:N5"/>
    <mergeCell ref="O3:O5"/>
    <mergeCell ref="P3:P5"/>
    <mergeCell ref="S3:S5"/>
    <mergeCell ref="R3:R5"/>
    <mergeCell ref="Q3:Q5"/>
    <mergeCell ref="B74:B75"/>
    <mergeCell ref="B72:B73"/>
    <mergeCell ref="B56:B57"/>
    <mergeCell ref="B58:B59"/>
    <mergeCell ref="B60:B61"/>
    <mergeCell ref="B70:B71"/>
    <mergeCell ref="B100:B101"/>
    <mergeCell ref="B92:B93"/>
    <mergeCell ref="B88:B89"/>
    <mergeCell ref="B90:B91"/>
    <mergeCell ref="B94:B95"/>
    <mergeCell ref="B96:B97"/>
    <mergeCell ref="B98:B99"/>
    <mergeCell ref="B78:B79"/>
    <mergeCell ref="B80:B81"/>
    <mergeCell ref="B82:B83"/>
    <mergeCell ref="B54:B55"/>
    <mergeCell ref="B38:B39"/>
    <mergeCell ref="B76:B77"/>
    <mergeCell ref="B62:B63"/>
    <mergeCell ref="B64:B65"/>
    <mergeCell ref="B66:B67"/>
    <mergeCell ref="B68:B69"/>
    <mergeCell ref="B46:B47"/>
    <mergeCell ref="B48:B49"/>
    <mergeCell ref="B50:B51"/>
    <mergeCell ref="B52:B53"/>
    <mergeCell ref="B44:B45"/>
    <mergeCell ref="B14:B15"/>
    <mergeCell ref="B40:B41"/>
    <mergeCell ref="B42:B43"/>
    <mergeCell ref="B32:B33"/>
    <mergeCell ref="B16:B17"/>
    <mergeCell ref="B18:B19"/>
    <mergeCell ref="B20:B21"/>
    <mergeCell ref="B22:B23"/>
    <mergeCell ref="B30:B31"/>
    <mergeCell ref="B24:B25"/>
    <mergeCell ref="B34:B35"/>
    <mergeCell ref="B36:B37"/>
    <mergeCell ref="B26:B27"/>
    <mergeCell ref="B28:B29"/>
    <mergeCell ref="E3:E5"/>
    <mergeCell ref="F3:F5"/>
    <mergeCell ref="G3:G5"/>
    <mergeCell ref="B10:B11"/>
    <mergeCell ref="B12:B13"/>
    <mergeCell ref="B8:B9"/>
    <mergeCell ref="B6:B7"/>
    <mergeCell ref="B2:B5"/>
    <mergeCell ref="C3:C5"/>
    <mergeCell ref="D3:D5"/>
    <mergeCell ref="H3:H5"/>
    <mergeCell ref="I3:I5"/>
    <mergeCell ref="J3:J5"/>
    <mergeCell ref="K3:K5"/>
    <mergeCell ref="L3:L5"/>
  </mergeCells>
  <phoneticPr fontId="2"/>
  <pageMargins left="0.25" right="0.25" top="0.75" bottom="0.75" header="0.3" footer="0.3"/>
  <pageSetup paperSize="8" scale="6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BH23"/>
  <sheetViews>
    <sheetView zoomScaleNormal="100" workbookViewId="0"/>
  </sheetViews>
  <sheetFormatPr defaultColWidth="9" defaultRowHeight="12"/>
  <cols>
    <col min="1" max="1" width="0.5" style="99" customWidth="1"/>
    <col min="2" max="2" width="26.8984375" style="99" customWidth="1"/>
    <col min="3" max="20" width="7.59765625" style="99" customWidth="1"/>
    <col min="21" max="16384" width="9" style="99"/>
  </cols>
  <sheetData>
    <row r="1" spans="1:60" s="93" customFormat="1" ht="13.5" customHeight="1" thickBot="1">
      <c r="B1" s="7" t="s">
        <v>363</v>
      </c>
      <c r="C1" s="7"/>
      <c r="D1" s="7"/>
      <c r="E1" s="7"/>
      <c r="F1" s="7"/>
      <c r="G1" s="7"/>
      <c r="H1" s="7"/>
      <c r="I1" s="8"/>
      <c r="K1" s="7"/>
      <c r="L1" s="7"/>
      <c r="M1" s="7"/>
      <c r="N1" s="7"/>
      <c r="O1" s="7"/>
      <c r="P1" s="7"/>
      <c r="Q1" s="7"/>
      <c r="R1" s="7"/>
      <c r="S1" s="7"/>
      <c r="T1" s="7"/>
      <c r="U1" s="9"/>
      <c r="V1" s="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2"/>
    </row>
    <row r="3" spans="1:60" s="97" customFormat="1" ht="12.6" customHeight="1">
      <c r="B3" s="160"/>
      <c r="C3" s="157" t="s">
        <v>18</v>
      </c>
      <c r="D3" s="155" t="s">
        <v>124</v>
      </c>
      <c r="E3" s="155" t="s">
        <v>123</v>
      </c>
      <c r="F3" s="155" t="s">
        <v>122</v>
      </c>
      <c r="G3" s="155" t="s">
        <v>121</v>
      </c>
      <c r="H3" s="155" t="s">
        <v>120</v>
      </c>
      <c r="I3" s="155" t="s">
        <v>125</v>
      </c>
      <c r="J3" s="155" t="s">
        <v>119</v>
      </c>
      <c r="K3" s="155" t="s">
        <v>118</v>
      </c>
      <c r="L3" s="155" t="s">
        <v>117</v>
      </c>
      <c r="M3" s="155" t="s">
        <v>116</v>
      </c>
      <c r="N3" s="155" t="s">
        <v>115</v>
      </c>
      <c r="O3" s="155" t="s">
        <v>114</v>
      </c>
      <c r="P3" s="155" t="s">
        <v>113</v>
      </c>
      <c r="Q3" s="155" t="s">
        <v>112</v>
      </c>
      <c r="R3" s="155" t="s">
        <v>95</v>
      </c>
      <c r="S3" s="155" t="s">
        <v>107</v>
      </c>
      <c r="T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2"/>
    </row>
    <row r="5" spans="1:60" ht="260.25" customHeight="1">
      <c r="B5" s="161"/>
      <c r="C5" s="158"/>
      <c r="D5" s="156"/>
      <c r="E5" s="156"/>
      <c r="F5" s="156"/>
      <c r="G5" s="156"/>
      <c r="H5" s="156"/>
      <c r="I5" s="156"/>
      <c r="J5" s="156"/>
      <c r="K5" s="156"/>
      <c r="L5" s="156"/>
      <c r="M5" s="156"/>
      <c r="N5" s="156"/>
      <c r="O5" s="156"/>
      <c r="P5" s="156"/>
      <c r="Q5" s="156"/>
      <c r="R5" s="156"/>
      <c r="S5" s="156"/>
      <c r="T5" s="153"/>
    </row>
    <row r="6" spans="1:60" ht="13.5" customHeight="1">
      <c r="B6" s="154" t="s">
        <v>14</v>
      </c>
      <c r="C6" s="19">
        <v>5627</v>
      </c>
      <c r="D6" s="1">
        <v>2895</v>
      </c>
      <c r="E6" s="1">
        <v>2873</v>
      </c>
      <c r="F6" s="1">
        <v>213</v>
      </c>
      <c r="G6" s="1">
        <v>1100</v>
      </c>
      <c r="H6" s="1">
        <v>332</v>
      </c>
      <c r="I6" s="1">
        <v>1302</v>
      </c>
      <c r="J6" s="1">
        <v>667</v>
      </c>
      <c r="K6" s="1">
        <v>371</v>
      </c>
      <c r="L6" s="1">
        <v>246</v>
      </c>
      <c r="M6" s="1">
        <v>583</v>
      </c>
      <c r="N6" s="1">
        <v>556</v>
      </c>
      <c r="O6" s="1">
        <v>197</v>
      </c>
      <c r="P6" s="1">
        <v>299</v>
      </c>
      <c r="Q6" s="1">
        <v>476</v>
      </c>
      <c r="R6" s="1">
        <v>143</v>
      </c>
      <c r="S6" s="13">
        <v>726</v>
      </c>
      <c r="T6" s="13">
        <v>295</v>
      </c>
    </row>
    <row r="7" spans="1:60" ht="13.5" customHeight="1">
      <c r="B7" s="150"/>
      <c r="C7" s="20">
        <v>100</v>
      </c>
      <c r="D7" s="2">
        <v>51.4</v>
      </c>
      <c r="E7" s="2">
        <v>51.1</v>
      </c>
      <c r="F7" s="2">
        <v>3.8</v>
      </c>
      <c r="G7" s="2">
        <v>19.5</v>
      </c>
      <c r="H7" s="2">
        <v>5.9</v>
      </c>
      <c r="I7" s="2">
        <v>23.1</v>
      </c>
      <c r="J7" s="2">
        <v>11.9</v>
      </c>
      <c r="K7" s="2">
        <v>6.6</v>
      </c>
      <c r="L7" s="2">
        <v>4.4000000000000004</v>
      </c>
      <c r="M7" s="2">
        <v>10.4</v>
      </c>
      <c r="N7" s="2">
        <v>9.9</v>
      </c>
      <c r="O7" s="2">
        <v>3.5</v>
      </c>
      <c r="P7" s="2">
        <v>5.3</v>
      </c>
      <c r="Q7" s="2">
        <v>8.5</v>
      </c>
      <c r="R7" s="2">
        <v>2.5</v>
      </c>
      <c r="S7" s="14">
        <v>12.9</v>
      </c>
      <c r="T7" s="14">
        <v>5.2</v>
      </c>
    </row>
    <row r="8" spans="1:60" ht="13.5" customHeight="1">
      <c r="B8" s="150" t="s">
        <v>92</v>
      </c>
      <c r="C8" s="22">
        <v>4263</v>
      </c>
      <c r="D8" s="4">
        <v>2172</v>
      </c>
      <c r="E8" s="4">
        <v>2121</v>
      </c>
      <c r="F8" s="4">
        <v>172</v>
      </c>
      <c r="G8" s="4">
        <v>842</v>
      </c>
      <c r="H8" s="4">
        <v>262</v>
      </c>
      <c r="I8" s="4">
        <v>984</v>
      </c>
      <c r="J8" s="4">
        <v>546</v>
      </c>
      <c r="K8" s="4">
        <v>281</v>
      </c>
      <c r="L8" s="4">
        <v>201</v>
      </c>
      <c r="M8" s="4">
        <v>427</v>
      </c>
      <c r="N8" s="4">
        <v>412</v>
      </c>
      <c r="O8" s="4">
        <v>146</v>
      </c>
      <c r="P8" s="4">
        <v>227</v>
      </c>
      <c r="Q8" s="4">
        <v>376</v>
      </c>
      <c r="R8" s="4">
        <v>104</v>
      </c>
      <c r="S8" s="15">
        <v>548</v>
      </c>
      <c r="T8" s="15">
        <v>239</v>
      </c>
    </row>
    <row r="9" spans="1:60" ht="13.5" customHeight="1">
      <c r="B9" s="150"/>
      <c r="C9" s="23">
        <v>100</v>
      </c>
      <c r="D9" s="5">
        <v>51</v>
      </c>
      <c r="E9" s="5">
        <v>49.8</v>
      </c>
      <c r="F9" s="5">
        <v>4</v>
      </c>
      <c r="G9" s="5">
        <v>19.8</v>
      </c>
      <c r="H9" s="5">
        <v>6.1</v>
      </c>
      <c r="I9" s="5">
        <v>23.1</v>
      </c>
      <c r="J9" s="5">
        <v>12.8</v>
      </c>
      <c r="K9" s="5">
        <v>6.6</v>
      </c>
      <c r="L9" s="5">
        <v>4.7</v>
      </c>
      <c r="M9" s="5">
        <v>10</v>
      </c>
      <c r="N9" s="5">
        <v>9.6999999999999993</v>
      </c>
      <c r="O9" s="5">
        <v>3.4</v>
      </c>
      <c r="P9" s="5">
        <v>5.3</v>
      </c>
      <c r="Q9" s="5">
        <v>8.8000000000000007</v>
      </c>
      <c r="R9" s="5">
        <v>2.4</v>
      </c>
      <c r="S9" s="16">
        <v>12.9</v>
      </c>
      <c r="T9" s="16">
        <v>5.6</v>
      </c>
    </row>
    <row r="10" spans="1:60" ht="13.5" customHeight="1">
      <c r="B10" s="150" t="s">
        <v>91</v>
      </c>
      <c r="C10" s="21">
        <v>3279</v>
      </c>
      <c r="D10" s="3">
        <v>1728</v>
      </c>
      <c r="E10" s="3">
        <v>1725</v>
      </c>
      <c r="F10" s="3">
        <v>126</v>
      </c>
      <c r="G10" s="3">
        <v>684</v>
      </c>
      <c r="H10" s="3">
        <v>194</v>
      </c>
      <c r="I10" s="3">
        <v>747</v>
      </c>
      <c r="J10" s="3">
        <v>411</v>
      </c>
      <c r="K10" s="3">
        <v>214</v>
      </c>
      <c r="L10" s="3">
        <v>134</v>
      </c>
      <c r="M10" s="3">
        <v>321</v>
      </c>
      <c r="N10" s="3">
        <v>329</v>
      </c>
      <c r="O10" s="3">
        <v>116</v>
      </c>
      <c r="P10" s="3">
        <v>156</v>
      </c>
      <c r="Q10" s="3">
        <v>284</v>
      </c>
      <c r="R10" s="3">
        <v>83</v>
      </c>
      <c r="S10" s="17">
        <v>394</v>
      </c>
      <c r="T10" s="17">
        <v>170</v>
      </c>
    </row>
    <row r="11" spans="1:60" ht="13.5" customHeight="1">
      <c r="B11" s="150"/>
      <c r="C11" s="20">
        <v>100</v>
      </c>
      <c r="D11" s="2">
        <v>52.7</v>
      </c>
      <c r="E11" s="2">
        <v>52.6</v>
      </c>
      <c r="F11" s="2">
        <v>3.8</v>
      </c>
      <c r="G11" s="2">
        <v>20.9</v>
      </c>
      <c r="H11" s="2">
        <v>5.9</v>
      </c>
      <c r="I11" s="2">
        <v>22.8</v>
      </c>
      <c r="J11" s="2">
        <v>12.5</v>
      </c>
      <c r="K11" s="2">
        <v>6.5</v>
      </c>
      <c r="L11" s="2">
        <v>4.0999999999999996</v>
      </c>
      <c r="M11" s="2">
        <v>9.8000000000000007</v>
      </c>
      <c r="N11" s="2">
        <v>10</v>
      </c>
      <c r="O11" s="2">
        <v>3.5</v>
      </c>
      <c r="P11" s="2">
        <v>4.8</v>
      </c>
      <c r="Q11" s="2">
        <v>8.6999999999999993</v>
      </c>
      <c r="R11" s="2">
        <v>2.5</v>
      </c>
      <c r="S11" s="14">
        <v>12</v>
      </c>
      <c r="T11" s="14">
        <v>5.2</v>
      </c>
    </row>
    <row r="12" spans="1:60" ht="13.5" customHeight="1">
      <c r="B12" s="150" t="s">
        <v>90</v>
      </c>
      <c r="C12" s="22">
        <v>701</v>
      </c>
      <c r="D12" s="4">
        <v>309</v>
      </c>
      <c r="E12" s="4">
        <v>293</v>
      </c>
      <c r="F12" s="4">
        <v>34</v>
      </c>
      <c r="G12" s="4">
        <v>101</v>
      </c>
      <c r="H12" s="4">
        <v>40</v>
      </c>
      <c r="I12" s="4">
        <v>167</v>
      </c>
      <c r="J12" s="4">
        <v>90</v>
      </c>
      <c r="K12" s="4">
        <v>49</v>
      </c>
      <c r="L12" s="4">
        <v>48</v>
      </c>
      <c r="M12" s="4">
        <v>79</v>
      </c>
      <c r="N12" s="4">
        <v>58</v>
      </c>
      <c r="O12" s="4">
        <v>21</v>
      </c>
      <c r="P12" s="4">
        <v>53</v>
      </c>
      <c r="Q12" s="4">
        <v>63</v>
      </c>
      <c r="R12" s="4">
        <v>19</v>
      </c>
      <c r="S12" s="15">
        <v>114</v>
      </c>
      <c r="T12" s="15">
        <v>48</v>
      </c>
    </row>
    <row r="13" spans="1:60" ht="13.5" customHeight="1">
      <c r="B13" s="150"/>
      <c r="C13" s="23">
        <v>100</v>
      </c>
      <c r="D13" s="5">
        <v>44.1</v>
      </c>
      <c r="E13" s="5">
        <v>41.8</v>
      </c>
      <c r="F13" s="5">
        <v>4.9000000000000004</v>
      </c>
      <c r="G13" s="5">
        <v>14.4</v>
      </c>
      <c r="H13" s="5">
        <v>5.7</v>
      </c>
      <c r="I13" s="5">
        <v>23.8</v>
      </c>
      <c r="J13" s="5">
        <v>12.8</v>
      </c>
      <c r="K13" s="5">
        <v>7</v>
      </c>
      <c r="L13" s="5">
        <v>6.8</v>
      </c>
      <c r="M13" s="5">
        <v>11.3</v>
      </c>
      <c r="N13" s="5">
        <v>8.3000000000000007</v>
      </c>
      <c r="O13" s="5">
        <v>3</v>
      </c>
      <c r="P13" s="5">
        <v>7.6</v>
      </c>
      <c r="Q13" s="5">
        <v>9</v>
      </c>
      <c r="R13" s="5">
        <v>2.7</v>
      </c>
      <c r="S13" s="16">
        <v>16.3</v>
      </c>
      <c r="T13" s="16">
        <v>6.8</v>
      </c>
    </row>
    <row r="14" spans="1:60" ht="13.5" customHeight="1">
      <c r="B14" s="164" t="s">
        <v>109</v>
      </c>
      <c r="C14" s="21">
        <v>218</v>
      </c>
      <c r="D14" s="3">
        <v>102</v>
      </c>
      <c r="E14" s="3">
        <v>70</v>
      </c>
      <c r="F14" s="3">
        <v>9</v>
      </c>
      <c r="G14" s="3">
        <v>45</v>
      </c>
      <c r="H14" s="3">
        <v>25</v>
      </c>
      <c r="I14" s="3">
        <v>59</v>
      </c>
      <c r="J14" s="3">
        <v>37</v>
      </c>
      <c r="K14" s="3">
        <v>16</v>
      </c>
      <c r="L14" s="3">
        <v>17</v>
      </c>
      <c r="M14" s="3">
        <v>22</v>
      </c>
      <c r="N14" s="3">
        <v>20</v>
      </c>
      <c r="O14" s="3">
        <v>5</v>
      </c>
      <c r="P14" s="3">
        <v>16</v>
      </c>
      <c r="Q14" s="3">
        <v>23</v>
      </c>
      <c r="R14" s="3">
        <v>1</v>
      </c>
      <c r="S14" s="17">
        <v>30</v>
      </c>
      <c r="T14" s="17">
        <v>14</v>
      </c>
    </row>
    <row r="15" spans="1:60" ht="13.5" customHeight="1">
      <c r="B15" s="150"/>
      <c r="C15" s="20">
        <v>100</v>
      </c>
      <c r="D15" s="2">
        <v>46.8</v>
      </c>
      <c r="E15" s="2">
        <v>32.1</v>
      </c>
      <c r="F15" s="2">
        <v>4.0999999999999996</v>
      </c>
      <c r="G15" s="2">
        <v>20.6</v>
      </c>
      <c r="H15" s="2">
        <v>11.5</v>
      </c>
      <c r="I15" s="2">
        <v>27.1</v>
      </c>
      <c r="J15" s="2">
        <v>17</v>
      </c>
      <c r="K15" s="2">
        <v>7.3</v>
      </c>
      <c r="L15" s="2">
        <v>7.8</v>
      </c>
      <c r="M15" s="2">
        <v>10.1</v>
      </c>
      <c r="N15" s="2">
        <v>9.1999999999999993</v>
      </c>
      <c r="O15" s="2">
        <v>2.2999999999999998</v>
      </c>
      <c r="P15" s="2">
        <v>7.3</v>
      </c>
      <c r="Q15" s="2">
        <v>10.6</v>
      </c>
      <c r="R15" s="2">
        <v>0.5</v>
      </c>
      <c r="S15" s="14">
        <v>13.8</v>
      </c>
      <c r="T15" s="14">
        <v>6.4</v>
      </c>
    </row>
    <row r="16" spans="1:60" ht="13.5" customHeight="1">
      <c r="B16" s="150" t="s">
        <v>61</v>
      </c>
      <c r="C16" s="22">
        <v>65</v>
      </c>
      <c r="D16" s="4">
        <v>33</v>
      </c>
      <c r="E16" s="4">
        <v>33</v>
      </c>
      <c r="F16" s="4">
        <v>3</v>
      </c>
      <c r="G16" s="4">
        <v>12</v>
      </c>
      <c r="H16" s="4">
        <v>3</v>
      </c>
      <c r="I16" s="4">
        <v>11</v>
      </c>
      <c r="J16" s="4">
        <v>8</v>
      </c>
      <c r="K16" s="4">
        <v>2</v>
      </c>
      <c r="L16" s="4">
        <v>2</v>
      </c>
      <c r="M16" s="4">
        <v>5</v>
      </c>
      <c r="N16" s="4">
        <v>5</v>
      </c>
      <c r="O16" s="4">
        <v>4</v>
      </c>
      <c r="P16" s="4">
        <v>2</v>
      </c>
      <c r="Q16" s="4">
        <v>6</v>
      </c>
      <c r="R16" s="4">
        <v>1</v>
      </c>
      <c r="S16" s="15">
        <v>10</v>
      </c>
      <c r="T16" s="15">
        <v>7</v>
      </c>
    </row>
    <row r="17" spans="2:20" ht="13.5" customHeight="1">
      <c r="B17" s="150"/>
      <c r="C17" s="23">
        <v>100</v>
      </c>
      <c r="D17" s="5">
        <v>50.8</v>
      </c>
      <c r="E17" s="5">
        <v>50.8</v>
      </c>
      <c r="F17" s="5">
        <v>4.5999999999999996</v>
      </c>
      <c r="G17" s="5">
        <v>18.5</v>
      </c>
      <c r="H17" s="5">
        <v>4.5999999999999996</v>
      </c>
      <c r="I17" s="5">
        <v>16.899999999999999</v>
      </c>
      <c r="J17" s="5">
        <v>12.3</v>
      </c>
      <c r="K17" s="5">
        <v>3.1</v>
      </c>
      <c r="L17" s="5">
        <v>3.1</v>
      </c>
      <c r="M17" s="5">
        <v>7.7</v>
      </c>
      <c r="N17" s="5">
        <v>7.7</v>
      </c>
      <c r="O17" s="5">
        <v>6.2</v>
      </c>
      <c r="P17" s="5">
        <v>3.1</v>
      </c>
      <c r="Q17" s="5">
        <v>9.1999999999999993</v>
      </c>
      <c r="R17" s="5">
        <v>1.5</v>
      </c>
      <c r="S17" s="16">
        <v>15.4</v>
      </c>
      <c r="T17" s="16">
        <v>10.8</v>
      </c>
    </row>
    <row r="18" spans="2:20" ht="13.5" customHeight="1">
      <c r="B18" s="150" t="s">
        <v>88</v>
      </c>
      <c r="C18" s="21">
        <v>1111</v>
      </c>
      <c r="D18" s="3">
        <v>617</v>
      </c>
      <c r="E18" s="3">
        <v>646</v>
      </c>
      <c r="F18" s="3">
        <v>32</v>
      </c>
      <c r="G18" s="3">
        <v>217</v>
      </c>
      <c r="H18" s="3">
        <v>50</v>
      </c>
      <c r="I18" s="3">
        <v>263</v>
      </c>
      <c r="J18" s="3">
        <v>88</v>
      </c>
      <c r="K18" s="3">
        <v>76</v>
      </c>
      <c r="L18" s="3">
        <v>37</v>
      </c>
      <c r="M18" s="3">
        <v>117</v>
      </c>
      <c r="N18" s="3">
        <v>124</v>
      </c>
      <c r="O18" s="3">
        <v>41</v>
      </c>
      <c r="P18" s="3">
        <v>56</v>
      </c>
      <c r="Q18" s="3">
        <v>90</v>
      </c>
      <c r="R18" s="3">
        <v>34</v>
      </c>
      <c r="S18" s="17">
        <v>130</v>
      </c>
      <c r="T18" s="17">
        <v>43</v>
      </c>
    </row>
    <row r="19" spans="2:20" ht="13.5" customHeight="1">
      <c r="B19" s="150"/>
      <c r="C19" s="20">
        <v>100</v>
      </c>
      <c r="D19" s="2">
        <v>55.5</v>
      </c>
      <c r="E19" s="2">
        <v>58.1</v>
      </c>
      <c r="F19" s="2">
        <v>2.9</v>
      </c>
      <c r="G19" s="2">
        <v>19.5</v>
      </c>
      <c r="H19" s="2">
        <v>4.5</v>
      </c>
      <c r="I19" s="2">
        <v>23.7</v>
      </c>
      <c r="J19" s="2">
        <v>7.9</v>
      </c>
      <c r="K19" s="2">
        <v>6.8</v>
      </c>
      <c r="L19" s="2">
        <v>3.3</v>
      </c>
      <c r="M19" s="2">
        <v>10.5</v>
      </c>
      <c r="N19" s="2">
        <v>11.2</v>
      </c>
      <c r="O19" s="2">
        <v>3.7</v>
      </c>
      <c r="P19" s="2">
        <v>5</v>
      </c>
      <c r="Q19" s="2">
        <v>8.1</v>
      </c>
      <c r="R19" s="2">
        <v>3.1</v>
      </c>
      <c r="S19" s="14">
        <v>11.7</v>
      </c>
      <c r="T19" s="14">
        <v>3.9</v>
      </c>
    </row>
    <row r="20" spans="2:20" ht="13.5" customHeight="1">
      <c r="B20" s="150" t="s">
        <v>60</v>
      </c>
      <c r="C20" s="21">
        <v>253</v>
      </c>
      <c r="D20" s="3">
        <v>106</v>
      </c>
      <c r="E20" s="3">
        <v>106</v>
      </c>
      <c r="F20" s="3">
        <v>9</v>
      </c>
      <c r="G20" s="3">
        <v>41</v>
      </c>
      <c r="H20" s="3">
        <v>20</v>
      </c>
      <c r="I20" s="3">
        <v>55</v>
      </c>
      <c r="J20" s="3">
        <v>33</v>
      </c>
      <c r="K20" s="3">
        <v>14</v>
      </c>
      <c r="L20" s="3">
        <v>8</v>
      </c>
      <c r="M20" s="3">
        <v>39</v>
      </c>
      <c r="N20" s="3">
        <v>20</v>
      </c>
      <c r="O20" s="3">
        <v>10</v>
      </c>
      <c r="P20" s="3">
        <v>16</v>
      </c>
      <c r="Q20" s="3">
        <v>10</v>
      </c>
      <c r="R20" s="3">
        <v>5</v>
      </c>
      <c r="S20" s="17">
        <v>48</v>
      </c>
      <c r="T20" s="17">
        <v>13</v>
      </c>
    </row>
    <row r="21" spans="2:20" ht="13.5" customHeight="1">
      <c r="B21" s="151"/>
      <c r="C21" s="24">
        <v>100</v>
      </c>
      <c r="D21" s="6">
        <v>41.9</v>
      </c>
      <c r="E21" s="6">
        <v>41.9</v>
      </c>
      <c r="F21" s="6">
        <v>3.6</v>
      </c>
      <c r="G21" s="6">
        <v>16.2</v>
      </c>
      <c r="H21" s="6">
        <v>7.9</v>
      </c>
      <c r="I21" s="6">
        <v>21.7</v>
      </c>
      <c r="J21" s="6">
        <v>13</v>
      </c>
      <c r="K21" s="6">
        <v>5.5</v>
      </c>
      <c r="L21" s="6">
        <v>3.2</v>
      </c>
      <c r="M21" s="6">
        <v>15.4</v>
      </c>
      <c r="N21" s="6">
        <v>7.9</v>
      </c>
      <c r="O21" s="6">
        <v>4</v>
      </c>
      <c r="P21" s="6">
        <v>6.3</v>
      </c>
      <c r="Q21" s="6">
        <v>4</v>
      </c>
      <c r="R21" s="6">
        <v>2</v>
      </c>
      <c r="S21" s="18">
        <v>19</v>
      </c>
      <c r="T21" s="18">
        <v>5.0999999999999996</v>
      </c>
    </row>
    <row r="23" spans="2:20">
      <c r="D23" s="105"/>
      <c r="E23" s="105"/>
      <c r="F23" s="105"/>
      <c r="G23" s="105"/>
      <c r="H23" s="105"/>
      <c r="I23" s="105"/>
      <c r="J23" s="105"/>
      <c r="K23" s="105"/>
      <c r="L23" s="105"/>
      <c r="M23" s="105"/>
      <c r="N23" s="105"/>
      <c r="O23" s="105"/>
      <c r="P23" s="105"/>
      <c r="Q23" s="105"/>
      <c r="R23" s="105"/>
      <c r="S23" s="105"/>
      <c r="T23" s="105"/>
    </row>
  </sheetData>
  <mergeCells count="27">
    <mergeCell ref="J3:J5"/>
    <mergeCell ref="K3:K5"/>
    <mergeCell ref="L3:L5"/>
    <mergeCell ref="B20:B21"/>
    <mergeCell ref="B16:B17"/>
    <mergeCell ref="B18:B19"/>
    <mergeCell ref="B6:B7"/>
    <mergeCell ref="B12:B13"/>
    <mergeCell ref="B14:B15"/>
    <mergeCell ref="B8:B9"/>
    <mergeCell ref="B10:B11"/>
    <mergeCell ref="M3:M5"/>
    <mergeCell ref="O3:O5"/>
    <mergeCell ref="P3:P5"/>
    <mergeCell ref="T3:T5"/>
    <mergeCell ref="B2:B5"/>
    <mergeCell ref="C3:C5"/>
    <mergeCell ref="D3:D5"/>
    <mergeCell ref="E3:E5"/>
    <mergeCell ref="F3:F5"/>
    <mergeCell ref="G3:G5"/>
    <mergeCell ref="H3:H5"/>
    <mergeCell ref="I3:I5"/>
    <mergeCell ref="N3:N5"/>
    <mergeCell ref="R3:R5"/>
    <mergeCell ref="S3:S5"/>
    <mergeCell ref="Q3:Q5"/>
  </mergeCells>
  <phoneticPr fontId="2"/>
  <pageMargins left="0.78740157480314965" right="0.39370078740157483" top="0.78740157480314965" bottom="0.59055118110236227" header="0.51181102362204722" footer="0.51181102362204722"/>
  <pageSetup paperSize="9" scale="71"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BI38"/>
  <sheetViews>
    <sheetView zoomScaleNormal="100" workbookViewId="0"/>
  </sheetViews>
  <sheetFormatPr defaultColWidth="9" defaultRowHeight="12"/>
  <cols>
    <col min="1" max="1" width="0.5" style="99" customWidth="1"/>
    <col min="2" max="2" width="18.19921875" style="99" customWidth="1"/>
    <col min="3" max="15" width="8.09765625" style="99" customWidth="1"/>
    <col min="16" max="16384" width="9" style="99"/>
  </cols>
  <sheetData>
    <row r="1" spans="1:61" s="93" customFormat="1" ht="13.5" customHeight="1" thickBot="1">
      <c r="B1" s="7" t="s">
        <v>364</v>
      </c>
      <c r="C1" s="7"/>
      <c r="D1" s="7"/>
      <c r="E1" s="7"/>
      <c r="F1" s="7"/>
      <c r="G1" s="7"/>
      <c r="H1" s="7"/>
      <c r="I1" s="7"/>
      <c r="J1" s="96"/>
      <c r="K1" s="7"/>
      <c r="L1" s="7"/>
      <c r="M1" s="7"/>
      <c r="N1" s="7"/>
      <c r="O1" s="7"/>
      <c r="P1" s="9"/>
      <c r="Q1" s="9"/>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11"/>
      <c r="E2" s="11"/>
      <c r="F2" s="11"/>
      <c r="G2" s="11"/>
      <c r="H2" s="11"/>
      <c r="I2" s="11"/>
      <c r="J2" s="11"/>
      <c r="K2" s="11"/>
      <c r="L2" s="11"/>
      <c r="M2" s="11"/>
      <c r="N2" s="11"/>
      <c r="O2" s="12"/>
    </row>
    <row r="3" spans="1:61" s="97" customFormat="1" ht="12.6" customHeight="1">
      <c r="B3" s="160"/>
      <c r="C3" s="157" t="s">
        <v>18</v>
      </c>
      <c r="D3" s="155" t="s">
        <v>197</v>
      </c>
      <c r="E3" s="155" t="s">
        <v>146</v>
      </c>
      <c r="F3" s="155" t="s">
        <v>145</v>
      </c>
      <c r="G3" s="155" t="s">
        <v>144</v>
      </c>
      <c r="H3" s="155" t="s">
        <v>143</v>
      </c>
      <c r="I3" s="155" t="s">
        <v>142</v>
      </c>
      <c r="J3" s="219" t="s">
        <v>198</v>
      </c>
      <c r="K3" s="155" t="s">
        <v>141</v>
      </c>
      <c r="L3" s="155" t="s">
        <v>140</v>
      </c>
      <c r="M3" s="155" t="s">
        <v>95</v>
      </c>
      <c r="N3" s="155" t="s">
        <v>107</v>
      </c>
      <c r="O3" s="152" t="s">
        <v>15</v>
      </c>
    </row>
    <row r="4" spans="1:61" s="97" customFormat="1" ht="13.2" customHeight="1">
      <c r="B4" s="160"/>
      <c r="C4" s="157"/>
      <c r="D4" s="155"/>
      <c r="E4" s="155"/>
      <c r="F4" s="155"/>
      <c r="G4" s="155"/>
      <c r="H4" s="155"/>
      <c r="I4" s="155"/>
      <c r="J4" s="219"/>
      <c r="K4" s="155"/>
      <c r="L4" s="155"/>
      <c r="M4" s="155"/>
      <c r="N4" s="155"/>
      <c r="O4" s="152"/>
    </row>
    <row r="5" spans="1:61" ht="189" customHeight="1">
      <c r="B5" s="161"/>
      <c r="C5" s="158"/>
      <c r="D5" s="156"/>
      <c r="E5" s="156"/>
      <c r="F5" s="156"/>
      <c r="G5" s="156"/>
      <c r="H5" s="156"/>
      <c r="I5" s="156"/>
      <c r="J5" s="220"/>
      <c r="K5" s="156"/>
      <c r="L5" s="156"/>
      <c r="M5" s="156"/>
      <c r="N5" s="156"/>
      <c r="O5" s="153"/>
    </row>
    <row r="6" spans="1:61" ht="13.5" customHeight="1">
      <c r="B6" s="154" t="s">
        <v>14</v>
      </c>
      <c r="C6" s="1">
        <v>5627</v>
      </c>
      <c r="D6" s="1">
        <v>3344</v>
      </c>
      <c r="E6" s="1">
        <v>2642</v>
      </c>
      <c r="F6" s="1">
        <v>2745</v>
      </c>
      <c r="G6" s="1">
        <v>2440</v>
      </c>
      <c r="H6" s="1">
        <v>2216</v>
      </c>
      <c r="I6" s="1">
        <v>2001</v>
      </c>
      <c r="J6" s="1">
        <v>1854</v>
      </c>
      <c r="K6" s="1">
        <v>1515</v>
      </c>
      <c r="L6" s="1">
        <v>457</v>
      </c>
      <c r="M6" s="1">
        <v>92</v>
      </c>
      <c r="N6" s="1">
        <v>817</v>
      </c>
      <c r="O6" s="13">
        <v>218</v>
      </c>
    </row>
    <row r="7" spans="1:61" ht="13.5" customHeight="1">
      <c r="B7" s="150"/>
      <c r="C7" s="2">
        <v>100</v>
      </c>
      <c r="D7" s="2">
        <v>59.4</v>
      </c>
      <c r="E7" s="2">
        <v>47</v>
      </c>
      <c r="F7" s="2">
        <v>48.8</v>
      </c>
      <c r="G7" s="2">
        <v>43.4</v>
      </c>
      <c r="H7" s="2">
        <v>39.4</v>
      </c>
      <c r="I7" s="2">
        <v>35.6</v>
      </c>
      <c r="J7" s="2">
        <v>32.9</v>
      </c>
      <c r="K7" s="2">
        <v>26.9</v>
      </c>
      <c r="L7" s="2">
        <v>8.1</v>
      </c>
      <c r="M7" s="2">
        <v>1.6</v>
      </c>
      <c r="N7" s="2">
        <v>14.5</v>
      </c>
      <c r="O7" s="14">
        <v>3.9</v>
      </c>
    </row>
    <row r="8" spans="1:61" ht="13.5" customHeight="1">
      <c r="B8" s="150" t="s">
        <v>139</v>
      </c>
      <c r="C8" s="4">
        <v>3689</v>
      </c>
      <c r="D8" s="4">
        <v>2150</v>
      </c>
      <c r="E8" s="4">
        <v>1690</v>
      </c>
      <c r="F8" s="4">
        <v>1738</v>
      </c>
      <c r="G8" s="4">
        <v>1550</v>
      </c>
      <c r="H8" s="4">
        <v>1405</v>
      </c>
      <c r="I8" s="4">
        <v>1225</v>
      </c>
      <c r="J8" s="4">
        <v>1193</v>
      </c>
      <c r="K8" s="4">
        <v>920</v>
      </c>
      <c r="L8" s="4">
        <v>286</v>
      </c>
      <c r="M8" s="4">
        <v>61</v>
      </c>
      <c r="N8" s="4">
        <v>557</v>
      </c>
      <c r="O8" s="15">
        <v>140</v>
      </c>
    </row>
    <row r="9" spans="1:61" ht="13.5" customHeight="1">
      <c r="B9" s="150"/>
      <c r="C9" s="5">
        <v>100</v>
      </c>
      <c r="D9" s="5">
        <v>58.3</v>
      </c>
      <c r="E9" s="5">
        <v>45.8</v>
      </c>
      <c r="F9" s="5">
        <v>47.1</v>
      </c>
      <c r="G9" s="5">
        <v>42</v>
      </c>
      <c r="H9" s="5">
        <v>38.1</v>
      </c>
      <c r="I9" s="5">
        <v>33.200000000000003</v>
      </c>
      <c r="J9" s="5">
        <v>32.299999999999997</v>
      </c>
      <c r="K9" s="5">
        <v>24.9</v>
      </c>
      <c r="L9" s="5">
        <v>7.8</v>
      </c>
      <c r="M9" s="5">
        <v>1.7</v>
      </c>
      <c r="N9" s="5">
        <v>15.1</v>
      </c>
      <c r="O9" s="16">
        <v>3.8</v>
      </c>
    </row>
    <row r="10" spans="1:61" ht="13.5" customHeight="1">
      <c r="B10" s="150" t="s">
        <v>138</v>
      </c>
      <c r="C10" s="3">
        <v>350</v>
      </c>
      <c r="D10" s="3">
        <v>208</v>
      </c>
      <c r="E10" s="3">
        <v>149</v>
      </c>
      <c r="F10" s="3">
        <v>179</v>
      </c>
      <c r="G10" s="3">
        <v>153</v>
      </c>
      <c r="H10" s="3">
        <v>143</v>
      </c>
      <c r="I10" s="3">
        <v>122</v>
      </c>
      <c r="J10" s="3">
        <v>114</v>
      </c>
      <c r="K10" s="3">
        <v>91</v>
      </c>
      <c r="L10" s="3">
        <v>32</v>
      </c>
      <c r="M10" s="3">
        <v>7</v>
      </c>
      <c r="N10" s="3">
        <v>54</v>
      </c>
      <c r="O10" s="17">
        <v>7</v>
      </c>
    </row>
    <row r="11" spans="1:61" ht="13.5" customHeight="1">
      <c r="B11" s="150"/>
      <c r="C11" s="2">
        <v>100</v>
      </c>
      <c r="D11" s="2">
        <v>59.4</v>
      </c>
      <c r="E11" s="2">
        <v>42.6</v>
      </c>
      <c r="F11" s="2">
        <v>51.1</v>
      </c>
      <c r="G11" s="2">
        <v>43.7</v>
      </c>
      <c r="H11" s="2">
        <v>40.9</v>
      </c>
      <c r="I11" s="2">
        <v>34.9</v>
      </c>
      <c r="J11" s="2">
        <v>32.6</v>
      </c>
      <c r="K11" s="2">
        <v>26</v>
      </c>
      <c r="L11" s="2">
        <v>9.1</v>
      </c>
      <c r="M11" s="2">
        <v>2</v>
      </c>
      <c r="N11" s="2">
        <v>15.4</v>
      </c>
      <c r="O11" s="14">
        <v>2</v>
      </c>
    </row>
    <row r="12" spans="1:61" ht="13.5" customHeight="1">
      <c r="B12" s="150" t="s">
        <v>137</v>
      </c>
      <c r="C12" s="3">
        <v>412</v>
      </c>
      <c r="D12" s="3">
        <v>238</v>
      </c>
      <c r="E12" s="3">
        <v>186</v>
      </c>
      <c r="F12" s="3">
        <v>176</v>
      </c>
      <c r="G12" s="3">
        <v>152</v>
      </c>
      <c r="H12" s="3">
        <v>153</v>
      </c>
      <c r="I12" s="3">
        <v>123</v>
      </c>
      <c r="J12" s="3">
        <v>138</v>
      </c>
      <c r="K12" s="3">
        <v>101</v>
      </c>
      <c r="L12" s="3">
        <v>23</v>
      </c>
      <c r="M12" s="3">
        <v>6</v>
      </c>
      <c r="N12" s="3">
        <v>59</v>
      </c>
      <c r="O12" s="17">
        <v>23</v>
      </c>
    </row>
    <row r="13" spans="1:61" ht="13.5" customHeight="1">
      <c r="B13" s="150"/>
      <c r="C13" s="2">
        <v>100</v>
      </c>
      <c r="D13" s="2">
        <v>57.8</v>
      </c>
      <c r="E13" s="2">
        <v>45.1</v>
      </c>
      <c r="F13" s="2">
        <v>42.7</v>
      </c>
      <c r="G13" s="2">
        <v>36.9</v>
      </c>
      <c r="H13" s="2">
        <v>37.1</v>
      </c>
      <c r="I13" s="2">
        <v>29.9</v>
      </c>
      <c r="J13" s="2">
        <v>33.5</v>
      </c>
      <c r="K13" s="2">
        <v>24.5</v>
      </c>
      <c r="L13" s="2">
        <v>5.6</v>
      </c>
      <c r="M13" s="2">
        <v>1.5</v>
      </c>
      <c r="N13" s="2">
        <v>14.3</v>
      </c>
      <c r="O13" s="14">
        <v>5.6</v>
      </c>
    </row>
    <row r="14" spans="1:61" ht="13.5" customHeight="1">
      <c r="B14" s="150" t="s">
        <v>136</v>
      </c>
      <c r="C14" s="3">
        <v>444</v>
      </c>
      <c r="D14" s="3">
        <v>263</v>
      </c>
      <c r="E14" s="3">
        <v>232</v>
      </c>
      <c r="F14" s="3">
        <v>191</v>
      </c>
      <c r="G14" s="3">
        <v>190</v>
      </c>
      <c r="H14" s="3">
        <v>170</v>
      </c>
      <c r="I14" s="3">
        <v>149</v>
      </c>
      <c r="J14" s="3">
        <v>146</v>
      </c>
      <c r="K14" s="3">
        <v>121</v>
      </c>
      <c r="L14" s="3">
        <v>35</v>
      </c>
      <c r="M14" s="3">
        <v>14</v>
      </c>
      <c r="N14" s="3">
        <v>55</v>
      </c>
      <c r="O14" s="17">
        <v>17</v>
      </c>
    </row>
    <row r="15" spans="1:61" ht="13.5" customHeight="1">
      <c r="B15" s="150"/>
      <c r="C15" s="2">
        <v>100</v>
      </c>
      <c r="D15" s="2">
        <v>59.2</v>
      </c>
      <c r="E15" s="2">
        <v>52.3</v>
      </c>
      <c r="F15" s="2">
        <v>43</v>
      </c>
      <c r="G15" s="2">
        <v>42.8</v>
      </c>
      <c r="H15" s="2">
        <v>38.299999999999997</v>
      </c>
      <c r="I15" s="2">
        <v>33.6</v>
      </c>
      <c r="J15" s="2">
        <v>32.9</v>
      </c>
      <c r="K15" s="2">
        <v>27.3</v>
      </c>
      <c r="L15" s="2">
        <v>7.9</v>
      </c>
      <c r="M15" s="2">
        <v>3.2</v>
      </c>
      <c r="N15" s="2">
        <v>12.4</v>
      </c>
      <c r="O15" s="14">
        <v>3.8</v>
      </c>
    </row>
    <row r="16" spans="1:61" ht="13.5" customHeight="1">
      <c r="B16" s="150" t="s">
        <v>135</v>
      </c>
      <c r="C16" s="3">
        <v>511</v>
      </c>
      <c r="D16" s="3">
        <v>304</v>
      </c>
      <c r="E16" s="3">
        <v>255</v>
      </c>
      <c r="F16" s="3">
        <v>254</v>
      </c>
      <c r="G16" s="3">
        <v>232</v>
      </c>
      <c r="H16" s="3">
        <v>201</v>
      </c>
      <c r="I16" s="3">
        <v>172</v>
      </c>
      <c r="J16" s="3">
        <v>157</v>
      </c>
      <c r="K16" s="3">
        <v>138</v>
      </c>
      <c r="L16" s="3">
        <v>39</v>
      </c>
      <c r="M16" s="3">
        <v>5</v>
      </c>
      <c r="N16" s="3">
        <v>95</v>
      </c>
      <c r="O16" s="17">
        <v>6</v>
      </c>
    </row>
    <row r="17" spans="2:15" ht="13.5" customHeight="1">
      <c r="B17" s="150"/>
      <c r="C17" s="2">
        <v>100</v>
      </c>
      <c r="D17" s="2">
        <v>59.5</v>
      </c>
      <c r="E17" s="2">
        <v>49.9</v>
      </c>
      <c r="F17" s="2">
        <v>49.7</v>
      </c>
      <c r="G17" s="2">
        <v>45.4</v>
      </c>
      <c r="H17" s="2">
        <v>39.299999999999997</v>
      </c>
      <c r="I17" s="2">
        <v>33.700000000000003</v>
      </c>
      <c r="J17" s="2">
        <v>30.7</v>
      </c>
      <c r="K17" s="2">
        <v>27</v>
      </c>
      <c r="L17" s="2">
        <v>7.6</v>
      </c>
      <c r="M17" s="2">
        <v>1</v>
      </c>
      <c r="N17" s="2">
        <v>18.600000000000001</v>
      </c>
      <c r="O17" s="14">
        <v>1.2</v>
      </c>
    </row>
    <row r="18" spans="2:15" ht="13.5" customHeight="1">
      <c r="B18" s="150" t="s">
        <v>134</v>
      </c>
      <c r="C18" s="3">
        <v>795</v>
      </c>
      <c r="D18" s="3">
        <v>453</v>
      </c>
      <c r="E18" s="3">
        <v>325</v>
      </c>
      <c r="F18" s="3">
        <v>365</v>
      </c>
      <c r="G18" s="3">
        <v>346</v>
      </c>
      <c r="H18" s="3">
        <v>294</v>
      </c>
      <c r="I18" s="3">
        <v>266</v>
      </c>
      <c r="J18" s="3">
        <v>269</v>
      </c>
      <c r="K18" s="3">
        <v>175</v>
      </c>
      <c r="L18" s="3">
        <v>67</v>
      </c>
      <c r="M18" s="3">
        <v>16</v>
      </c>
      <c r="N18" s="3">
        <v>119</v>
      </c>
      <c r="O18" s="17">
        <v>25</v>
      </c>
    </row>
    <row r="19" spans="2:15" ht="13.5" customHeight="1">
      <c r="B19" s="150"/>
      <c r="C19" s="2">
        <v>100</v>
      </c>
      <c r="D19" s="2">
        <v>57</v>
      </c>
      <c r="E19" s="2">
        <v>40.9</v>
      </c>
      <c r="F19" s="2">
        <v>45.9</v>
      </c>
      <c r="G19" s="2">
        <v>43.5</v>
      </c>
      <c r="H19" s="2">
        <v>37</v>
      </c>
      <c r="I19" s="2">
        <v>33.5</v>
      </c>
      <c r="J19" s="2">
        <v>33.799999999999997</v>
      </c>
      <c r="K19" s="2">
        <v>22</v>
      </c>
      <c r="L19" s="2">
        <v>8.4</v>
      </c>
      <c r="M19" s="2">
        <v>2</v>
      </c>
      <c r="N19" s="2">
        <v>15</v>
      </c>
      <c r="O19" s="14">
        <v>3.1</v>
      </c>
    </row>
    <row r="20" spans="2:15" ht="13.5" customHeight="1">
      <c r="B20" s="150" t="s">
        <v>133</v>
      </c>
      <c r="C20" s="3">
        <v>576</v>
      </c>
      <c r="D20" s="3">
        <v>320</v>
      </c>
      <c r="E20" s="3">
        <v>245</v>
      </c>
      <c r="F20" s="3">
        <v>261</v>
      </c>
      <c r="G20" s="3">
        <v>237</v>
      </c>
      <c r="H20" s="3">
        <v>205</v>
      </c>
      <c r="I20" s="3">
        <v>182</v>
      </c>
      <c r="J20" s="3">
        <v>171</v>
      </c>
      <c r="K20" s="3">
        <v>152</v>
      </c>
      <c r="L20" s="3">
        <v>43</v>
      </c>
      <c r="M20" s="3">
        <v>7</v>
      </c>
      <c r="N20" s="3">
        <v>71</v>
      </c>
      <c r="O20" s="17">
        <v>37</v>
      </c>
    </row>
    <row r="21" spans="2:15" ht="13.5" customHeight="1">
      <c r="B21" s="150"/>
      <c r="C21" s="2">
        <v>100</v>
      </c>
      <c r="D21" s="2">
        <v>55.6</v>
      </c>
      <c r="E21" s="2">
        <v>42.5</v>
      </c>
      <c r="F21" s="2">
        <v>45.3</v>
      </c>
      <c r="G21" s="2">
        <v>41.1</v>
      </c>
      <c r="H21" s="2">
        <v>35.6</v>
      </c>
      <c r="I21" s="2">
        <v>31.6</v>
      </c>
      <c r="J21" s="2">
        <v>29.7</v>
      </c>
      <c r="K21" s="2">
        <v>26.4</v>
      </c>
      <c r="L21" s="2">
        <v>7.5</v>
      </c>
      <c r="M21" s="2">
        <v>1.2</v>
      </c>
      <c r="N21" s="2">
        <v>12.3</v>
      </c>
      <c r="O21" s="14">
        <v>6.4</v>
      </c>
    </row>
    <row r="22" spans="2:15" ht="13.5" customHeight="1">
      <c r="B22" s="150" t="s">
        <v>132</v>
      </c>
      <c r="C22" s="3">
        <v>601</v>
      </c>
      <c r="D22" s="3">
        <v>364</v>
      </c>
      <c r="E22" s="3">
        <v>298</v>
      </c>
      <c r="F22" s="3">
        <v>312</v>
      </c>
      <c r="G22" s="3">
        <v>240</v>
      </c>
      <c r="H22" s="3">
        <v>239</v>
      </c>
      <c r="I22" s="3">
        <v>211</v>
      </c>
      <c r="J22" s="3">
        <v>198</v>
      </c>
      <c r="K22" s="3">
        <v>142</v>
      </c>
      <c r="L22" s="3">
        <v>47</v>
      </c>
      <c r="M22" s="3">
        <v>6</v>
      </c>
      <c r="N22" s="3">
        <v>104</v>
      </c>
      <c r="O22" s="17">
        <v>25</v>
      </c>
    </row>
    <row r="23" spans="2:15" ht="13.5" customHeight="1">
      <c r="B23" s="150"/>
      <c r="C23" s="2">
        <v>100</v>
      </c>
      <c r="D23" s="2">
        <v>60.6</v>
      </c>
      <c r="E23" s="2">
        <v>49.6</v>
      </c>
      <c r="F23" s="2">
        <v>51.9</v>
      </c>
      <c r="G23" s="2">
        <v>39.9</v>
      </c>
      <c r="H23" s="2">
        <v>39.799999999999997</v>
      </c>
      <c r="I23" s="2">
        <v>35.1</v>
      </c>
      <c r="J23" s="2">
        <v>32.9</v>
      </c>
      <c r="K23" s="2">
        <v>23.6</v>
      </c>
      <c r="L23" s="2">
        <v>7.8</v>
      </c>
      <c r="M23" s="2">
        <v>1</v>
      </c>
      <c r="N23" s="2">
        <v>17.3</v>
      </c>
      <c r="O23" s="14">
        <v>4.2</v>
      </c>
    </row>
    <row r="24" spans="2:15" ht="13.5" customHeight="1">
      <c r="B24" s="150" t="s">
        <v>131</v>
      </c>
      <c r="C24" s="3">
        <v>1938</v>
      </c>
      <c r="D24" s="3">
        <v>1194</v>
      </c>
      <c r="E24" s="3">
        <v>952</v>
      </c>
      <c r="F24" s="3">
        <v>1007</v>
      </c>
      <c r="G24" s="3">
        <v>890</v>
      </c>
      <c r="H24" s="3">
        <v>811</v>
      </c>
      <c r="I24" s="3">
        <v>776</v>
      </c>
      <c r="J24" s="3">
        <v>661</v>
      </c>
      <c r="K24" s="3">
        <v>595</v>
      </c>
      <c r="L24" s="3">
        <v>171</v>
      </c>
      <c r="M24" s="3">
        <v>31</v>
      </c>
      <c r="N24" s="3">
        <v>260</v>
      </c>
      <c r="O24" s="17">
        <v>78</v>
      </c>
    </row>
    <row r="25" spans="2:15" ht="13.5" customHeight="1">
      <c r="B25" s="150"/>
      <c r="C25" s="2">
        <v>100</v>
      </c>
      <c r="D25" s="2">
        <v>61.6</v>
      </c>
      <c r="E25" s="2">
        <v>49.1</v>
      </c>
      <c r="F25" s="2">
        <v>52</v>
      </c>
      <c r="G25" s="2">
        <v>45.9</v>
      </c>
      <c r="H25" s="2">
        <v>41.8</v>
      </c>
      <c r="I25" s="2">
        <v>40</v>
      </c>
      <c r="J25" s="2">
        <v>34.1</v>
      </c>
      <c r="K25" s="2">
        <v>30.7</v>
      </c>
      <c r="L25" s="2">
        <v>8.8000000000000007</v>
      </c>
      <c r="M25" s="2">
        <v>1.6</v>
      </c>
      <c r="N25" s="2">
        <v>13.4</v>
      </c>
      <c r="O25" s="14">
        <v>4</v>
      </c>
    </row>
    <row r="26" spans="2:15" ht="13.5" customHeight="1">
      <c r="B26" s="150" t="s">
        <v>130</v>
      </c>
      <c r="C26" s="3">
        <v>156</v>
      </c>
      <c r="D26" s="3">
        <v>104</v>
      </c>
      <c r="E26" s="3">
        <v>75</v>
      </c>
      <c r="F26" s="3">
        <v>90</v>
      </c>
      <c r="G26" s="3">
        <v>73</v>
      </c>
      <c r="H26" s="3">
        <v>79</v>
      </c>
      <c r="I26" s="3">
        <v>66</v>
      </c>
      <c r="J26" s="3">
        <v>53</v>
      </c>
      <c r="K26" s="3">
        <v>64</v>
      </c>
      <c r="L26" s="3">
        <v>14</v>
      </c>
      <c r="M26" s="3">
        <v>1</v>
      </c>
      <c r="N26" s="3">
        <v>21</v>
      </c>
      <c r="O26" s="17">
        <v>5</v>
      </c>
    </row>
    <row r="27" spans="2:15" ht="13.5" customHeight="1">
      <c r="B27" s="150"/>
      <c r="C27" s="2">
        <v>100</v>
      </c>
      <c r="D27" s="2">
        <v>66.7</v>
      </c>
      <c r="E27" s="2">
        <v>48.1</v>
      </c>
      <c r="F27" s="2">
        <v>57.7</v>
      </c>
      <c r="G27" s="2">
        <v>46.8</v>
      </c>
      <c r="H27" s="2">
        <v>50.6</v>
      </c>
      <c r="I27" s="2">
        <v>42.3</v>
      </c>
      <c r="J27" s="2">
        <v>34</v>
      </c>
      <c r="K27" s="2">
        <v>41</v>
      </c>
      <c r="L27" s="2">
        <v>9</v>
      </c>
      <c r="M27" s="2">
        <v>0.6</v>
      </c>
      <c r="N27" s="2">
        <v>13.5</v>
      </c>
      <c r="O27" s="14">
        <v>3.2</v>
      </c>
    </row>
    <row r="28" spans="2:15" ht="13.5" customHeight="1">
      <c r="B28" s="150" t="s">
        <v>129</v>
      </c>
      <c r="C28" s="3">
        <v>664</v>
      </c>
      <c r="D28" s="3">
        <v>417</v>
      </c>
      <c r="E28" s="3">
        <v>321</v>
      </c>
      <c r="F28" s="3">
        <v>358</v>
      </c>
      <c r="G28" s="3">
        <v>313</v>
      </c>
      <c r="H28" s="3">
        <v>264</v>
      </c>
      <c r="I28" s="3">
        <v>274</v>
      </c>
      <c r="J28" s="3">
        <v>232</v>
      </c>
      <c r="K28" s="3">
        <v>193</v>
      </c>
      <c r="L28" s="3">
        <v>57</v>
      </c>
      <c r="M28" s="3">
        <v>14</v>
      </c>
      <c r="N28" s="3">
        <v>77</v>
      </c>
      <c r="O28" s="17">
        <v>28</v>
      </c>
    </row>
    <row r="29" spans="2:15" ht="13.5" customHeight="1">
      <c r="B29" s="150"/>
      <c r="C29" s="2">
        <v>100</v>
      </c>
      <c r="D29" s="2">
        <v>62.8</v>
      </c>
      <c r="E29" s="2">
        <v>48.3</v>
      </c>
      <c r="F29" s="2">
        <v>53.9</v>
      </c>
      <c r="G29" s="2">
        <v>47.1</v>
      </c>
      <c r="H29" s="2">
        <v>39.799999999999997</v>
      </c>
      <c r="I29" s="2">
        <v>41.3</v>
      </c>
      <c r="J29" s="2">
        <v>34.9</v>
      </c>
      <c r="K29" s="2">
        <v>29.1</v>
      </c>
      <c r="L29" s="2">
        <v>8.6</v>
      </c>
      <c r="M29" s="2">
        <v>2.1</v>
      </c>
      <c r="N29" s="2">
        <v>11.6</v>
      </c>
      <c r="O29" s="14">
        <v>4.2</v>
      </c>
    </row>
    <row r="30" spans="2:15" ht="13.5" customHeight="1">
      <c r="B30" s="150" t="s">
        <v>128</v>
      </c>
      <c r="C30" s="3">
        <v>306</v>
      </c>
      <c r="D30" s="3">
        <v>165</v>
      </c>
      <c r="E30" s="3">
        <v>149</v>
      </c>
      <c r="F30" s="3">
        <v>145</v>
      </c>
      <c r="G30" s="3">
        <v>124</v>
      </c>
      <c r="H30" s="3">
        <v>128</v>
      </c>
      <c r="I30" s="3">
        <v>114</v>
      </c>
      <c r="J30" s="3">
        <v>95</v>
      </c>
      <c r="K30" s="3">
        <v>77</v>
      </c>
      <c r="L30" s="3">
        <v>27</v>
      </c>
      <c r="M30" s="3">
        <v>2</v>
      </c>
      <c r="N30" s="3">
        <v>52</v>
      </c>
      <c r="O30" s="17">
        <v>16</v>
      </c>
    </row>
    <row r="31" spans="2:15" ht="13.5" customHeight="1">
      <c r="B31" s="150"/>
      <c r="C31" s="2">
        <v>100</v>
      </c>
      <c r="D31" s="2">
        <v>53.9</v>
      </c>
      <c r="E31" s="2">
        <v>48.7</v>
      </c>
      <c r="F31" s="2">
        <v>47.4</v>
      </c>
      <c r="G31" s="2">
        <v>40.5</v>
      </c>
      <c r="H31" s="2">
        <v>41.8</v>
      </c>
      <c r="I31" s="2">
        <v>37.299999999999997</v>
      </c>
      <c r="J31" s="2">
        <v>31</v>
      </c>
      <c r="K31" s="2">
        <v>25.2</v>
      </c>
      <c r="L31" s="2">
        <v>8.8000000000000007</v>
      </c>
      <c r="M31" s="2">
        <v>0.7</v>
      </c>
      <c r="N31" s="2">
        <v>17</v>
      </c>
      <c r="O31" s="14">
        <v>5.2</v>
      </c>
    </row>
    <row r="32" spans="2:15" ht="13.5" customHeight="1">
      <c r="B32" s="150" t="s">
        <v>127</v>
      </c>
      <c r="C32" s="3">
        <v>474</v>
      </c>
      <c r="D32" s="3">
        <v>289</v>
      </c>
      <c r="E32" s="3">
        <v>249</v>
      </c>
      <c r="F32" s="3">
        <v>248</v>
      </c>
      <c r="G32" s="3">
        <v>220</v>
      </c>
      <c r="H32" s="3">
        <v>209</v>
      </c>
      <c r="I32" s="3">
        <v>179</v>
      </c>
      <c r="J32" s="3">
        <v>174</v>
      </c>
      <c r="K32" s="3">
        <v>154</v>
      </c>
      <c r="L32" s="3">
        <v>48</v>
      </c>
      <c r="M32" s="3">
        <v>7</v>
      </c>
      <c r="N32" s="3">
        <v>63</v>
      </c>
      <c r="O32" s="17">
        <v>22</v>
      </c>
    </row>
    <row r="33" spans="2:15" ht="13.5" customHeight="1">
      <c r="B33" s="150"/>
      <c r="C33" s="2">
        <v>100</v>
      </c>
      <c r="D33" s="2">
        <v>61</v>
      </c>
      <c r="E33" s="2">
        <v>52.5</v>
      </c>
      <c r="F33" s="2">
        <v>52.3</v>
      </c>
      <c r="G33" s="2">
        <v>46.4</v>
      </c>
      <c r="H33" s="2">
        <v>44.1</v>
      </c>
      <c r="I33" s="2">
        <v>37.799999999999997</v>
      </c>
      <c r="J33" s="2">
        <v>36.700000000000003</v>
      </c>
      <c r="K33" s="2">
        <v>32.5</v>
      </c>
      <c r="L33" s="2">
        <v>10.1</v>
      </c>
      <c r="M33" s="2">
        <v>1.5</v>
      </c>
      <c r="N33" s="2">
        <v>13.3</v>
      </c>
      <c r="O33" s="14">
        <v>4.5999999999999996</v>
      </c>
    </row>
    <row r="34" spans="2:15" ht="13.5" customHeight="1">
      <c r="B34" s="150" t="s">
        <v>126</v>
      </c>
      <c r="C34" s="3">
        <v>338</v>
      </c>
      <c r="D34" s="3">
        <v>219</v>
      </c>
      <c r="E34" s="3">
        <v>158</v>
      </c>
      <c r="F34" s="3">
        <v>166</v>
      </c>
      <c r="G34" s="3">
        <v>160</v>
      </c>
      <c r="H34" s="3">
        <v>131</v>
      </c>
      <c r="I34" s="3">
        <v>143</v>
      </c>
      <c r="J34" s="3">
        <v>107</v>
      </c>
      <c r="K34" s="3">
        <v>107</v>
      </c>
      <c r="L34" s="3">
        <v>25</v>
      </c>
      <c r="M34" s="3">
        <v>7</v>
      </c>
      <c r="N34" s="3">
        <v>47</v>
      </c>
      <c r="O34" s="17">
        <v>7</v>
      </c>
    </row>
    <row r="35" spans="2:15" ht="13.5" customHeight="1">
      <c r="B35" s="151"/>
      <c r="C35" s="6">
        <v>100</v>
      </c>
      <c r="D35" s="6">
        <v>64.8</v>
      </c>
      <c r="E35" s="6">
        <v>46.7</v>
      </c>
      <c r="F35" s="6">
        <v>49.1</v>
      </c>
      <c r="G35" s="6">
        <v>47.3</v>
      </c>
      <c r="H35" s="6">
        <v>38.799999999999997</v>
      </c>
      <c r="I35" s="6">
        <v>42.3</v>
      </c>
      <c r="J35" s="6">
        <v>31.7</v>
      </c>
      <c r="K35" s="6">
        <v>31.7</v>
      </c>
      <c r="L35" s="6">
        <v>7.4</v>
      </c>
      <c r="M35" s="6">
        <v>2.1</v>
      </c>
      <c r="N35" s="6">
        <v>13.9</v>
      </c>
      <c r="O35" s="18">
        <v>2.1</v>
      </c>
    </row>
    <row r="36" spans="2:15" ht="13.5" customHeight="1"/>
    <row r="37" spans="2:15" ht="13.5" customHeight="1">
      <c r="J37" s="114"/>
    </row>
    <row r="38" spans="2:15">
      <c r="C38" s="100"/>
      <c r="D38" s="100"/>
      <c r="E38" s="100"/>
      <c r="F38" s="100"/>
      <c r="G38" s="100"/>
      <c r="H38" s="100"/>
      <c r="I38" s="100"/>
      <c r="J38" s="100"/>
      <c r="K38" s="100"/>
      <c r="L38" s="100"/>
      <c r="M38" s="100"/>
      <c r="N38" s="100"/>
      <c r="O38" s="100"/>
    </row>
  </sheetData>
  <mergeCells count="29">
    <mergeCell ref="B24:B25"/>
    <mergeCell ref="B34:B35"/>
    <mergeCell ref="B28:B29"/>
    <mergeCell ref="B30:B31"/>
    <mergeCell ref="B32:B33"/>
    <mergeCell ref="B26:B27"/>
    <mergeCell ref="O3:O5"/>
    <mergeCell ref="B6:B7"/>
    <mergeCell ref="B8:B9"/>
    <mergeCell ref="B2:B5"/>
    <mergeCell ref="M3:M5"/>
    <mergeCell ref="C3:C5"/>
    <mergeCell ref="N3:N5"/>
    <mergeCell ref="D3:D5"/>
    <mergeCell ref="E3:E5"/>
    <mergeCell ref="F3:F5"/>
    <mergeCell ref="G3:G5"/>
    <mergeCell ref="H3:H5"/>
    <mergeCell ref="I3:I5"/>
    <mergeCell ref="K3:K5"/>
    <mergeCell ref="L3:L5"/>
    <mergeCell ref="J3:J5"/>
    <mergeCell ref="B22:B23"/>
    <mergeCell ref="B16:B17"/>
    <mergeCell ref="B18:B19"/>
    <mergeCell ref="B10:B11"/>
    <mergeCell ref="B20:B21"/>
    <mergeCell ref="B14:B15"/>
    <mergeCell ref="B12:B13"/>
  </mergeCells>
  <phoneticPr fontId="2"/>
  <pageMargins left="0.78740157480314965" right="0.39370078740157483" top="0.78740157480314965" bottom="0.59055118110236227" header="0.51181102362204722" footer="0.51181102362204722"/>
  <pageSetup paperSize="9" scale="67"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BI101"/>
  <sheetViews>
    <sheetView zoomScaleNormal="100" workbookViewId="0">
      <selection activeCell="N20" sqref="N20"/>
    </sheetView>
  </sheetViews>
  <sheetFormatPr defaultColWidth="9" defaultRowHeight="12"/>
  <cols>
    <col min="1" max="1" width="0.5" style="99" customWidth="1"/>
    <col min="2" max="2" width="17.09765625" style="99" customWidth="1"/>
    <col min="3" max="15" width="7.59765625" style="99" customWidth="1"/>
    <col min="16" max="16384" width="9" style="99"/>
  </cols>
  <sheetData>
    <row r="1" spans="1:61" s="93" customFormat="1" ht="13.5" customHeight="1" thickBot="1">
      <c r="B1" s="7" t="s">
        <v>481</v>
      </c>
      <c r="C1" s="7"/>
      <c r="D1" s="7"/>
      <c r="E1" s="7"/>
      <c r="F1" s="7"/>
      <c r="G1" s="7"/>
      <c r="H1" s="7"/>
      <c r="I1" s="7"/>
      <c r="J1" s="96"/>
      <c r="K1" s="7"/>
      <c r="L1" s="7"/>
      <c r="M1" s="7"/>
      <c r="N1" s="7"/>
      <c r="O1" s="7"/>
      <c r="P1" s="9"/>
      <c r="Q1" s="9"/>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61" s="97" customFormat="1" ht="6" customHeight="1" thickTop="1">
      <c r="A2" s="98"/>
      <c r="B2" s="159"/>
      <c r="C2" s="10"/>
      <c r="D2" s="11"/>
      <c r="E2" s="11"/>
      <c r="F2" s="11"/>
      <c r="G2" s="11"/>
      <c r="H2" s="11"/>
      <c r="I2" s="11"/>
      <c r="J2" s="11"/>
      <c r="K2" s="11"/>
      <c r="L2" s="11"/>
      <c r="M2" s="11"/>
      <c r="N2" s="11"/>
      <c r="O2" s="12"/>
    </row>
    <row r="3" spans="1:61" s="97" customFormat="1" ht="12.6" customHeight="1">
      <c r="B3" s="160"/>
      <c r="C3" s="157" t="s">
        <v>18</v>
      </c>
      <c r="D3" s="155" t="s">
        <v>197</v>
      </c>
      <c r="E3" s="155" t="s">
        <v>146</v>
      </c>
      <c r="F3" s="155" t="s">
        <v>145</v>
      </c>
      <c r="G3" s="155" t="s">
        <v>144</v>
      </c>
      <c r="H3" s="155" t="s">
        <v>143</v>
      </c>
      <c r="I3" s="155" t="s">
        <v>142</v>
      </c>
      <c r="J3" s="219" t="s">
        <v>198</v>
      </c>
      <c r="K3" s="155" t="s">
        <v>141</v>
      </c>
      <c r="L3" s="155" t="s">
        <v>140</v>
      </c>
      <c r="M3" s="155" t="s">
        <v>95</v>
      </c>
      <c r="N3" s="155" t="s">
        <v>107</v>
      </c>
      <c r="O3" s="152" t="s">
        <v>15</v>
      </c>
    </row>
    <row r="4" spans="1:61" s="97" customFormat="1" ht="13.2" customHeight="1">
      <c r="B4" s="160"/>
      <c r="C4" s="157"/>
      <c r="D4" s="155"/>
      <c r="E4" s="155"/>
      <c r="F4" s="155"/>
      <c r="G4" s="155"/>
      <c r="H4" s="155"/>
      <c r="I4" s="155"/>
      <c r="J4" s="219"/>
      <c r="K4" s="155"/>
      <c r="L4" s="155"/>
      <c r="M4" s="155"/>
      <c r="N4" s="155"/>
      <c r="O4" s="152"/>
    </row>
    <row r="5" spans="1:61" ht="187.5" customHeight="1">
      <c r="B5" s="161"/>
      <c r="C5" s="158"/>
      <c r="D5" s="156"/>
      <c r="E5" s="156"/>
      <c r="F5" s="156"/>
      <c r="G5" s="156"/>
      <c r="H5" s="156"/>
      <c r="I5" s="156"/>
      <c r="J5" s="220"/>
      <c r="K5" s="156"/>
      <c r="L5" s="156"/>
      <c r="M5" s="156"/>
      <c r="N5" s="156"/>
      <c r="O5" s="153"/>
    </row>
    <row r="6" spans="1:61" ht="13.5" customHeight="1">
      <c r="B6" s="154" t="s">
        <v>14</v>
      </c>
      <c r="C6" s="19">
        <v>5627</v>
      </c>
      <c r="D6" s="1">
        <v>3344</v>
      </c>
      <c r="E6" s="1">
        <v>2642</v>
      </c>
      <c r="F6" s="1">
        <v>2745</v>
      </c>
      <c r="G6" s="1">
        <v>2440</v>
      </c>
      <c r="H6" s="1">
        <v>2216</v>
      </c>
      <c r="I6" s="1">
        <v>2001</v>
      </c>
      <c r="J6" s="1">
        <v>1854</v>
      </c>
      <c r="K6" s="1">
        <v>1515</v>
      </c>
      <c r="L6" s="1">
        <v>457</v>
      </c>
      <c r="M6" s="1">
        <v>92</v>
      </c>
      <c r="N6" s="1">
        <v>817</v>
      </c>
      <c r="O6" s="13">
        <v>218</v>
      </c>
    </row>
    <row r="7" spans="1:61" ht="13.5" customHeight="1">
      <c r="B7" s="150"/>
      <c r="C7" s="20">
        <v>100</v>
      </c>
      <c r="D7" s="2">
        <v>59.4</v>
      </c>
      <c r="E7" s="2">
        <v>47</v>
      </c>
      <c r="F7" s="2">
        <v>48.8</v>
      </c>
      <c r="G7" s="2">
        <v>43.4</v>
      </c>
      <c r="H7" s="2">
        <v>39.4</v>
      </c>
      <c r="I7" s="2">
        <v>35.6</v>
      </c>
      <c r="J7" s="2">
        <v>32.9</v>
      </c>
      <c r="K7" s="2">
        <v>26.9</v>
      </c>
      <c r="L7" s="2">
        <v>8.1</v>
      </c>
      <c r="M7" s="2">
        <v>1.6</v>
      </c>
      <c r="N7" s="2">
        <v>14.5</v>
      </c>
      <c r="O7" s="14">
        <v>3.9</v>
      </c>
    </row>
    <row r="8" spans="1:61" ht="13.5" customHeight="1">
      <c r="B8" s="150" t="s">
        <v>34</v>
      </c>
      <c r="C8" s="21">
        <v>233</v>
      </c>
      <c r="D8" s="3">
        <v>106</v>
      </c>
      <c r="E8" s="3">
        <v>75</v>
      </c>
      <c r="F8" s="3">
        <v>71</v>
      </c>
      <c r="G8" s="3">
        <v>55</v>
      </c>
      <c r="H8" s="3">
        <v>68</v>
      </c>
      <c r="I8" s="3">
        <v>55</v>
      </c>
      <c r="J8" s="3">
        <v>59</v>
      </c>
      <c r="K8" s="3">
        <v>29</v>
      </c>
      <c r="L8" s="3">
        <v>18</v>
      </c>
      <c r="M8" s="3">
        <v>2</v>
      </c>
      <c r="N8" s="3">
        <v>64</v>
      </c>
      <c r="O8" s="17">
        <v>12</v>
      </c>
    </row>
    <row r="9" spans="1:61" ht="13.5" customHeight="1">
      <c r="B9" s="150"/>
      <c r="C9" s="20">
        <v>100</v>
      </c>
      <c r="D9" s="2">
        <v>45.5</v>
      </c>
      <c r="E9" s="2">
        <v>32.200000000000003</v>
      </c>
      <c r="F9" s="2">
        <v>30.5</v>
      </c>
      <c r="G9" s="2">
        <v>23.6</v>
      </c>
      <c r="H9" s="2">
        <v>29.2</v>
      </c>
      <c r="I9" s="2">
        <v>23.6</v>
      </c>
      <c r="J9" s="2">
        <v>25.3</v>
      </c>
      <c r="K9" s="2">
        <v>12.4</v>
      </c>
      <c r="L9" s="2">
        <v>7.7</v>
      </c>
      <c r="M9" s="2">
        <v>0.9</v>
      </c>
      <c r="N9" s="2">
        <v>27.5</v>
      </c>
      <c r="O9" s="14">
        <v>5.2</v>
      </c>
    </row>
    <row r="10" spans="1:61" ht="13.5" customHeight="1">
      <c r="B10" s="150" t="s">
        <v>33</v>
      </c>
      <c r="C10" s="21">
        <v>279</v>
      </c>
      <c r="D10" s="3">
        <v>149</v>
      </c>
      <c r="E10" s="3">
        <v>93</v>
      </c>
      <c r="F10" s="3">
        <v>78</v>
      </c>
      <c r="G10" s="3">
        <v>80</v>
      </c>
      <c r="H10" s="3">
        <v>97</v>
      </c>
      <c r="I10" s="3">
        <v>63</v>
      </c>
      <c r="J10" s="3">
        <v>86</v>
      </c>
      <c r="K10" s="3">
        <v>49</v>
      </c>
      <c r="L10" s="3">
        <v>27</v>
      </c>
      <c r="M10" s="3">
        <v>2</v>
      </c>
      <c r="N10" s="3">
        <v>54</v>
      </c>
      <c r="O10" s="17">
        <v>16</v>
      </c>
    </row>
    <row r="11" spans="1:61" ht="13.5" customHeight="1">
      <c r="B11" s="150"/>
      <c r="C11" s="20">
        <v>100</v>
      </c>
      <c r="D11" s="2">
        <v>53.4</v>
      </c>
      <c r="E11" s="2">
        <v>33.299999999999997</v>
      </c>
      <c r="F11" s="2">
        <v>28</v>
      </c>
      <c r="G11" s="2">
        <v>28.7</v>
      </c>
      <c r="H11" s="2">
        <v>34.799999999999997</v>
      </c>
      <c r="I11" s="2">
        <v>22.6</v>
      </c>
      <c r="J11" s="2">
        <v>30.8</v>
      </c>
      <c r="K11" s="2">
        <v>17.600000000000001</v>
      </c>
      <c r="L11" s="2">
        <v>9.6999999999999993</v>
      </c>
      <c r="M11" s="2">
        <v>0.7</v>
      </c>
      <c r="N11" s="2">
        <v>19.399999999999999</v>
      </c>
      <c r="O11" s="14">
        <v>5.7</v>
      </c>
    </row>
    <row r="12" spans="1:61" ht="13.5" customHeight="1">
      <c r="B12" s="150" t="s">
        <v>32</v>
      </c>
      <c r="C12" s="21">
        <v>322</v>
      </c>
      <c r="D12" s="3">
        <v>213</v>
      </c>
      <c r="E12" s="3">
        <v>149</v>
      </c>
      <c r="F12" s="3">
        <v>156</v>
      </c>
      <c r="G12" s="3">
        <v>123</v>
      </c>
      <c r="H12" s="3">
        <v>140</v>
      </c>
      <c r="I12" s="3">
        <v>104</v>
      </c>
      <c r="J12" s="3">
        <v>145</v>
      </c>
      <c r="K12" s="3">
        <v>79</v>
      </c>
      <c r="L12" s="3">
        <v>38</v>
      </c>
      <c r="M12" s="3">
        <v>10</v>
      </c>
      <c r="N12" s="3">
        <v>46</v>
      </c>
      <c r="O12" s="17">
        <v>19</v>
      </c>
    </row>
    <row r="13" spans="1:61" ht="13.5" customHeight="1">
      <c r="B13" s="150"/>
      <c r="C13" s="20">
        <v>100</v>
      </c>
      <c r="D13" s="2">
        <v>66.099999999999994</v>
      </c>
      <c r="E13" s="2">
        <v>46.3</v>
      </c>
      <c r="F13" s="2">
        <v>48.4</v>
      </c>
      <c r="G13" s="2">
        <v>38.200000000000003</v>
      </c>
      <c r="H13" s="2">
        <v>43.5</v>
      </c>
      <c r="I13" s="2">
        <v>32.299999999999997</v>
      </c>
      <c r="J13" s="2">
        <v>45</v>
      </c>
      <c r="K13" s="2">
        <v>24.5</v>
      </c>
      <c r="L13" s="2">
        <v>11.8</v>
      </c>
      <c r="M13" s="2">
        <v>3.1</v>
      </c>
      <c r="N13" s="2">
        <v>14.3</v>
      </c>
      <c r="O13" s="14">
        <v>5.9</v>
      </c>
    </row>
    <row r="14" spans="1:61" ht="13.5" customHeight="1">
      <c r="B14" s="150" t="s">
        <v>31</v>
      </c>
      <c r="C14" s="21">
        <v>390</v>
      </c>
      <c r="D14" s="3">
        <v>254</v>
      </c>
      <c r="E14" s="3">
        <v>176</v>
      </c>
      <c r="F14" s="3">
        <v>174</v>
      </c>
      <c r="G14" s="3">
        <v>166</v>
      </c>
      <c r="H14" s="3">
        <v>152</v>
      </c>
      <c r="I14" s="3">
        <v>140</v>
      </c>
      <c r="J14" s="3">
        <v>167</v>
      </c>
      <c r="K14" s="3">
        <v>100</v>
      </c>
      <c r="L14" s="3">
        <v>42</v>
      </c>
      <c r="M14" s="3">
        <v>10</v>
      </c>
      <c r="N14" s="3">
        <v>60</v>
      </c>
      <c r="O14" s="17">
        <v>19</v>
      </c>
    </row>
    <row r="15" spans="1:61" ht="13.5" customHeight="1">
      <c r="B15" s="150"/>
      <c r="C15" s="20">
        <v>100</v>
      </c>
      <c r="D15" s="2">
        <v>65.099999999999994</v>
      </c>
      <c r="E15" s="2">
        <v>45.1</v>
      </c>
      <c r="F15" s="2">
        <v>44.6</v>
      </c>
      <c r="G15" s="2">
        <v>42.6</v>
      </c>
      <c r="H15" s="2">
        <v>39</v>
      </c>
      <c r="I15" s="2">
        <v>35.9</v>
      </c>
      <c r="J15" s="2">
        <v>42.8</v>
      </c>
      <c r="K15" s="2">
        <v>25.6</v>
      </c>
      <c r="L15" s="2">
        <v>10.8</v>
      </c>
      <c r="M15" s="2">
        <v>2.6</v>
      </c>
      <c r="N15" s="2">
        <v>15.4</v>
      </c>
      <c r="O15" s="14">
        <v>4.9000000000000004</v>
      </c>
    </row>
    <row r="16" spans="1:61" ht="13.5" customHeight="1">
      <c r="B16" s="150" t="s">
        <v>30</v>
      </c>
      <c r="C16" s="21">
        <v>471</v>
      </c>
      <c r="D16" s="3">
        <v>299</v>
      </c>
      <c r="E16" s="3">
        <v>219</v>
      </c>
      <c r="F16" s="3">
        <v>238</v>
      </c>
      <c r="G16" s="3">
        <v>220</v>
      </c>
      <c r="H16" s="3">
        <v>196</v>
      </c>
      <c r="I16" s="3">
        <v>175</v>
      </c>
      <c r="J16" s="3">
        <v>211</v>
      </c>
      <c r="K16" s="3">
        <v>109</v>
      </c>
      <c r="L16" s="3">
        <v>37</v>
      </c>
      <c r="M16" s="3">
        <v>18</v>
      </c>
      <c r="N16" s="3">
        <v>58</v>
      </c>
      <c r="O16" s="17">
        <v>10</v>
      </c>
    </row>
    <row r="17" spans="2:15" ht="13.5" customHeight="1">
      <c r="B17" s="150"/>
      <c r="C17" s="20">
        <v>100</v>
      </c>
      <c r="D17" s="2">
        <v>63.5</v>
      </c>
      <c r="E17" s="2">
        <v>46.5</v>
      </c>
      <c r="F17" s="2">
        <v>50.5</v>
      </c>
      <c r="G17" s="2">
        <v>46.7</v>
      </c>
      <c r="H17" s="2">
        <v>41.6</v>
      </c>
      <c r="I17" s="2">
        <v>37.200000000000003</v>
      </c>
      <c r="J17" s="2">
        <v>44.8</v>
      </c>
      <c r="K17" s="2">
        <v>23.1</v>
      </c>
      <c r="L17" s="2">
        <v>7.9</v>
      </c>
      <c r="M17" s="2">
        <v>3.8</v>
      </c>
      <c r="N17" s="2">
        <v>12.3</v>
      </c>
      <c r="O17" s="14">
        <v>2.1</v>
      </c>
    </row>
    <row r="18" spans="2:15" ht="13.5" customHeight="1">
      <c r="B18" s="150" t="s">
        <v>29</v>
      </c>
      <c r="C18" s="21">
        <v>552</v>
      </c>
      <c r="D18" s="3">
        <v>367</v>
      </c>
      <c r="E18" s="3">
        <v>286</v>
      </c>
      <c r="F18" s="3">
        <v>278</v>
      </c>
      <c r="G18" s="3">
        <v>258</v>
      </c>
      <c r="H18" s="3">
        <v>230</v>
      </c>
      <c r="I18" s="3">
        <v>208</v>
      </c>
      <c r="J18" s="3">
        <v>264</v>
      </c>
      <c r="K18" s="3">
        <v>158</v>
      </c>
      <c r="L18" s="3">
        <v>51</v>
      </c>
      <c r="M18" s="3">
        <v>14</v>
      </c>
      <c r="N18" s="3">
        <v>56</v>
      </c>
      <c r="O18" s="17">
        <v>8</v>
      </c>
    </row>
    <row r="19" spans="2:15" ht="13.5" customHeight="1">
      <c r="B19" s="150"/>
      <c r="C19" s="20">
        <v>100</v>
      </c>
      <c r="D19" s="2">
        <v>66.5</v>
      </c>
      <c r="E19" s="2">
        <v>51.8</v>
      </c>
      <c r="F19" s="2">
        <v>50.4</v>
      </c>
      <c r="G19" s="2">
        <v>46.7</v>
      </c>
      <c r="H19" s="2">
        <v>41.7</v>
      </c>
      <c r="I19" s="2">
        <v>37.700000000000003</v>
      </c>
      <c r="J19" s="2">
        <v>47.8</v>
      </c>
      <c r="K19" s="2">
        <v>28.6</v>
      </c>
      <c r="L19" s="2">
        <v>9.1999999999999993</v>
      </c>
      <c r="M19" s="2">
        <v>2.5</v>
      </c>
      <c r="N19" s="2">
        <v>10.1</v>
      </c>
      <c r="O19" s="14">
        <v>1.4</v>
      </c>
    </row>
    <row r="20" spans="2:15" ht="13.5" customHeight="1">
      <c r="B20" s="150" t="s">
        <v>28</v>
      </c>
      <c r="C20" s="21">
        <v>565</v>
      </c>
      <c r="D20" s="3">
        <v>374</v>
      </c>
      <c r="E20" s="3">
        <v>299</v>
      </c>
      <c r="F20" s="3">
        <v>321</v>
      </c>
      <c r="G20" s="3">
        <v>291</v>
      </c>
      <c r="H20" s="3">
        <v>246</v>
      </c>
      <c r="I20" s="3">
        <v>226</v>
      </c>
      <c r="J20" s="3">
        <v>268</v>
      </c>
      <c r="K20" s="3">
        <v>157</v>
      </c>
      <c r="L20" s="3">
        <v>47</v>
      </c>
      <c r="M20" s="3">
        <v>9</v>
      </c>
      <c r="N20" s="3">
        <v>47</v>
      </c>
      <c r="O20" s="17">
        <v>9</v>
      </c>
    </row>
    <row r="21" spans="2:15" ht="13.5" customHeight="1">
      <c r="B21" s="150"/>
      <c r="C21" s="20">
        <v>100</v>
      </c>
      <c r="D21" s="2">
        <v>66.2</v>
      </c>
      <c r="E21" s="2">
        <v>52.9</v>
      </c>
      <c r="F21" s="2">
        <v>56.8</v>
      </c>
      <c r="G21" s="2">
        <v>51.5</v>
      </c>
      <c r="H21" s="2">
        <v>43.5</v>
      </c>
      <c r="I21" s="2">
        <v>40</v>
      </c>
      <c r="J21" s="2">
        <v>47.4</v>
      </c>
      <c r="K21" s="2">
        <v>27.8</v>
      </c>
      <c r="L21" s="2">
        <v>8.3000000000000007</v>
      </c>
      <c r="M21" s="2">
        <v>1.6</v>
      </c>
      <c r="N21" s="2">
        <v>8.3000000000000007</v>
      </c>
      <c r="O21" s="14">
        <v>1.6</v>
      </c>
    </row>
    <row r="22" spans="2:15" ht="13.5" customHeight="1">
      <c r="B22" s="150" t="s">
        <v>27</v>
      </c>
      <c r="C22" s="21">
        <v>446</v>
      </c>
      <c r="D22" s="3">
        <v>293</v>
      </c>
      <c r="E22" s="3">
        <v>237</v>
      </c>
      <c r="F22" s="3">
        <v>244</v>
      </c>
      <c r="G22" s="3">
        <v>234</v>
      </c>
      <c r="H22" s="3">
        <v>226</v>
      </c>
      <c r="I22" s="3">
        <v>189</v>
      </c>
      <c r="J22" s="3">
        <v>197</v>
      </c>
      <c r="K22" s="3">
        <v>154</v>
      </c>
      <c r="L22" s="3">
        <v>42</v>
      </c>
      <c r="M22" s="3">
        <v>3</v>
      </c>
      <c r="N22" s="3">
        <v>46</v>
      </c>
      <c r="O22" s="17">
        <v>3</v>
      </c>
    </row>
    <row r="23" spans="2:15" ht="13.5" customHeight="1">
      <c r="B23" s="150"/>
      <c r="C23" s="20">
        <v>100</v>
      </c>
      <c r="D23" s="2">
        <v>65.7</v>
      </c>
      <c r="E23" s="2">
        <v>53.1</v>
      </c>
      <c r="F23" s="2">
        <v>54.7</v>
      </c>
      <c r="G23" s="2">
        <v>52.5</v>
      </c>
      <c r="H23" s="2">
        <v>50.7</v>
      </c>
      <c r="I23" s="2">
        <v>42.4</v>
      </c>
      <c r="J23" s="2">
        <v>44.2</v>
      </c>
      <c r="K23" s="2">
        <v>34.5</v>
      </c>
      <c r="L23" s="2">
        <v>9.4</v>
      </c>
      <c r="M23" s="2">
        <v>0.7</v>
      </c>
      <c r="N23" s="2">
        <v>10.3</v>
      </c>
      <c r="O23" s="14">
        <v>0.7</v>
      </c>
    </row>
    <row r="24" spans="2:15" ht="13.5" customHeight="1">
      <c r="B24" s="150" t="s">
        <v>26</v>
      </c>
      <c r="C24" s="21">
        <v>387</v>
      </c>
      <c r="D24" s="3">
        <v>248</v>
      </c>
      <c r="E24" s="3">
        <v>212</v>
      </c>
      <c r="F24" s="3">
        <v>206</v>
      </c>
      <c r="G24" s="3">
        <v>211</v>
      </c>
      <c r="H24" s="3">
        <v>193</v>
      </c>
      <c r="I24" s="3">
        <v>135</v>
      </c>
      <c r="J24" s="3">
        <v>130</v>
      </c>
      <c r="K24" s="3">
        <v>132</v>
      </c>
      <c r="L24" s="3">
        <v>29</v>
      </c>
      <c r="M24" s="3">
        <v>2</v>
      </c>
      <c r="N24" s="3">
        <v>39</v>
      </c>
      <c r="O24" s="17">
        <v>8</v>
      </c>
    </row>
    <row r="25" spans="2:15" ht="13.5" customHeight="1">
      <c r="B25" s="150"/>
      <c r="C25" s="20">
        <v>100</v>
      </c>
      <c r="D25" s="2">
        <v>64.099999999999994</v>
      </c>
      <c r="E25" s="2">
        <v>54.8</v>
      </c>
      <c r="F25" s="2">
        <v>53.2</v>
      </c>
      <c r="G25" s="2">
        <v>54.5</v>
      </c>
      <c r="H25" s="2">
        <v>49.9</v>
      </c>
      <c r="I25" s="2">
        <v>34.9</v>
      </c>
      <c r="J25" s="2">
        <v>33.6</v>
      </c>
      <c r="K25" s="2">
        <v>34.1</v>
      </c>
      <c r="L25" s="2">
        <v>7.5</v>
      </c>
      <c r="M25" s="2">
        <v>0.5</v>
      </c>
      <c r="N25" s="2">
        <v>10.1</v>
      </c>
      <c r="O25" s="14">
        <v>2.1</v>
      </c>
    </row>
    <row r="26" spans="2:15" ht="13.5" customHeight="1">
      <c r="B26" s="150" t="s">
        <v>25</v>
      </c>
      <c r="C26" s="21">
        <v>464</v>
      </c>
      <c r="D26" s="3">
        <v>286</v>
      </c>
      <c r="E26" s="3">
        <v>235</v>
      </c>
      <c r="F26" s="3">
        <v>253</v>
      </c>
      <c r="G26" s="3">
        <v>216</v>
      </c>
      <c r="H26" s="3">
        <v>186</v>
      </c>
      <c r="I26" s="3">
        <v>182</v>
      </c>
      <c r="J26" s="3">
        <v>118</v>
      </c>
      <c r="K26" s="3">
        <v>155</v>
      </c>
      <c r="L26" s="3">
        <v>34</v>
      </c>
      <c r="M26" s="3">
        <v>4</v>
      </c>
      <c r="N26" s="3">
        <v>59</v>
      </c>
      <c r="O26" s="17">
        <v>14</v>
      </c>
    </row>
    <row r="27" spans="2:15" ht="13.5" customHeight="1">
      <c r="B27" s="150"/>
      <c r="C27" s="20">
        <v>100</v>
      </c>
      <c r="D27" s="2">
        <v>61.6</v>
      </c>
      <c r="E27" s="2">
        <v>50.6</v>
      </c>
      <c r="F27" s="2">
        <v>54.5</v>
      </c>
      <c r="G27" s="2">
        <v>46.6</v>
      </c>
      <c r="H27" s="2">
        <v>40.1</v>
      </c>
      <c r="I27" s="2">
        <v>39.200000000000003</v>
      </c>
      <c r="J27" s="2">
        <v>25.4</v>
      </c>
      <c r="K27" s="2">
        <v>33.4</v>
      </c>
      <c r="L27" s="2">
        <v>7.3</v>
      </c>
      <c r="M27" s="2">
        <v>0.9</v>
      </c>
      <c r="N27" s="2">
        <v>12.7</v>
      </c>
      <c r="O27" s="14">
        <v>3</v>
      </c>
    </row>
    <row r="28" spans="2:15" ht="13.5" customHeight="1">
      <c r="B28" s="150" t="s">
        <v>24</v>
      </c>
      <c r="C28" s="21">
        <v>530</v>
      </c>
      <c r="D28" s="3">
        <v>305</v>
      </c>
      <c r="E28" s="3">
        <v>275</v>
      </c>
      <c r="F28" s="3">
        <v>284</v>
      </c>
      <c r="G28" s="3">
        <v>253</v>
      </c>
      <c r="H28" s="3">
        <v>209</v>
      </c>
      <c r="I28" s="3">
        <v>194</v>
      </c>
      <c r="J28" s="3">
        <v>101</v>
      </c>
      <c r="K28" s="3">
        <v>180</v>
      </c>
      <c r="L28" s="3">
        <v>43</v>
      </c>
      <c r="M28" s="3">
        <v>4</v>
      </c>
      <c r="N28" s="3">
        <v>76</v>
      </c>
      <c r="O28" s="17">
        <v>16</v>
      </c>
    </row>
    <row r="29" spans="2:15" ht="13.5" customHeight="1">
      <c r="B29" s="150"/>
      <c r="C29" s="20">
        <v>100</v>
      </c>
      <c r="D29" s="2">
        <v>57.5</v>
      </c>
      <c r="E29" s="2">
        <v>51.9</v>
      </c>
      <c r="F29" s="2">
        <v>53.6</v>
      </c>
      <c r="G29" s="2">
        <v>47.7</v>
      </c>
      <c r="H29" s="2">
        <v>39.4</v>
      </c>
      <c r="I29" s="2">
        <v>36.6</v>
      </c>
      <c r="J29" s="2">
        <v>19.100000000000001</v>
      </c>
      <c r="K29" s="2">
        <v>34</v>
      </c>
      <c r="L29" s="2">
        <v>8.1</v>
      </c>
      <c r="M29" s="2">
        <v>0.8</v>
      </c>
      <c r="N29" s="2">
        <v>14.3</v>
      </c>
      <c r="O29" s="14">
        <v>3</v>
      </c>
    </row>
    <row r="30" spans="2:15" ht="13.5" customHeight="1">
      <c r="B30" s="150" t="s">
        <v>23</v>
      </c>
      <c r="C30" s="21">
        <v>489</v>
      </c>
      <c r="D30" s="3">
        <v>245</v>
      </c>
      <c r="E30" s="3">
        <v>210</v>
      </c>
      <c r="F30" s="3">
        <v>236</v>
      </c>
      <c r="G30" s="3">
        <v>182</v>
      </c>
      <c r="H30" s="3">
        <v>159</v>
      </c>
      <c r="I30" s="3">
        <v>182</v>
      </c>
      <c r="J30" s="3">
        <v>67</v>
      </c>
      <c r="K30" s="3">
        <v>120</v>
      </c>
      <c r="L30" s="3">
        <v>26</v>
      </c>
      <c r="M30" s="3">
        <v>7</v>
      </c>
      <c r="N30" s="3">
        <v>80</v>
      </c>
      <c r="O30" s="17">
        <v>45</v>
      </c>
    </row>
    <row r="31" spans="2:15" ht="13.5" customHeight="1">
      <c r="B31" s="150"/>
      <c r="C31" s="20">
        <v>100</v>
      </c>
      <c r="D31" s="2">
        <v>50.1</v>
      </c>
      <c r="E31" s="2">
        <v>42.9</v>
      </c>
      <c r="F31" s="2">
        <v>48.3</v>
      </c>
      <c r="G31" s="2">
        <v>37.200000000000003</v>
      </c>
      <c r="H31" s="2">
        <v>32.5</v>
      </c>
      <c r="I31" s="2">
        <v>37.200000000000003</v>
      </c>
      <c r="J31" s="2">
        <v>13.7</v>
      </c>
      <c r="K31" s="2">
        <v>24.5</v>
      </c>
      <c r="L31" s="2">
        <v>5.3</v>
      </c>
      <c r="M31" s="2">
        <v>1.4</v>
      </c>
      <c r="N31" s="2">
        <v>16.399999999999999</v>
      </c>
      <c r="O31" s="14">
        <v>9.1999999999999993</v>
      </c>
    </row>
    <row r="32" spans="2:15" ht="13.5" customHeight="1">
      <c r="B32" s="150" t="s">
        <v>22</v>
      </c>
      <c r="C32" s="21">
        <v>292</v>
      </c>
      <c r="D32" s="3">
        <v>123</v>
      </c>
      <c r="E32" s="3">
        <v>106</v>
      </c>
      <c r="F32" s="3">
        <v>128</v>
      </c>
      <c r="G32" s="3">
        <v>93</v>
      </c>
      <c r="H32" s="3">
        <v>70</v>
      </c>
      <c r="I32" s="3">
        <v>90</v>
      </c>
      <c r="J32" s="3">
        <v>27</v>
      </c>
      <c r="K32" s="3">
        <v>52</v>
      </c>
      <c r="L32" s="3">
        <v>13</v>
      </c>
      <c r="M32" s="3">
        <v>6</v>
      </c>
      <c r="N32" s="3">
        <v>63</v>
      </c>
      <c r="O32" s="17">
        <v>25</v>
      </c>
    </row>
    <row r="33" spans="2:15" ht="13.5" customHeight="1">
      <c r="B33" s="150"/>
      <c r="C33" s="20">
        <v>100</v>
      </c>
      <c r="D33" s="2">
        <v>42.1</v>
      </c>
      <c r="E33" s="2">
        <v>36.299999999999997</v>
      </c>
      <c r="F33" s="2">
        <v>43.8</v>
      </c>
      <c r="G33" s="2">
        <v>31.8</v>
      </c>
      <c r="H33" s="2">
        <v>24</v>
      </c>
      <c r="I33" s="2">
        <v>30.8</v>
      </c>
      <c r="J33" s="2">
        <v>9.1999999999999993</v>
      </c>
      <c r="K33" s="2">
        <v>17.8</v>
      </c>
      <c r="L33" s="2">
        <v>4.5</v>
      </c>
      <c r="M33" s="2">
        <v>2.1</v>
      </c>
      <c r="N33" s="2">
        <v>21.6</v>
      </c>
      <c r="O33" s="14">
        <v>8.6</v>
      </c>
    </row>
    <row r="34" spans="2:15" ht="13.5" customHeight="1">
      <c r="B34" s="150" t="s">
        <v>21</v>
      </c>
      <c r="C34" s="21">
        <v>206</v>
      </c>
      <c r="D34" s="3">
        <v>81</v>
      </c>
      <c r="E34" s="3">
        <v>69</v>
      </c>
      <c r="F34" s="3">
        <v>77</v>
      </c>
      <c r="G34" s="3">
        <v>57</v>
      </c>
      <c r="H34" s="3">
        <v>43</v>
      </c>
      <c r="I34" s="3">
        <v>57</v>
      </c>
      <c r="J34" s="3">
        <v>13</v>
      </c>
      <c r="K34" s="3">
        <v>41</v>
      </c>
      <c r="L34" s="3">
        <v>10</v>
      </c>
      <c r="M34" s="3">
        <v>1</v>
      </c>
      <c r="N34" s="3">
        <v>69</v>
      </c>
      <c r="O34" s="17">
        <v>14</v>
      </c>
    </row>
    <row r="35" spans="2:15" ht="13.5" customHeight="1">
      <c r="B35" s="150"/>
      <c r="C35" s="20">
        <v>100</v>
      </c>
      <c r="D35" s="2">
        <v>39.299999999999997</v>
      </c>
      <c r="E35" s="2">
        <v>33.5</v>
      </c>
      <c r="F35" s="2">
        <v>37.4</v>
      </c>
      <c r="G35" s="2">
        <v>27.7</v>
      </c>
      <c r="H35" s="2">
        <v>20.9</v>
      </c>
      <c r="I35" s="2">
        <v>27.7</v>
      </c>
      <c r="J35" s="2">
        <v>6.3</v>
      </c>
      <c r="K35" s="2">
        <v>19.899999999999999</v>
      </c>
      <c r="L35" s="2">
        <v>4.9000000000000004</v>
      </c>
      <c r="M35" s="2">
        <v>0.5</v>
      </c>
      <c r="N35" s="2">
        <v>33.5</v>
      </c>
      <c r="O35" s="14">
        <v>6.8</v>
      </c>
    </row>
    <row r="36" spans="2:15">
      <c r="B36" s="150" t="s">
        <v>20</v>
      </c>
      <c r="C36" s="21">
        <v>1</v>
      </c>
      <c r="D36" s="3">
        <v>1</v>
      </c>
      <c r="E36" s="3">
        <v>1</v>
      </c>
      <c r="F36" s="3">
        <v>1</v>
      </c>
      <c r="G36" s="3">
        <v>1</v>
      </c>
      <c r="H36" s="3">
        <v>1</v>
      </c>
      <c r="I36" s="3">
        <v>1</v>
      </c>
      <c r="J36" s="3">
        <v>1</v>
      </c>
      <c r="K36" s="3" t="s">
        <v>19</v>
      </c>
      <c r="L36" s="3" t="s">
        <v>19</v>
      </c>
      <c r="M36" s="3" t="s">
        <v>19</v>
      </c>
      <c r="N36" s="3" t="s">
        <v>19</v>
      </c>
      <c r="O36" s="17" t="s">
        <v>19</v>
      </c>
    </row>
    <row r="37" spans="2:15">
      <c r="B37" s="150"/>
      <c r="C37" s="20">
        <v>100</v>
      </c>
      <c r="D37" s="2">
        <v>100</v>
      </c>
      <c r="E37" s="2">
        <v>100</v>
      </c>
      <c r="F37" s="2">
        <v>100</v>
      </c>
      <c r="G37" s="2">
        <v>100</v>
      </c>
      <c r="H37" s="2">
        <v>100</v>
      </c>
      <c r="I37" s="2">
        <v>100</v>
      </c>
      <c r="J37" s="2">
        <v>100</v>
      </c>
      <c r="K37" s="2" t="s">
        <v>19</v>
      </c>
      <c r="L37" s="2" t="s">
        <v>19</v>
      </c>
      <c r="M37" s="2" t="s">
        <v>19</v>
      </c>
      <c r="N37" s="2" t="s">
        <v>19</v>
      </c>
      <c r="O37" s="14" t="s">
        <v>19</v>
      </c>
    </row>
    <row r="38" spans="2:15" ht="13.5" customHeight="1">
      <c r="B38" s="163" t="s">
        <v>36</v>
      </c>
      <c r="C38" s="22">
        <v>2618</v>
      </c>
      <c r="D38" s="4">
        <v>1537</v>
      </c>
      <c r="E38" s="4">
        <v>1131</v>
      </c>
      <c r="F38" s="4">
        <v>1063</v>
      </c>
      <c r="G38" s="4">
        <v>902</v>
      </c>
      <c r="H38" s="4">
        <v>920</v>
      </c>
      <c r="I38" s="4">
        <v>770</v>
      </c>
      <c r="J38" s="4">
        <v>765</v>
      </c>
      <c r="K38" s="4">
        <v>603</v>
      </c>
      <c r="L38" s="4">
        <v>206</v>
      </c>
      <c r="M38" s="4">
        <v>44</v>
      </c>
      <c r="N38" s="4">
        <v>490</v>
      </c>
      <c r="O38" s="15">
        <v>91</v>
      </c>
    </row>
    <row r="39" spans="2:15" ht="13.5" customHeight="1">
      <c r="B39" s="150"/>
      <c r="C39" s="20">
        <v>100</v>
      </c>
      <c r="D39" s="2">
        <v>58.7</v>
      </c>
      <c r="E39" s="2">
        <v>43.2</v>
      </c>
      <c r="F39" s="2">
        <v>40.6</v>
      </c>
      <c r="G39" s="2">
        <v>34.5</v>
      </c>
      <c r="H39" s="2">
        <v>35.1</v>
      </c>
      <c r="I39" s="2">
        <v>29.4</v>
      </c>
      <c r="J39" s="2">
        <v>29.2</v>
      </c>
      <c r="K39" s="2">
        <v>23</v>
      </c>
      <c r="L39" s="2">
        <v>7.9</v>
      </c>
      <c r="M39" s="2">
        <v>1.7</v>
      </c>
      <c r="N39" s="2">
        <v>18.7</v>
      </c>
      <c r="O39" s="14">
        <v>3.5</v>
      </c>
    </row>
    <row r="40" spans="2:15" ht="13.5" customHeight="1">
      <c r="B40" s="150" t="s">
        <v>34</v>
      </c>
      <c r="C40" s="21">
        <v>114</v>
      </c>
      <c r="D40" s="3">
        <v>52</v>
      </c>
      <c r="E40" s="3">
        <v>33</v>
      </c>
      <c r="F40" s="3">
        <v>27</v>
      </c>
      <c r="G40" s="3">
        <v>30</v>
      </c>
      <c r="H40" s="3">
        <v>31</v>
      </c>
      <c r="I40" s="3">
        <v>19</v>
      </c>
      <c r="J40" s="3">
        <v>24</v>
      </c>
      <c r="K40" s="3">
        <v>14</v>
      </c>
      <c r="L40" s="3">
        <v>9</v>
      </c>
      <c r="M40" s="3" t="s">
        <v>19</v>
      </c>
      <c r="N40" s="3">
        <v>33</v>
      </c>
      <c r="O40" s="17">
        <v>5</v>
      </c>
    </row>
    <row r="41" spans="2:15" ht="13.5" customHeight="1">
      <c r="B41" s="150"/>
      <c r="C41" s="20">
        <v>100</v>
      </c>
      <c r="D41" s="2">
        <v>45.6</v>
      </c>
      <c r="E41" s="2">
        <v>28.9</v>
      </c>
      <c r="F41" s="2">
        <v>23.7</v>
      </c>
      <c r="G41" s="2">
        <v>26.3</v>
      </c>
      <c r="H41" s="2">
        <v>27.2</v>
      </c>
      <c r="I41" s="2">
        <v>16.7</v>
      </c>
      <c r="J41" s="2">
        <v>21.1</v>
      </c>
      <c r="K41" s="2">
        <v>12.3</v>
      </c>
      <c r="L41" s="2">
        <v>7.9</v>
      </c>
      <c r="M41" s="2" t="s">
        <v>19</v>
      </c>
      <c r="N41" s="2">
        <v>28.9</v>
      </c>
      <c r="O41" s="14">
        <v>4.4000000000000004</v>
      </c>
    </row>
    <row r="42" spans="2:15" ht="13.5" customHeight="1">
      <c r="B42" s="150" t="s">
        <v>33</v>
      </c>
      <c r="C42" s="21">
        <v>150</v>
      </c>
      <c r="D42" s="3">
        <v>81</v>
      </c>
      <c r="E42" s="3">
        <v>49</v>
      </c>
      <c r="F42" s="3">
        <v>34</v>
      </c>
      <c r="G42" s="3">
        <v>37</v>
      </c>
      <c r="H42" s="3">
        <v>43</v>
      </c>
      <c r="I42" s="3">
        <v>21</v>
      </c>
      <c r="J42" s="3">
        <v>43</v>
      </c>
      <c r="K42" s="3">
        <v>25</v>
      </c>
      <c r="L42" s="3">
        <v>18</v>
      </c>
      <c r="M42" s="3">
        <v>2</v>
      </c>
      <c r="N42" s="3">
        <v>39</v>
      </c>
      <c r="O42" s="17">
        <v>8</v>
      </c>
    </row>
    <row r="43" spans="2:15" ht="13.5" customHeight="1">
      <c r="B43" s="150"/>
      <c r="C43" s="20">
        <v>100</v>
      </c>
      <c r="D43" s="2">
        <v>54</v>
      </c>
      <c r="E43" s="2">
        <v>32.700000000000003</v>
      </c>
      <c r="F43" s="2">
        <v>22.7</v>
      </c>
      <c r="G43" s="2">
        <v>24.7</v>
      </c>
      <c r="H43" s="2">
        <v>28.7</v>
      </c>
      <c r="I43" s="2">
        <v>14</v>
      </c>
      <c r="J43" s="2">
        <v>28.7</v>
      </c>
      <c r="K43" s="2">
        <v>16.7</v>
      </c>
      <c r="L43" s="2">
        <v>12</v>
      </c>
      <c r="M43" s="2">
        <v>1.3</v>
      </c>
      <c r="N43" s="2">
        <v>26</v>
      </c>
      <c r="O43" s="14">
        <v>5.3</v>
      </c>
    </row>
    <row r="44" spans="2:15" ht="13.5" customHeight="1">
      <c r="B44" s="150" t="s">
        <v>32</v>
      </c>
      <c r="C44" s="21">
        <v>156</v>
      </c>
      <c r="D44" s="3">
        <v>99</v>
      </c>
      <c r="E44" s="3">
        <v>70</v>
      </c>
      <c r="F44" s="3">
        <v>63</v>
      </c>
      <c r="G44" s="3">
        <v>51</v>
      </c>
      <c r="H44" s="3">
        <v>57</v>
      </c>
      <c r="I44" s="3">
        <v>43</v>
      </c>
      <c r="J44" s="3">
        <v>62</v>
      </c>
      <c r="K44" s="3">
        <v>30</v>
      </c>
      <c r="L44" s="3">
        <v>19</v>
      </c>
      <c r="M44" s="3">
        <v>4</v>
      </c>
      <c r="N44" s="3">
        <v>32</v>
      </c>
      <c r="O44" s="17">
        <v>9</v>
      </c>
    </row>
    <row r="45" spans="2:15" ht="13.5" customHeight="1">
      <c r="B45" s="150"/>
      <c r="C45" s="20">
        <v>100</v>
      </c>
      <c r="D45" s="2">
        <v>63.5</v>
      </c>
      <c r="E45" s="2">
        <v>44.9</v>
      </c>
      <c r="F45" s="2">
        <v>40.4</v>
      </c>
      <c r="G45" s="2">
        <v>32.700000000000003</v>
      </c>
      <c r="H45" s="2">
        <v>36.5</v>
      </c>
      <c r="I45" s="2">
        <v>27.6</v>
      </c>
      <c r="J45" s="2">
        <v>39.700000000000003</v>
      </c>
      <c r="K45" s="2">
        <v>19.2</v>
      </c>
      <c r="L45" s="2">
        <v>12.2</v>
      </c>
      <c r="M45" s="2">
        <v>2.6</v>
      </c>
      <c r="N45" s="2">
        <v>20.5</v>
      </c>
      <c r="O45" s="14">
        <v>5.8</v>
      </c>
    </row>
    <row r="46" spans="2:15" ht="13.5" customHeight="1">
      <c r="B46" s="150" t="s">
        <v>31</v>
      </c>
      <c r="C46" s="21">
        <v>181</v>
      </c>
      <c r="D46" s="3">
        <v>107</v>
      </c>
      <c r="E46" s="3">
        <v>67</v>
      </c>
      <c r="F46" s="3">
        <v>64</v>
      </c>
      <c r="G46" s="3">
        <v>59</v>
      </c>
      <c r="H46" s="3">
        <v>57</v>
      </c>
      <c r="I46" s="3">
        <v>45</v>
      </c>
      <c r="J46" s="3">
        <v>60</v>
      </c>
      <c r="K46" s="3">
        <v>35</v>
      </c>
      <c r="L46" s="3">
        <v>19</v>
      </c>
      <c r="M46" s="3">
        <v>7</v>
      </c>
      <c r="N46" s="3">
        <v>39</v>
      </c>
      <c r="O46" s="17">
        <v>10</v>
      </c>
    </row>
    <row r="47" spans="2:15" ht="13.5" customHeight="1">
      <c r="B47" s="150"/>
      <c r="C47" s="20">
        <v>100</v>
      </c>
      <c r="D47" s="2">
        <v>59.1</v>
      </c>
      <c r="E47" s="2">
        <v>37</v>
      </c>
      <c r="F47" s="2">
        <v>35.4</v>
      </c>
      <c r="G47" s="2">
        <v>32.6</v>
      </c>
      <c r="H47" s="2">
        <v>31.5</v>
      </c>
      <c r="I47" s="2">
        <v>24.9</v>
      </c>
      <c r="J47" s="2">
        <v>33.1</v>
      </c>
      <c r="K47" s="2">
        <v>19.3</v>
      </c>
      <c r="L47" s="2">
        <v>10.5</v>
      </c>
      <c r="M47" s="2">
        <v>3.9</v>
      </c>
      <c r="N47" s="2">
        <v>21.5</v>
      </c>
      <c r="O47" s="14">
        <v>5.5</v>
      </c>
    </row>
    <row r="48" spans="2:15" ht="13.5" customHeight="1">
      <c r="B48" s="150" t="s">
        <v>30</v>
      </c>
      <c r="C48" s="21">
        <v>223</v>
      </c>
      <c r="D48" s="3">
        <v>128</v>
      </c>
      <c r="E48" s="3">
        <v>86</v>
      </c>
      <c r="F48" s="3">
        <v>89</v>
      </c>
      <c r="G48" s="3">
        <v>75</v>
      </c>
      <c r="H48" s="3">
        <v>79</v>
      </c>
      <c r="I48" s="3">
        <v>65</v>
      </c>
      <c r="J48" s="3">
        <v>80</v>
      </c>
      <c r="K48" s="3">
        <v>39</v>
      </c>
      <c r="L48" s="3">
        <v>17</v>
      </c>
      <c r="M48" s="3">
        <v>8</v>
      </c>
      <c r="N48" s="3">
        <v>39</v>
      </c>
      <c r="O48" s="17">
        <v>7</v>
      </c>
    </row>
    <row r="49" spans="2:15" ht="13.5" customHeight="1">
      <c r="B49" s="150"/>
      <c r="C49" s="20">
        <v>100</v>
      </c>
      <c r="D49" s="2">
        <v>57.4</v>
      </c>
      <c r="E49" s="2">
        <v>38.6</v>
      </c>
      <c r="F49" s="2">
        <v>39.9</v>
      </c>
      <c r="G49" s="2">
        <v>33.6</v>
      </c>
      <c r="H49" s="2">
        <v>35.4</v>
      </c>
      <c r="I49" s="2">
        <v>29.1</v>
      </c>
      <c r="J49" s="2">
        <v>35.9</v>
      </c>
      <c r="K49" s="2">
        <v>17.5</v>
      </c>
      <c r="L49" s="2">
        <v>7.6</v>
      </c>
      <c r="M49" s="2">
        <v>3.6</v>
      </c>
      <c r="N49" s="2">
        <v>17.5</v>
      </c>
      <c r="O49" s="14">
        <v>3.1</v>
      </c>
    </row>
    <row r="50" spans="2:15" ht="13.5" customHeight="1">
      <c r="B50" s="150" t="s">
        <v>29</v>
      </c>
      <c r="C50" s="21">
        <v>246</v>
      </c>
      <c r="D50" s="3">
        <v>157</v>
      </c>
      <c r="E50" s="3">
        <v>117</v>
      </c>
      <c r="F50" s="3">
        <v>102</v>
      </c>
      <c r="G50" s="3">
        <v>94</v>
      </c>
      <c r="H50" s="3">
        <v>87</v>
      </c>
      <c r="I50" s="3">
        <v>74</v>
      </c>
      <c r="J50" s="3">
        <v>100</v>
      </c>
      <c r="K50" s="3">
        <v>60</v>
      </c>
      <c r="L50" s="3">
        <v>19</v>
      </c>
      <c r="M50" s="3">
        <v>7</v>
      </c>
      <c r="N50" s="3">
        <v>36</v>
      </c>
      <c r="O50" s="17">
        <v>5</v>
      </c>
    </row>
    <row r="51" spans="2:15" ht="13.5" customHeight="1">
      <c r="B51" s="150"/>
      <c r="C51" s="20">
        <v>100</v>
      </c>
      <c r="D51" s="2">
        <v>63.8</v>
      </c>
      <c r="E51" s="2">
        <v>47.6</v>
      </c>
      <c r="F51" s="2">
        <v>41.5</v>
      </c>
      <c r="G51" s="2">
        <v>38.200000000000003</v>
      </c>
      <c r="H51" s="2">
        <v>35.4</v>
      </c>
      <c r="I51" s="2">
        <v>30.1</v>
      </c>
      <c r="J51" s="2">
        <v>40.700000000000003</v>
      </c>
      <c r="K51" s="2">
        <v>24.4</v>
      </c>
      <c r="L51" s="2">
        <v>7.7</v>
      </c>
      <c r="M51" s="2">
        <v>2.8</v>
      </c>
      <c r="N51" s="2">
        <v>14.6</v>
      </c>
      <c r="O51" s="14">
        <v>2</v>
      </c>
    </row>
    <row r="52" spans="2:15" ht="13.5" customHeight="1">
      <c r="B52" s="150" t="s">
        <v>28</v>
      </c>
      <c r="C52" s="21">
        <v>257</v>
      </c>
      <c r="D52" s="3">
        <v>182</v>
      </c>
      <c r="E52" s="3">
        <v>118</v>
      </c>
      <c r="F52" s="3">
        <v>112</v>
      </c>
      <c r="G52" s="3">
        <v>110</v>
      </c>
      <c r="H52" s="3">
        <v>103</v>
      </c>
      <c r="I52" s="3">
        <v>90</v>
      </c>
      <c r="J52" s="3">
        <v>105</v>
      </c>
      <c r="K52" s="3">
        <v>62</v>
      </c>
      <c r="L52" s="3">
        <v>19</v>
      </c>
      <c r="M52" s="3">
        <v>3</v>
      </c>
      <c r="N52" s="3">
        <v>29</v>
      </c>
      <c r="O52" s="17">
        <v>3</v>
      </c>
    </row>
    <row r="53" spans="2:15" ht="13.5" customHeight="1">
      <c r="B53" s="150"/>
      <c r="C53" s="20">
        <v>100</v>
      </c>
      <c r="D53" s="2">
        <v>70.8</v>
      </c>
      <c r="E53" s="2">
        <v>45.9</v>
      </c>
      <c r="F53" s="2">
        <v>43.6</v>
      </c>
      <c r="G53" s="2">
        <v>42.8</v>
      </c>
      <c r="H53" s="2">
        <v>40.1</v>
      </c>
      <c r="I53" s="2">
        <v>35</v>
      </c>
      <c r="J53" s="2">
        <v>40.9</v>
      </c>
      <c r="K53" s="2">
        <v>24.1</v>
      </c>
      <c r="L53" s="2">
        <v>7.4</v>
      </c>
      <c r="M53" s="2">
        <v>1.2</v>
      </c>
      <c r="N53" s="2">
        <v>11.3</v>
      </c>
      <c r="O53" s="14">
        <v>1.2</v>
      </c>
    </row>
    <row r="54" spans="2:15" ht="13.5" customHeight="1">
      <c r="B54" s="150" t="s">
        <v>27</v>
      </c>
      <c r="C54" s="21">
        <v>212</v>
      </c>
      <c r="D54" s="3">
        <v>129</v>
      </c>
      <c r="E54" s="3">
        <v>100</v>
      </c>
      <c r="F54" s="3">
        <v>90</v>
      </c>
      <c r="G54" s="3">
        <v>81</v>
      </c>
      <c r="H54" s="3">
        <v>91</v>
      </c>
      <c r="I54" s="3">
        <v>70</v>
      </c>
      <c r="J54" s="3">
        <v>83</v>
      </c>
      <c r="K54" s="3">
        <v>52</v>
      </c>
      <c r="L54" s="3">
        <v>16</v>
      </c>
      <c r="M54" s="3">
        <v>1</v>
      </c>
      <c r="N54" s="3">
        <v>36</v>
      </c>
      <c r="O54" s="17">
        <v>1</v>
      </c>
    </row>
    <row r="55" spans="2:15" ht="13.5" customHeight="1">
      <c r="B55" s="150"/>
      <c r="C55" s="20">
        <v>100</v>
      </c>
      <c r="D55" s="2">
        <v>60.8</v>
      </c>
      <c r="E55" s="2">
        <v>47.2</v>
      </c>
      <c r="F55" s="2">
        <v>42.5</v>
      </c>
      <c r="G55" s="2">
        <v>38.200000000000003</v>
      </c>
      <c r="H55" s="2">
        <v>42.9</v>
      </c>
      <c r="I55" s="2">
        <v>33</v>
      </c>
      <c r="J55" s="2">
        <v>39.200000000000003</v>
      </c>
      <c r="K55" s="2">
        <v>24.5</v>
      </c>
      <c r="L55" s="2">
        <v>7.5</v>
      </c>
      <c r="M55" s="2">
        <v>0.5</v>
      </c>
      <c r="N55" s="2">
        <v>17</v>
      </c>
      <c r="O55" s="14">
        <v>0.5</v>
      </c>
    </row>
    <row r="56" spans="2:15" ht="13.5" customHeight="1">
      <c r="B56" s="150" t="s">
        <v>26</v>
      </c>
      <c r="C56" s="21">
        <v>186</v>
      </c>
      <c r="D56" s="3">
        <v>114</v>
      </c>
      <c r="E56" s="3">
        <v>96</v>
      </c>
      <c r="F56" s="3">
        <v>76</v>
      </c>
      <c r="G56" s="3">
        <v>76</v>
      </c>
      <c r="H56" s="3">
        <v>82</v>
      </c>
      <c r="I56" s="3">
        <v>52</v>
      </c>
      <c r="J56" s="3">
        <v>60</v>
      </c>
      <c r="K56" s="3">
        <v>54</v>
      </c>
      <c r="L56" s="3">
        <v>16</v>
      </c>
      <c r="M56" s="3">
        <v>1</v>
      </c>
      <c r="N56" s="3">
        <v>32</v>
      </c>
      <c r="O56" s="17">
        <v>5</v>
      </c>
    </row>
    <row r="57" spans="2:15" ht="13.5" customHeight="1">
      <c r="B57" s="150"/>
      <c r="C57" s="20">
        <v>100</v>
      </c>
      <c r="D57" s="2">
        <v>61.3</v>
      </c>
      <c r="E57" s="2">
        <v>51.6</v>
      </c>
      <c r="F57" s="2">
        <v>40.9</v>
      </c>
      <c r="G57" s="2">
        <v>40.9</v>
      </c>
      <c r="H57" s="2">
        <v>44.1</v>
      </c>
      <c r="I57" s="2">
        <v>28</v>
      </c>
      <c r="J57" s="2">
        <v>32.299999999999997</v>
      </c>
      <c r="K57" s="2">
        <v>29</v>
      </c>
      <c r="L57" s="2">
        <v>8.6</v>
      </c>
      <c r="M57" s="2">
        <v>0.5</v>
      </c>
      <c r="N57" s="2">
        <v>17.2</v>
      </c>
      <c r="O57" s="14">
        <v>2.7</v>
      </c>
    </row>
    <row r="58" spans="2:15" ht="13.5" customHeight="1">
      <c r="B58" s="150" t="s">
        <v>25</v>
      </c>
      <c r="C58" s="21">
        <v>237</v>
      </c>
      <c r="D58" s="3">
        <v>147</v>
      </c>
      <c r="E58" s="3">
        <v>112</v>
      </c>
      <c r="F58" s="3">
        <v>109</v>
      </c>
      <c r="G58" s="3">
        <v>83</v>
      </c>
      <c r="H58" s="3">
        <v>92</v>
      </c>
      <c r="I58" s="3">
        <v>87</v>
      </c>
      <c r="J58" s="3">
        <v>63</v>
      </c>
      <c r="K58" s="3">
        <v>73</v>
      </c>
      <c r="L58" s="3">
        <v>14</v>
      </c>
      <c r="M58" s="3">
        <v>4</v>
      </c>
      <c r="N58" s="3">
        <v>38</v>
      </c>
      <c r="O58" s="17">
        <v>5</v>
      </c>
    </row>
    <row r="59" spans="2:15" ht="13.5" customHeight="1">
      <c r="B59" s="150"/>
      <c r="C59" s="20">
        <v>100</v>
      </c>
      <c r="D59" s="2">
        <v>62</v>
      </c>
      <c r="E59" s="2">
        <v>47.3</v>
      </c>
      <c r="F59" s="2">
        <v>46</v>
      </c>
      <c r="G59" s="2">
        <v>35</v>
      </c>
      <c r="H59" s="2">
        <v>38.799999999999997</v>
      </c>
      <c r="I59" s="2">
        <v>36.700000000000003</v>
      </c>
      <c r="J59" s="2">
        <v>26.6</v>
      </c>
      <c r="K59" s="2">
        <v>30.8</v>
      </c>
      <c r="L59" s="2">
        <v>5.9</v>
      </c>
      <c r="M59" s="2">
        <v>1.7</v>
      </c>
      <c r="N59" s="2">
        <v>16</v>
      </c>
      <c r="O59" s="14">
        <v>2.1</v>
      </c>
    </row>
    <row r="60" spans="2:15" ht="13.5" customHeight="1">
      <c r="B60" s="150" t="s">
        <v>24</v>
      </c>
      <c r="C60" s="21">
        <v>230</v>
      </c>
      <c r="D60" s="3">
        <v>127</v>
      </c>
      <c r="E60" s="3">
        <v>107</v>
      </c>
      <c r="F60" s="3">
        <v>104</v>
      </c>
      <c r="G60" s="3">
        <v>80</v>
      </c>
      <c r="H60" s="3">
        <v>76</v>
      </c>
      <c r="I60" s="3">
        <v>69</v>
      </c>
      <c r="J60" s="3">
        <v>40</v>
      </c>
      <c r="K60" s="3">
        <v>66</v>
      </c>
      <c r="L60" s="3">
        <v>18</v>
      </c>
      <c r="M60" s="3">
        <v>1</v>
      </c>
      <c r="N60" s="3">
        <v>44</v>
      </c>
      <c r="O60" s="17">
        <v>6</v>
      </c>
    </row>
    <row r="61" spans="2:15" ht="13.5" customHeight="1">
      <c r="B61" s="150"/>
      <c r="C61" s="20">
        <v>100</v>
      </c>
      <c r="D61" s="2">
        <v>55.2</v>
      </c>
      <c r="E61" s="2">
        <v>46.5</v>
      </c>
      <c r="F61" s="2">
        <v>45.2</v>
      </c>
      <c r="G61" s="2">
        <v>34.799999999999997</v>
      </c>
      <c r="H61" s="2">
        <v>33</v>
      </c>
      <c r="I61" s="2">
        <v>30</v>
      </c>
      <c r="J61" s="2">
        <v>17.399999999999999</v>
      </c>
      <c r="K61" s="2">
        <v>28.7</v>
      </c>
      <c r="L61" s="2">
        <v>7.8</v>
      </c>
      <c r="M61" s="2">
        <v>0.4</v>
      </c>
      <c r="N61" s="2">
        <v>19.100000000000001</v>
      </c>
      <c r="O61" s="14">
        <v>2.6</v>
      </c>
    </row>
    <row r="62" spans="2:15" ht="13.5" customHeight="1">
      <c r="B62" s="150" t="s">
        <v>23</v>
      </c>
      <c r="C62" s="21">
        <v>220</v>
      </c>
      <c r="D62" s="3">
        <v>118</v>
      </c>
      <c r="E62" s="3">
        <v>92</v>
      </c>
      <c r="F62" s="3">
        <v>102</v>
      </c>
      <c r="G62" s="3">
        <v>68</v>
      </c>
      <c r="H62" s="3">
        <v>72</v>
      </c>
      <c r="I62" s="3">
        <v>74</v>
      </c>
      <c r="J62" s="3">
        <v>27</v>
      </c>
      <c r="K62" s="3">
        <v>50</v>
      </c>
      <c r="L62" s="3">
        <v>9</v>
      </c>
      <c r="M62" s="3">
        <v>2</v>
      </c>
      <c r="N62" s="3">
        <v>42</v>
      </c>
      <c r="O62" s="17">
        <v>14</v>
      </c>
    </row>
    <row r="63" spans="2:15" ht="13.5" customHeight="1">
      <c r="B63" s="150"/>
      <c r="C63" s="20">
        <v>100</v>
      </c>
      <c r="D63" s="2">
        <v>53.6</v>
      </c>
      <c r="E63" s="2">
        <v>41.8</v>
      </c>
      <c r="F63" s="2">
        <v>46.4</v>
      </c>
      <c r="G63" s="2">
        <v>30.9</v>
      </c>
      <c r="H63" s="2">
        <v>32.700000000000003</v>
      </c>
      <c r="I63" s="2">
        <v>33.6</v>
      </c>
      <c r="J63" s="2">
        <v>12.3</v>
      </c>
      <c r="K63" s="2">
        <v>22.7</v>
      </c>
      <c r="L63" s="2">
        <v>4.0999999999999996</v>
      </c>
      <c r="M63" s="2">
        <v>0.9</v>
      </c>
      <c r="N63" s="2">
        <v>19.100000000000001</v>
      </c>
      <c r="O63" s="14">
        <v>6.4</v>
      </c>
    </row>
    <row r="64" spans="2:15" ht="13.5" customHeight="1">
      <c r="B64" s="150" t="s">
        <v>22</v>
      </c>
      <c r="C64" s="21">
        <v>135</v>
      </c>
      <c r="D64" s="3">
        <v>64</v>
      </c>
      <c r="E64" s="3">
        <v>55</v>
      </c>
      <c r="F64" s="3">
        <v>59</v>
      </c>
      <c r="G64" s="3">
        <v>39</v>
      </c>
      <c r="H64" s="3">
        <v>35</v>
      </c>
      <c r="I64" s="3">
        <v>45</v>
      </c>
      <c r="J64" s="3">
        <v>14</v>
      </c>
      <c r="K64" s="3">
        <v>25</v>
      </c>
      <c r="L64" s="3">
        <v>7</v>
      </c>
      <c r="M64" s="3">
        <v>4</v>
      </c>
      <c r="N64" s="3">
        <v>31</v>
      </c>
      <c r="O64" s="17">
        <v>9</v>
      </c>
    </row>
    <row r="65" spans="2:15" ht="13.5" customHeight="1">
      <c r="B65" s="150"/>
      <c r="C65" s="20">
        <v>100</v>
      </c>
      <c r="D65" s="2">
        <v>47.4</v>
      </c>
      <c r="E65" s="2">
        <v>40.700000000000003</v>
      </c>
      <c r="F65" s="2">
        <v>43.7</v>
      </c>
      <c r="G65" s="2">
        <v>28.9</v>
      </c>
      <c r="H65" s="2">
        <v>25.9</v>
      </c>
      <c r="I65" s="2">
        <v>33.299999999999997</v>
      </c>
      <c r="J65" s="2">
        <v>10.4</v>
      </c>
      <c r="K65" s="2">
        <v>18.5</v>
      </c>
      <c r="L65" s="2">
        <v>5.2</v>
      </c>
      <c r="M65" s="2">
        <v>3</v>
      </c>
      <c r="N65" s="2">
        <v>23</v>
      </c>
      <c r="O65" s="14">
        <v>6.7</v>
      </c>
    </row>
    <row r="66" spans="2:15" ht="13.5" customHeight="1">
      <c r="B66" s="150" t="s">
        <v>21</v>
      </c>
      <c r="C66" s="21">
        <v>71</v>
      </c>
      <c r="D66" s="3">
        <v>32</v>
      </c>
      <c r="E66" s="3">
        <v>29</v>
      </c>
      <c r="F66" s="3">
        <v>32</v>
      </c>
      <c r="G66" s="3">
        <v>19</v>
      </c>
      <c r="H66" s="3">
        <v>15</v>
      </c>
      <c r="I66" s="3">
        <v>16</v>
      </c>
      <c r="J66" s="3">
        <v>4</v>
      </c>
      <c r="K66" s="3">
        <v>18</v>
      </c>
      <c r="L66" s="3">
        <v>6</v>
      </c>
      <c r="M66" s="3" t="s">
        <v>19</v>
      </c>
      <c r="N66" s="3">
        <v>20</v>
      </c>
      <c r="O66" s="17">
        <v>4</v>
      </c>
    </row>
    <row r="67" spans="2:15" ht="13.5" customHeight="1">
      <c r="B67" s="150"/>
      <c r="C67" s="20">
        <v>100</v>
      </c>
      <c r="D67" s="2">
        <v>45.1</v>
      </c>
      <c r="E67" s="2">
        <v>40.799999999999997</v>
      </c>
      <c r="F67" s="2">
        <v>45.1</v>
      </c>
      <c r="G67" s="2">
        <v>26.8</v>
      </c>
      <c r="H67" s="2">
        <v>21.1</v>
      </c>
      <c r="I67" s="2">
        <v>22.5</v>
      </c>
      <c r="J67" s="2">
        <v>5.6</v>
      </c>
      <c r="K67" s="2">
        <v>25.4</v>
      </c>
      <c r="L67" s="2">
        <v>8.5</v>
      </c>
      <c r="M67" s="2" t="s">
        <v>19</v>
      </c>
      <c r="N67" s="2">
        <v>28.2</v>
      </c>
      <c r="O67" s="14">
        <v>5.6</v>
      </c>
    </row>
    <row r="68" spans="2:15">
      <c r="B68" s="150" t="s">
        <v>20</v>
      </c>
      <c r="C68" s="21" t="s">
        <v>19</v>
      </c>
      <c r="D68" s="3" t="s">
        <v>19</v>
      </c>
      <c r="E68" s="3" t="s">
        <v>19</v>
      </c>
      <c r="F68" s="3" t="s">
        <v>19</v>
      </c>
      <c r="G68" s="3" t="s">
        <v>19</v>
      </c>
      <c r="H68" s="3" t="s">
        <v>19</v>
      </c>
      <c r="I68" s="3" t="s">
        <v>19</v>
      </c>
      <c r="J68" s="3" t="s">
        <v>19</v>
      </c>
      <c r="K68" s="3" t="s">
        <v>19</v>
      </c>
      <c r="L68" s="3" t="s">
        <v>19</v>
      </c>
      <c r="M68" s="3" t="s">
        <v>19</v>
      </c>
      <c r="N68" s="3" t="s">
        <v>19</v>
      </c>
      <c r="O68" s="17" t="s">
        <v>19</v>
      </c>
    </row>
    <row r="69" spans="2:15">
      <c r="B69" s="162"/>
      <c r="C69" s="23" t="s">
        <v>19</v>
      </c>
      <c r="D69" s="5" t="s">
        <v>19</v>
      </c>
      <c r="E69" s="5" t="s">
        <v>19</v>
      </c>
      <c r="F69" s="5" t="s">
        <v>19</v>
      </c>
      <c r="G69" s="5" t="s">
        <v>19</v>
      </c>
      <c r="H69" s="5" t="s">
        <v>19</v>
      </c>
      <c r="I69" s="5" t="s">
        <v>19</v>
      </c>
      <c r="J69" s="5" t="s">
        <v>19</v>
      </c>
      <c r="K69" s="5" t="s">
        <v>19</v>
      </c>
      <c r="L69" s="5" t="s">
        <v>19</v>
      </c>
      <c r="M69" s="5" t="s">
        <v>19</v>
      </c>
      <c r="N69" s="5" t="s">
        <v>19</v>
      </c>
      <c r="O69" s="16" t="s">
        <v>19</v>
      </c>
    </row>
    <row r="70" spans="2:15" ht="13.5" customHeight="1">
      <c r="B70" s="150" t="s">
        <v>35</v>
      </c>
      <c r="C70" s="21">
        <v>3009</v>
      </c>
      <c r="D70" s="3">
        <v>1807</v>
      </c>
      <c r="E70" s="3">
        <v>1511</v>
      </c>
      <c r="F70" s="3">
        <v>1682</v>
      </c>
      <c r="G70" s="3">
        <v>1538</v>
      </c>
      <c r="H70" s="3">
        <v>1296</v>
      </c>
      <c r="I70" s="3">
        <v>1231</v>
      </c>
      <c r="J70" s="3">
        <v>1089</v>
      </c>
      <c r="K70" s="3">
        <v>912</v>
      </c>
      <c r="L70" s="3">
        <v>251</v>
      </c>
      <c r="M70" s="3">
        <v>48</v>
      </c>
      <c r="N70" s="3">
        <v>327</v>
      </c>
      <c r="O70" s="17">
        <v>127</v>
      </c>
    </row>
    <row r="71" spans="2:15" ht="13.5" customHeight="1">
      <c r="B71" s="150"/>
      <c r="C71" s="20">
        <v>100</v>
      </c>
      <c r="D71" s="2">
        <v>60.1</v>
      </c>
      <c r="E71" s="2">
        <v>50.2</v>
      </c>
      <c r="F71" s="2">
        <v>55.9</v>
      </c>
      <c r="G71" s="2">
        <v>51.1</v>
      </c>
      <c r="H71" s="2">
        <v>43.1</v>
      </c>
      <c r="I71" s="2">
        <v>40.9</v>
      </c>
      <c r="J71" s="2">
        <v>36.200000000000003</v>
      </c>
      <c r="K71" s="2">
        <v>30.3</v>
      </c>
      <c r="L71" s="2">
        <v>8.3000000000000007</v>
      </c>
      <c r="M71" s="2">
        <v>1.6</v>
      </c>
      <c r="N71" s="2">
        <v>10.9</v>
      </c>
      <c r="O71" s="14">
        <v>4.2</v>
      </c>
    </row>
    <row r="72" spans="2:15" ht="13.5" customHeight="1">
      <c r="B72" s="150" t="s">
        <v>34</v>
      </c>
      <c r="C72" s="21">
        <v>119</v>
      </c>
      <c r="D72" s="3">
        <v>54</v>
      </c>
      <c r="E72" s="3">
        <v>42</v>
      </c>
      <c r="F72" s="3">
        <v>44</v>
      </c>
      <c r="G72" s="3">
        <v>25</v>
      </c>
      <c r="H72" s="3">
        <v>37</v>
      </c>
      <c r="I72" s="3">
        <v>36</v>
      </c>
      <c r="J72" s="3">
        <v>35</v>
      </c>
      <c r="K72" s="3">
        <v>15</v>
      </c>
      <c r="L72" s="3">
        <v>9</v>
      </c>
      <c r="M72" s="3">
        <v>2</v>
      </c>
      <c r="N72" s="3">
        <v>31</v>
      </c>
      <c r="O72" s="17">
        <v>7</v>
      </c>
    </row>
    <row r="73" spans="2:15" ht="13.5" customHeight="1">
      <c r="B73" s="150"/>
      <c r="C73" s="20">
        <v>100</v>
      </c>
      <c r="D73" s="2">
        <v>45.4</v>
      </c>
      <c r="E73" s="2">
        <v>35.299999999999997</v>
      </c>
      <c r="F73" s="2">
        <v>37</v>
      </c>
      <c r="G73" s="2">
        <v>21</v>
      </c>
      <c r="H73" s="2">
        <v>31.1</v>
      </c>
      <c r="I73" s="2">
        <v>30.3</v>
      </c>
      <c r="J73" s="2">
        <v>29.4</v>
      </c>
      <c r="K73" s="2">
        <v>12.6</v>
      </c>
      <c r="L73" s="2">
        <v>7.6</v>
      </c>
      <c r="M73" s="2">
        <v>1.7</v>
      </c>
      <c r="N73" s="2">
        <v>26.1</v>
      </c>
      <c r="O73" s="14">
        <v>5.9</v>
      </c>
    </row>
    <row r="74" spans="2:15" ht="13.5" customHeight="1">
      <c r="B74" s="150" t="s">
        <v>33</v>
      </c>
      <c r="C74" s="21">
        <v>129</v>
      </c>
      <c r="D74" s="3">
        <v>68</v>
      </c>
      <c r="E74" s="3">
        <v>44</v>
      </c>
      <c r="F74" s="3">
        <v>44</v>
      </c>
      <c r="G74" s="3">
        <v>43</v>
      </c>
      <c r="H74" s="3">
        <v>54</v>
      </c>
      <c r="I74" s="3">
        <v>42</v>
      </c>
      <c r="J74" s="3">
        <v>43</v>
      </c>
      <c r="K74" s="3">
        <v>24</v>
      </c>
      <c r="L74" s="3">
        <v>9</v>
      </c>
      <c r="M74" s="3" t="s">
        <v>19</v>
      </c>
      <c r="N74" s="3">
        <v>15</v>
      </c>
      <c r="O74" s="17">
        <v>8</v>
      </c>
    </row>
    <row r="75" spans="2:15" ht="13.5" customHeight="1">
      <c r="B75" s="150"/>
      <c r="C75" s="20">
        <v>100</v>
      </c>
      <c r="D75" s="2">
        <v>52.7</v>
      </c>
      <c r="E75" s="2">
        <v>34.1</v>
      </c>
      <c r="F75" s="2">
        <v>34.1</v>
      </c>
      <c r="G75" s="2">
        <v>33.299999999999997</v>
      </c>
      <c r="H75" s="2">
        <v>41.9</v>
      </c>
      <c r="I75" s="2">
        <v>32.6</v>
      </c>
      <c r="J75" s="2">
        <v>33.299999999999997</v>
      </c>
      <c r="K75" s="2">
        <v>18.600000000000001</v>
      </c>
      <c r="L75" s="2">
        <v>7</v>
      </c>
      <c r="M75" s="2" t="s">
        <v>19</v>
      </c>
      <c r="N75" s="2">
        <v>11.6</v>
      </c>
      <c r="O75" s="14">
        <v>6.2</v>
      </c>
    </row>
    <row r="76" spans="2:15" ht="13.5" customHeight="1">
      <c r="B76" s="150" t="s">
        <v>32</v>
      </c>
      <c r="C76" s="21">
        <v>166</v>
      </c>
      <c r="D76" s="3">
        <v>114</v>
      </c>
      <c r="E76" s="3">
        <v>79</v>
      </c>
      <c r="F76" s="3">
        <v>93</v>
      </c>
      <c r="G76" s="3">
        <v>72</v>
      </c>
      <c r="H76" s="3">
        <v>83</v>
      </c>
      <c r="I76" s="3">
        <v>61</v>
      </c>
      <c r="J76" s="3">
        <v>83</v>
      </c>
      <c r="K76" s="3">
        <v>49</v>
      </c>
      <c r="L76" s="3">
        <v>19</v>
      </c>
      <c r="M76" s="3">
        <v>6</v>
      </c>
      <c r="N76" s="3">
        <v>14</v>
      </c>
      <c r="O76" s="17">
        <v>10</v>
      </c>
    </row>
    <row r="77" spans="2:15" ht="13.5" customHeight="1">
      <c r="B77" s="150"/>
      <c r="C77" s="20">
        <v>100</v>
      </c>
      <c r="D77" s="2">
        <v>68.7</v>
      </c>
      <c r="E77" s="2">
        <v>47.6</v>
      </c>
      <c r="F77" s="2">
        <v>56</v>
      </c>
      <c r="G77" s="2">
        <v>43.4</v>
      </c>
      <c r="H77" s="2">
        <v>50</v>
      </c>
      <c r="I77" s="2">
        <v>36.700000000000003</v>
      </c>
      <c r="J77" s="2">
        <v>50</v>
      </c>
      <c r="K77" s="2">
        <v>29.5</v>
      </c>
      <c r="L77" s="2">
        <v>11.4</v>
      </c>
      <c r="M77" s="2">
        <v>3.6</v>
      </c>
      <c r="N77" s="2">
        <v>8.4</v>
      </c>
      <c r="O77" s="14">
        <v>6</v>
      </c>
    </row>
    <row r="78" spans="2:15" ht="13.5" customHeight="1">
      <c r="B78" s="150" t="s">
        <v>31</v>
      </c>
      <c r="C78" s="21">
        <v>209</v>
      </c>
      <c r="D78" s="3">
        <v>147</v>
      </c>
      <c r="E78" s="3">
        <v>109</v>
      </c>
      <c r="F78" s="3">
        <v>110</v>
      </c>
      <c r="G78" s="3">
        <v>107</v>
      </c>
      <c r="H78" s="3">
        <v>95</v>
      </c>
      <c r="I78" s="3">
        <v>95</v>
      </c>
      <c r="J78" s="3">
        <v>107</v>
      </c>
      <c r="K78" s="3">
        <v>65</v>
      </c>
      <c r="L78" s="3">
        <v>23</v>
      </c>
      <c r="M78" s="3">
        <v>3</v>
      </c>
      <c r="N78" s="3">
        <v>21</v>
      </c>
      <c r="O78" s="17">
        <v>9</v>
      </c>
    </row>
    <row r="79" spans="2:15" ht="13.5" customHeight="1">
      <c r="B79" s="150"/>
      <c r="C79" s="20">
        <v>100</v>
      </c>
      <c r="D79" s="2">
        <v>70.3</v>
      </c>
      <c r="E79" s="2">
        <v>52.2</v>
      </c>
      <c r="F79" s="2">
        <v>52.6</v>
      </c>
      <c r="G79" s="2">
        <v>51.2</v>
      </c>
      <c r="H79" s="2">
        <v>45.5</v>
      </c>
      <c r="I79" s="2">
        <v>45.5</v>
      </c>
      <c r="J79" s="2">
        <v>51.2</v>
      </c>
      <c r="K79" s="2">
        <v>31.1</v>
      </c>
      <c r="L79" s="2">
        <v>11</v>
      </c>
      <c r="M79" s="2">
        <v>1.4</v>
      </c>
      <c r="N79" s="2">
        <v>10</v>
      </c>
      <c r="O79" s="14">
        <v>4.3</v>
      </c>
    </row>
    <row r="80" spans="2:15" ht="13.5" customHeight="1">
      <c r="B80" s="150" t="s">
        <v>30</v>
      </c>
      <c r="C80" s="21">
        <v>248</v>
      </c>
      <c r="D80" s="3">
        <v>171</v>
      </c>
      <c r="E80" s="3">
        <v>133</v>
      </c>
      <c r="F80" s="3">
        <v>149</v>
      </c>
      <c r="G80" s="3">
        <v>145</v>
      </c>
      <c r="H80" s="3">
        <v>117</v>
      </c>
      <c r="I80" s="3">
        <v>110</v>
      </c>
      <c r="J80" s="3">
        <v>131</v>
      </c>
      <c r="K80" s="3">
        <v>70</v>
      </c>
      <c r="L80" s="3">
        <v>20</v>
      </c>
      <c r="M80" s="3">
        <v>10</v>
      </c>
      <c r="N80" s="3">
        <v>19</v>
      </c>
      <c r="O80" s="17">
        <v>3</v>
      </c>
    </row>
    <row r="81" spans="2:15" ht="13.5" customHeight="1">
      <c r="B81" s="150"/>
      <c r="C81" s="20">
        <v>100</v>
      </c>
      <c r="D81" s="2">
        <v>69</v>
      </c>
      <c r="E81" s="2">
        <v>53.6</v>
      </c>
      <c r="F81" s="2">
        <v>60.1</v>
      </c>
      <c r="G81" s="2">
        <v>58.5</v>
      </c>
      <c r="H81" s="2">
        <v>47.2</v>
      </c>
      <c r="I81" s="2">
        <v>44.4</v>
      </c>
      <c r="J81" s="2">
        <v>52.8</v>
      </c>
      <c r="K81" s="2">
        <v>28.2</v>
      </c>
      <c r="L81" s="2">
        <v>8.1</v>
      </c>
      <c r="M81" s="2">
        <v>4</v>
      </c>
      <c r="N81" s="2">
        <v>7.7</v>
      </c>
      <c r="O81" s="14">
        <v>1.2</v>
      </c>
    </row>
    <row r="82" spans="2:15" ht="13.5" customHeight="1">
      <c r="B82" s="150" t="s">
        <v>29</v>
      </c>
      <c r="C82" s="21">
        <v>306</v>
      </c>
      <c r="D82" s="3">
        <v>210</v>
      </c>
      <c r="E82" s="3">
        <v>169</v>
      </c>
      <c r="F82" s="3">
        <v>176</v>
      </c>
      <c r="G82" s="3">
        <v>164</v>
      </c>
      <c r="H82" s="3">
        <v>143</v>
      </c>
      <c r="I82" s="3">
        <v>134</v>
      </c>
      <c r="J82" s="3">
        <v>164</v>
      </c>
      <c r="K82" s="3">
        <v>98</v>
      </c>
      <c r="L82" s="3">
        <v>32</v>
      </c>
      <c r="M82" s="3">
        <v>7</v>
      </c>
      <c r="N82" s="3">
        <v>20</v>
      </c>
      <c r="O82" s="17">
        <v>3</v>
      </c>
    </row>
    <row r="83" spans="2:15" ht="13.5" customHeight="1">
      <c r="B83" s="150"/>
      <c r="C83" s="20">
        <v>100</v>
      </c>
      <c r="D83" s="2">
        <v>68.599999999999994</v>
      </c>
      <c r="E83" s="2">
        <v>55.2</v>
      </c>
      <c r="F83" s="2">
        <v>57.5</v>
      </c>
      <c r="G83" s="2">
        <v>53.6</v>
      </c>
      <c r="H83" s="2">
        <v>46.7</v>
      </c>
      <c r="I83" s="2">
        <v>43.8</v>
      </c>
      <c r="J83" s="2">
        <v>53.6</v>
      </c>
      <c r="K83" s="2">
        <v>32</v>
      </c>
      <c r="L83" s="2">
        <v>10.5</v>
      </c>
      <c r="M83" s="2">
        <v>2.2999999999999998</v>
      </c>
      <c r="N83" s="2">
        <v>6.5</v>
      </c>
      <c r="O83" s="14">
        <v>1</v>
      </c>
    </row>
    <row r="84" spans="2:15" ht="13.5" customHeight="1">
      <c r="B84" s="150" t="s">
        <v>28</v>
      </c>
      <c r="C84" s="21">
        <v>308</v>
      </c>
      <c r="D84" s="3">
        <v>192</v>
      </c>
      <c r="E84" s="3">
        <v>181</v>
      </c>
      <c r="F84" s="3">
        <v>209</v>
      </c>
      <c r="G84" s="3">
        <v>181</v>
      </c>
      <c r="H84" s="3">
        <v>143</v>
      </c>
      <c r="I84" s="3">
        <v>136</v>
      </c>
      <c r="J84" s="3">
        <v>163</v>
      </c>
      <c r="K84" s="3">
        <v>95</v>
      </c>
      <c r="L84" s="3">
        <v>28</v>
      </c>
      <c r="M84" s="3">
        <v>6</v>
      </c>
      <c r="N84" s="3">
        <v>18</v>
      </c>
      <c r="O84" s="17">
        <v>6</v>
      </c>
    </row>
    <row r="85" spans="2:15" ht="13.5" customHeight="1">
      <c r="B85" s="150"/>
      <c r="C85" s="20">
        <v>100</v>
      </c>
      <c r="D85" s="2">
        <v>62.3</v>
      </c>
      <c r="E85" s="2">
        <v>58.8</v>
      </c>
      <c r="F85" s="2">
        <v>67.900000000000006</v>
      </c>
      <c r="G85" s="2">
        <v>58.8</v>
      </c>
      <c r="H85" s="2">
        <v>46.4</v>
      </c>
      <c r="I85" s="2">
        <v>44.2</v>
      </c>
      <c r="J85" s="2">
        <v>52.9</v>
      </c>
      <c r="K85" s="2">
        <v>30.8</v>
      </c>
      <c r="L85" s="2">
        <v>9.1</v>
      </c>
      <c r="M85" s="2">
        <v>1.9</v>
      </c>
      <c r="N85" s="2">
        <v>5.8</v>
      </c>
      <c r="O85" s="14">
        <v>1.9</v>
      </c>
    </row>
    <row r="86" spans="2:15" ht="13.5" customHeight="1">
      <c r="B86" s="150" t="s">
        <v>27</v>
      </c>
      <c r="C86" s="21">
        <v>234</v>
      </c>
      <c r="D86" s="3">
        <v>164</v>
      </c>
      <c r="E86" s="3">
        <v>137</v>
      </c>
      <c r="F86" s="3">
        <v>154</v>
      </c>
      <c r="G86" s="3">
        <v>153</v>
      </c>
      <c r="H86" s="3">
        <v>135</v>
      </c>
      <c r="I86" s="3">
        <v>119</v>
      </c>
      <c r="J86" s="3">
        <v>114</v>
      </c>
      <c r="K86" s="3">
        <v>102</v>
      </c>
      <c r="L86" s="3">
        <v>26</v>
      </c>
      <c r="M86" s="3">
        <v>2</v>
      </c>
      <c r="N86" s="3">
        <v>10</v>
      </c>
      <c r="O86" s="17">
        <v>2</v>
      </c>
    </row>
    <row r="87" spans="2:15" ht="13.5" customHeight="1">
      <c r="B87" s="150"/>
      <c r="C87" s="20">
        <v>100</v>
      </c>
      <c r="D87" s="2">
        <v>70.099999999999994</v>
      </c>
      <c r="E87" s="2">
        <v>58.5</v>
      </c>
      <c r="F87" s="2">
        <v>65.8</v>
      </c>
      <c r="G87" s="2">
        <v>65.400000000000006</v>
      </c>
      <c r="H87" s="2">
        <v>57.7</v>
      </c>
      <c r="I87" s="2">
        <v>50.9</v>
      </c>
      <c r="J87" s="2">
        <v>48.7</v>
      </c>
      <c r="K87" s="2">
        <v>43.6</v>
      </c>
      <c r="L87" s="2">
        <v>11.1</v>
      </c>
      <c r="M87" s="2">
        <v>0.9</v>
      </c>
      <c r="N87" s="2">
        <v>4.3</v>
      </c>
      <c r="O87" s="14">
        <v>0.9</v>
      </c>
    </row>
    <row r="88" spans="2:15" ht="13.5" customHeight="1">
      <c r="B88" s="150" t="s">
        <v>26</v>
      </c>
      <c r="C88" s="21">
        <v>201</v>
      </c>
      <c r="D88" s="3">
        <v>134</v>
      </c>
      <c r="E88" s="3">
        <v>116</v>
      </c>
      <c r="F88" s="3">
        <v>130</v>
      </c>
      <c r="G88" s="3">
        <v>135</v>
      </c>
      <c r="H88" s="3">
        <v>111</v>
      </c>
      <c r="I88" s="3">
        <v>83</v>
      </c>
      <c r="J88" s="3">
        <v>70</v>
      </c>
      <c r="K88" s="3">
        <v>78</v>
      </c>
      <c r="L88" s="3">
        <v>13</v>
      </c>
      <c r="M88" s="3">
        <v>1</v>
      </c>
      <c r="N88" s="3">
        <v>7</v>
      </c>
      <c r="O88" s="17">
        <v>3</v>
      </c>
    </row>
    <row r="89" spans="2:15" ht="13.5" customHeight="1">
      <c r="B89" s="150"/>
      <c r="C89" s="20">
        <v>100</v>
      </c>
      <c r="D89" s="2">
        <v>66.7</v>
      </c>
      <c r="E89" s="2">
        <v>57.7</v>
      </c>
      <c r="F89" s="2">
        <v>64.7</v>
      </c>
      <c r="G89" s="2">
        <v>67.2</v>
      </c>
      <c r="H89" s="2">
        <v>55.2</v>
      </c>
      <c r="I89" s="2">
        <v>41.3</v>
      </c>
      <c r="J89" s="2">
        <v>34.799999999999997</v>
      </c>
      <c r="K89" s="2">
        <v>38.799999999999997</v>
      </c>
      <c r="L89" s="2">
        <v>6.5</v>
      </c>
      <c r="M89" s="2">
        <v>0.5</v>
      </c>
      <c r="N89" s="2">
        <v>3.5</v>
      </c>
      <c r="O89" s="14">
        <v>1.5</v>
      </c>
    </row>
    <row r="90" spans="2:15" ht="13.5" customHeight="1">
      <c r="B90" s="150" t="s">
        <v>25</v>
      </c>
      <c r="C90" s="21">
        <v>227</v>
      </c>
      <c r="D90" s="3">
        <v>139</v>
      </c>
      <c r="E90" s="3">
        <v>123</v>
      </c>
      <c r="F90" s="3">
        <v>144</v>
      </c>
      <c r="G90" s="3">
        <v>133</v>
      </c>
      <c r="H90" s="3">
        <v>94</v>
      </c>
      <c r="I90" s="3">
        <v>95</v>
      </c>
      <c r="J90" s="3">
        <v>55</v>
      </c>
      <c r="K90" s="3">
        <v>82</v>
      </c>
      <c r="L90" s="3">
        <v>20</v>
      </c>
      <c r="M90" s="3" t="s">
        <v>19</v>
      </c>
      <c r="N90" s="3">
        <v>21</v>
      </c>
      <c r="O90" s="17">
        <v>9</v>
      </c>
    </row>
    <row r="91" spans="2:15" ht="13.5" customHeight="1">
      <c r="B91" s="150"/>
      <c r="C91" s="20">
        <v>100</v>
      </c>
      <c r="D91" s="2">
        <v>61.2</v>
      </c>
      <c r="E91" s="2">
        <v>54.2</v>
      </c>
      <c r="F91" s="2">
        <v>63.4</v>
      </c>
      <c r="G91" s="2">
        <v>58.6</v>
      </c>
      <c r="H91" s="2">
        <v>41.4</v>
      </c>
      <c r="I91" s="2">
        <v>41.9</v>
      </c>
      <c r="J91" s="2">
        <v>24.2</v>
      </c>
      <c r="K91" s="2">
        <v>36.1</v>
      </c>
      <c r="L91" s="2">
        <v>8.8000000000000007</v>
      </c>
      <c r="M91" s="2" t="s">
        <v>19</v>
      </c>
      <c r="N91" s="2">
        <v>9.3000000000000007</v>
      </c>
      <c r="O91" s="14">
        <v>4</v>
      </c>
    </row>
    <row r="92" spans="2:15" ht="13.5" customHeight="1">
      <c r="B92" s="150" t="s">
        <v>24</v>
      </c>
      <c r="C92" s="21">
        <v>300</v>
      </c>
      <c r="D92" s="3">
        <v>178</v>
      </c>
      <c r="E92" s="3">
        <v>168</v>
      </c>
      <c r="F92" s="3">
        <v>180</v>
      </c>
      <c r="G92" s="3">
        <v>173</v>
      </c>
      <c r="H92" s="3">
        <v>133</v>
      </c>
      <c r="I92" s="3">
        <v>125</v>
      </c>
      <c r="J92" s="3">
        <v>61</v>
      </c>
      <c r="K92" s="3">
        <v>114</v>
      </c>
      <c r="L92" s="3">
        <v>25</v>
      </c>
      <c r="M92" s="3">
        <v>3</v>
      </c>
      <c r="N92" s="3">
        <v>32</v>
      </c>
      <c r="O92" s="17">
        <v>10</v>
      </c>
    </row>
    <row r="93" spans="2:15" ht="13.5" customHeight="1">
      <c r="B93" s="150"/>
      <c r="C93" s="20">
        <v>100</v>
      </c>
      <c r="D93" s="2">
        <v>59.3</v>
      </c>
      <c r="E93" s="2">
        <v>56</v>
      </c>
      <c r="F93" s="2">
        <v>60</v>
      </c>
      <c r="G93" s="2">
        <v>57.7</v>
      </c>
      <c r="H93" s="2">
        <v>44.3</v>
      </c>
      <c r="I93" s="2">
        <v>41.7</v>
      </c>
      <c r="J93" s="2">
        <v>20.3</v>
      </c>
      <c r="K93" s="2">
        <v>38</v>
      </c>
      <c r="L93" s="2">
        <v>8.3000000000000007</v>
      </c>
      <c r="M93" s="2">
        <v>1</v>
      </c>
      <c r="N93" s="2">
        <v>10.7</v>
      </c>
      <c r="O93" s="14">
        <v>3.3</v>
      </c>
    </row>
    <row r="94" spans="2:15" ht="13.5" customHeight="1">
      <c r="B94" s="150" t="s">
        <v>23</v>
      </c>
      <c r="C94" s="21">
        <v>269</v>
      </c>
      <c r="D94" s="3">
        <v>127</v>
      </c>
      <c r="E94" s="3">
        <v>118</v>
      </c>
      <c r="F94" s="3">
        <v>134</v>
      </c>
      <c r="G94" s="3">
        <v>114</v>
      </c>
      <c r="H94" s="3">
        <v>87</v>
      </c>
      <c r="I94" s="3">
        <v>108</v>
      </c>
      <c r="J94" s="3">
        <v>40</v>
      </c>
      <c r="K94" s="3">
        <v>70</v>
      </c>
      <c r="L94" s="3">
        <v>17</v>
      </c>
      <c r="M94" s="3">
        <v>5</v>
      </c>
      <c r="N94" s="3">
        <v>38</v>
      </c>
      <c r="O94" s="17">
        <v>31</v>
      </c>
    </row>
    <row r="95" spans="2:15" ht="13.5" customHeight="1">
      <c r="B95" s="150"/>
      <c r="C95" s="20">
        <v>100</v>
      </c>
      <c r="D95" s="2">
        <v>47.2</v>
      </c>
      <c r="E95" s="2">
        <v>43.9</v>
      </c>
      <c r="F95" s="2">
        <v>49.8</v>
      </c>
      <c r="G95" s="2">
        <v>42.4</v>
      </c>
      <c r="H95" s="2">
        <v>32.299999999999997</v>
      </c>
      <c r="I95" s="2">
        <v>40.1</v>
      </c>
      <c r="J95" s="2">
        <v>14.9</v>
      </c>
      <c r="K95" s="2">
        <v>26</v>
      </c>
      <c r="L95" s="2">
        <v>6.3</v>
      </c>
      <c r="M95" s="2">
        <v>1.9</v>
      </c>
      <c r="N95" s="2">
        <v>14.1</v>
      </c>
      <c r="O95" s="14">
        <v>11.5</v>
      </c>
    </row>
    <row r="96" spans="2:15" ht="13.5" customHeight="1">
      <c r="B96" s="150" t="s">
        <v>22</v>
      </c>
      <c r="C96" s="21">
        <v>157</v>
      </c>
      <c r="D96" s="3">
        <v>59</v>
      </c>
      <c r="E96" s="3">
        <v>51</v>
      </c>
      <c r="F96" s="3">
        <v>69</v>
      </c>
      <c r="G96" s="3">
        <v>54</v>
      </c>
      <c r="H96" s="3">
        <v>35</v>
      </c>
      <c r="I96" s="3">
        <v>45</v>
      </c>
      <c r="J96" s="3">
        <v>13</v>
      </c>
      <c r="K96" s="3">
        <v>27</v>
      </c>
      <c r="L96" s="3">
        <v>6</v>
      </c>
      <c r="M96" s="3">
        <v>2</v>
      </c>
      <c r="N96" s="3">
        <v>32</v>
      </c>
      <c r="O96" s="17">
        <v>16</v>
      </c>
    </row>
    <row r="97" spans="2:15" ht="13.5" customHeight="1">
      <c r="B97" s="150"/>
      <c r="C97" s="20">
        <v>100</v>
      </c>
      <c r="D97" s="2">
        <v>37.6</v>
      </c>
      <c r="E97" s="2">
        <v>32.5</v>
      </c>
      <c r="F97" s="2">
        <v>43.9</v>
      </c>
      <c r="G97" s="2">
        <v>34.4</v>
      </c>
      <c r="H97" s="2">
        <v>22.3</v>
      </c>
      <c r="I97" s="2">
        <v>28.7</v>
      </c>
      <c r="J97" s="2">
        <v>8.3000000000000007</v>
      </c>
      <c r="K97" s="2">
        <v>17.2</v>
      </c>
      <c r="L97" s="2">
        <v>3.8</v>
      </c>
      <c r="M97" s="2">
        <v>1.3</v>
      </c>
      <c r="N97" s="2">
        <v>20.399999999999999</v>
      </c>
      <c r="O97" s="14">
        <v>10.199999999999999</v>
      </c>
    </row>
    <row r="98" spans="2:15" ht="13.5" customHeight="1">
      <c r="B98" s="150" t="s">
        <v>21</v>
      </c>
      <c r="C98" s="21">
        <v>135</v>
      </c>
      <c r="D98" s="3">
        <v>49</v>
      </c>
      <c r="E98" s="3">
        <v>40</v>
      </c>
      <c r="F98" s="3">
        <v>45</v>
      </c>
      <c r="G98" s="3">
        <v>38</v>
      </c>
      <c r="H98" s="3">
        <v>28</v>
      </c>
      <c r="I98" s="3">
        <v>41</v>
      </c>
      <c r="J98" s="3">
        <v>9</v>
      </c>
      <c r="K98" s="3">
        <v>23</v>
      </c>
      <c r="L98" s="3">
        <v>4</v>
      </c>
      <c r="M98" s="3">
        <v>1</v>
      </c>
      <c r="N98" s="3">
        <v>49</v>
      </c>
      <c r="O98" s="17">
        <v>10</v>
      </c>
    </row>
    <row r="99" spans="2:15" ht="13.5" customHeight="1">
      <c r="B99" s="150"/>
      <c r="C99" s="20">
        <v>100</v>
      </c>
      <c r="D99" s="2">
        <v>36.299999999999997</v>
      </c>
      <c r="E99" s="2">
        <v>29.6</v>
      </c>
      <c r="F99" s="2">
        <v>33.299999999999997</v>
      </c>
      <c r="G99" s="2">
        <v>28.1</v>
      </c>
      <c r="H99" s="2">
        <v>20.7</v>
      </c>
      <c r="I99" s="2">
        <v>30.4</v>
      </c>
      <c r="J99" s="2">
        <v>6.7</v>
      </c>
      <c r="K99" s="2">
        <v>17</v>
      </c>
      <c r="L99" s="2">
        <v>3</v>
      </c>
      <c r="M99" s="2">
        <v>0.7</v>
      </c>
      <c r="N99" s="2">
        <v>36.299999999999997</v>
      </c>
      <c r="O99" s="14">
        <v>7.4</v>
      </c>
    </row>
    <row r="100" spans="2:15">
      <c r="B100" s="150" t="s">
        <v>20</v>
      </c>
      <c r="C100" s="21">
        <v>1</v>
      </c>
      <c r="D100" s="3">
        <v>1</v>
      </c>
      <c r="E100" s="3">
        <v>1</v>
      </c>
      <c r="F100" s="3">
        <v>1</v>
      </c>
      <c r="G100" s="3">
        <v>1</v>
      </c>
      <c r="H100" s="3">
        <v>1</v>
      </c>
      <c r="I100" s="3">
        <v>1</v>
      </c>
      <c r="J100" s="3">
        <v>1</v>
      </c>
      <c r="K100" s="3" t="s">
        <v>19</v>
      </c>
      <c r="L100" s="3" t="s">
        <v>19</v>
      </c>
      <c r="M100" s="3" t="s">
        <v>19</v>
      </c>
      <c r="N100" s="3" t="s">
        <v>19</v>
      </c>
      <c r="O100" s="17" t="s">
        <v>19</v>
      </c>
    </row>
    <row r="101" spans="2:15">
      <c r="B101" s="151"/>
      <c r="C101" s="24">
        <v>100</v>
      </c>
      <c r="D101" s="6">
        <v>100</v>
      </c>
      <c r="E101" s="6">
        <v>100</v>
      </c>
      <c r="F101" s="6">
        <v>100</v>
      </c>
      <c r="G101" s="6">
        <v>100</v>
      </c>
      <c r="H101" s="6">
        <v>100</v>
      </c>
      <c r="I101" s="6">
        <v>100</v>
      </c>
      <c r="J101" s="6">
        <v>100</v>
      </c>
      <c r="K101" s="6" t="s">
        <v>19</v>
      </c>
      <c r="L101" s="6" t="s">
        <v>19</v>
      </c>
      <c r="M101" s="6" t="s">
        <v>19</v>
      </c>
      <c r="N101" s="6" t="s">
        <v>19</v>
      </c>
      <c r="O101" s="18" t="s">
        <v>19</v>
      </c>
    </row>
  </sheetData>
  <mergeCells count="62">
    <mergeCell ref="B16:B17"/>
    <mergeCell ref="B18:B19"/>
    <mergeCell ref="B20:B21"/>
    <mergeCell ref="B22:B23"/>
    <mergeCell ref="B6:B7"/>
    <mergeCell ref="B10:B11"/>
    <mergeCell ref="B12:B13"/>
    <mergeCell ref="B14:B15"/>
    <mergeCell ref="B8:B9"/>
    <mergeCell ref="B24:B25"/>
    <mergeCell ref="B34:B35"/>
    <mergeCell ref="B36:B37"/>
    <mergeCell ref="B26:B27"/>
    <mergeCell ref="B28:B29"/>
    <mergeCell ref="B30:B31"/>
    <mergeCell ref="B32:B33"/>
    <mergeCell ref="B38:B39"/>
    <mergeCell ref="B54:B55"/>
    <mergeCell ref="B56:B57"/>
    <mergeCell ref="B58:B59"/>
    <mergeCell ref="B60:B61"/>
    <mergeCell ref="B46:B47"/>
    <mergeCell ref="B48:B49"/>
    <mergeCell ref="B50:B51"/>
    <mergeCell ref="B52:B53"/>
    <mergeCell ref="B40:B41"/>
    <mergeCell ref="B42:B43"/>
    <mergeCell ref="B44:B45"/>
    <mergeCell ref="B96:B97"/>
    <mergeCell ref="B98:B99"/>
    <mergeCell ref="B100:B101"/>
    <mergeCell ref="B78:B79"/>
    <mergeCell ref="B80:B81"/>
    <mergeCell ref="B82:B83"/>
    <mergeCell ref="B84:B85"/>
    <mergeCell ref="B86:B87"/>
    <mergeCell ref="B88:B89"/>
    <mergeCell ref="B90:B91"/>
    <mergeCell ref="B94:B95"/>
    <mergeCell ref="B92:B93"/>
    <mergeCell ref="B74:B75"/>
    <mergeCell ref="B76:B77"/>
    <mergeCell ref="B62:B63"/>
    <mergeCell ref="B64:B65"/>
    <mergeCell ref="B66:B67"/>
    <mergeCell ref="B68:B69"/>
    <mergeCell ref="B70:B71"/>
    <mergeCell ref="B72:B73"/>
    <mergeCell ref="O3:O5"/>
    <mergeCell ref="B2:B5"/>
    <mergeCell ref="N3:N5"/>
    <mergeCell ref="M3:M5"/>
    <mergeCell ref="E3:E5"/>
    <mergeCell ref="F3:F5"/>
    <mergeCell ref="C3:C5"/>
    <mergeCell ref="K3:K5"/>
    <mergeCell ref="G3:G5"/>
    <mergeCell ref="D3:D5"/>
    <mergeCell ref="H3:H5"/>
    <mergeCell ref="I3:I5"/>
    <mergeCell ref="J3:J5"/>
    <mergeCell ref="L3:L5"/>
  </mergeCells>
  <phoneticPr fontId="2"/>
  <pageMargins left="0.78740157480314965" right="0.39370078740157483" top="0.78740157480314965" bottom="0.59055118110236227" header="0.51181102362204722" footer="0.51181102362204722"/>
  <pageSetup paperSize="8" scale="72"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BH38"/>
  <sheetViews>
    <sheetView zoomScaleNormal="100" workbookViewId="0"/>
  </sheetViews>
  <sheetFormatPr defaultColWidth="9" defaultRowHeight="12"/>
  <cols>
    <col min="1" max="1" width="0.5" style="99" customWidth="1"/>
    <col min="2" max="2" width="18.19921875" style="99" customWidth="1"/>
    <col min="3" max="3" width="7.09765625" style="99" customWidth="1"/>
    <col min="4" max="21" width="6.8984375" style="99" customWidth="1"/>
    <col min="22" max="16384" width="9" style="99"/>
  </cols>
  <sheetData>
    <row r="1" spans="1:60" s="93" customFormat="1" ht="13.5" customHeight="1" thickBot="1">
      <c r="B1" s="7" t="s">
        <v>365</v>
      </c>
      <c r="C1" s="7"/>
      <c r="D1" s="7"/>
      <c r="E1" s="7"/>
      <c r="F1" s="7"/>
      <c r="G1" s="7"/>
      <c r="H1" s="7"/>
      <c r="I1" s="7"/>
      <c r="J1" s="7"/>
      <c r="K1" s="7"/>
      <c r="L1" s="7"/>
      <c r="M1" s="7"/>
      <c r="N1" s="7"/>
      <c r="O1" s="7"/>
      <c r="P1" s="7"/>
      <c r="Q1" s="7"/>
      <c r="R1" s="7"/>
      <c r="S1" s="7"/>
      <c r="T1" s="7"/>
      <c r="U1" s="7"/>
      <c r="V1" s="9"/>
      <c r="W1" s="9"/>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1"/>
      <c r="U2" s="12"/>
    </row>
    <row r="3" spans="1:60" s="97" customFormat="1" ht="12.6" customHeight="1">
      <c r="B3" s="160"/>
      <c r="C3" s="157" t="s">
        <v>18</v>
      </c>
      <c r="D3" s="155" t="s">
        <v>160</v>
      </c>
      <c r="E3" s="155" t="s">
        <v>159</v>
      </c>
      <c r="F3" s="155" t="s">
        <v>158</v>
      </c>
      <c r="G3" s="155" t="s">
        <v>157</v>
      </c>
      <c r="H3" s="155" t="s">
        <v>156</v>
      </c>
      <c r="I3" s="155" t="s">
        <v>155</v>
      </c>
      <c r="J3" s="155" t="s">
        <v>154</v>
      </c>
      <c r="K3" s="155" t="s">
        <v>153</v>
      </c>
      <c r="L3" s="155" t="s">
        <v>152</v>
      </c>
      <c r="M3" s="155" t="s">
        <v>151</v>
      </c>
      <c r="N3" s="155" t="s">
        <v>150</v>
      </c>
      <c r="O3" s="155" t="s">
        <v>149</v>
      </c>
      <c r="P3" s="155" t="s">
        <v>148</v>
      </c>
      <c r="Q3" s="155" t="s">
        <v>389</v>
      </c>
      <c r="R3" s="155" t="s">
        <v>147</v>
      </c>
      <c r="S3" s="155" t="s">
        <v>95</v>
      </c>
      <c r="T3" s="155" t="s">
        <v>107</v>
      </c>
      <c r="U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5"/>
      <c r="U4" s="152"/>
    </row>
    <row r="5" spans="1:60" ht="177" customHeight="1">
      <c r="B5" s="161"/>
      <c r="C5" s="158"/>
      <c r="D5" s="156"/>
      <c r="E5" s="156"/>
      <c r="F5" s="156"/>
      <c r="G5" s="156"/>
      <c r="H5" s="156"/>
      <c r="I5" s="156"/>
      <c r="J5" s="156"/>
      <c r="K5" s="156"/>
      <c r="L5" s="156"/>
      <c r="M5" s="156"/>
      <c r="N5" s="156"/>
      <c r="O5" s="156"/>
      <c r="P5" s="156"/>
      <c r="Q5" s="156"/>
      <c r="R5" s="156"/>
      <c r="S5" s="156"/>
      <c r="T5" s="156"/>
      <c r="U5" s="153"/>
    </row>
    <row r="6" spans="1:60" ht="13.5" customHeight="1">
      <c r="B6" s="154" t="s">
        <v>14</v>
      </c>
      <c r="C6" s="1">
        <v>5627</v>
      </c>
      <c r="D6" s="1">
        <v>4185</v>
      </c>
      <c r="E6" s="1">
        <v>3677</v>
      </c>
      <c r="F6" s="1">
        <v>2770</v>
      </c>
      <c r="G6" s="1">
        <v>2211</v>
      </c>
      <c r="H6" s="1">
        <v>3412</v>
      </c>
      <c r="I6" s="1">
        <v>1298</v>
      </c>
      <c r="J6" s="1">
        <v>791</v>
      </c>
      <c r="K6" s="1">
        <v>1281</v>
      </c>
      <c r="L6" s="1">
        <v>1614</v>
      </c>
      <c r="M6" s="1">
        <v>699</v>
      </c>
      <c r="N6" s="1">
        <v>2393</v>
      </c>
      <c r="O6" s="1">
        <v>1846</v>
      </c>
      <c r="P6" s="1">
        <v>902</v>
      </c>
      <c r="Q6" s="1">
        <v>1404</v>
      </c>
      <c r="R6" s="1">
        <v>1449</v>
      </c>
      <c r="S6" s="1">
        <v>50</v>
      </c>
      <c r="T6" s="1">
        <v>477</v>
      </c>
      <c r="U6" s="13">
        <v>206</v>
      </c>
    </row>
    <row r="7" spans="1:60" ht="13.5" customHeight="1">
      <c r="B7" s="150"/>
      <c r="C7" s="2">
        <v>100</v>
      </c>
      <c r="D7" s="2">
        <v>74.400000000000006</v>
      </c>
      <c r="E7" s="2">
        <v>65.3</v>
      </c>
      <c r="F7" s="2">
        <v>49.2</v>
      </c>
      <c r="G7" s="2">
        <v>39.299999999999997</v>
      </c>
      <c r="H7" s="2">
        <v>60.6</v>
      </c>
      <c r="I7" s="2">
        <v>23.1</v>
      </c>
      <c r="J7" s="2">
        <v>14.1</v>
      </c>
      <c r="K7" s="2">
        <v>22.8</v>
      </c>
      <c r="L7" s="2">
        <v>28.7</v>
      </c>
      <c r="M7" s="2">
        <v>12.4</v>
      </c>
      <c r="N7" s="2">
        <v>42.5</v>
      </c>
      <c r="O7" s="2">
        <v>32.799999999999997</v>
      </c>
      <c r="P7" s="2">
        <v>16</v>
      </c>
      <c r="Q7" s="2">
        <v>25</v>
      </c>
      <c r="R7" s="2">
        <v>25.8</v>
      </c>
      <c r="S7" s="2">
        <v>0.9</v>
      </c>
      <c r="T7" s="2">
        <v>8.5</v>
      </c>
      <c r="U7" s="14">
        <v>3.7</v>
      </c>
    </row>
    <row r="8" spans="1:60" ht="13.5" customHeight="1">
      <c r="B8" s="150" t="s">
        <v>13</v>
      </c>
      <c r="C8" s="4">
        <v>3689</v>
      </c>
      <c r="D8" s="4">
        <v>2721</v>
      </c>
      <c r="E8" s="4">
        <v>2374</v>
      </c>
      <c r="F8" s="4">
        <v>1777</v>
      </c>
      <c r="G8" s="4">
        <v>1410</v>
      </c>
      <c r="H8" s="4">
        <v>2228</v>
      </c>
      <c r="I8" s="4">
        <v>814</v>
      </c>
      <c r="J8" s="4">
        <v>504</v>
      </c>
      <c r="K8" s="4">
        <v>783</v>
      </c>
      <c r="L8" s="4">
        <v>1082</v>
      </c>
      <c r="M8" s="4">
        <v>441</v>
      </c>
      <c r="N8" s="4">
        <v>1540</v>
      </c>
      <c r="O8" s="4">
        <v>1227</v>
      </c>
      <c r="P8" s="4">
        <v>582</v>
      </c>
      <c r="Q8" s="4">
        <v>867</v>
      </c>
      <c r="R8" s="4">
        <v>930</v>
      </c>
      <c r="S8" s="4">
        <v>40</v>
      </c>
      <c r="T8" s="4">
        <v>318</v>
      </c>
      <c r="U8" s="15">
        <v>136</v>
      </c>
    </row>
    <row r="9" spans="1:60" ht="13.5" customHeight="1">
      <c r="B9" s="150"/>
      <c r="C9" s="5">
        <v>100</v>
      </c>
      <c r="D9" s="5">
        <v>73.8</v>
      </c>
      <c r="E9" s="5">
        <v>64.400000000000006</v>
      </c>
      <c r="F9" s="5">
        <v>48.2</v>
      </c>
      <c r="G9" s="5">
        <v>38.200000000000003</v>
      </c>
      <c r="H9" s="5">
        <v>60.4</v>
      </c>
      <c r="I9" s="5">
        <v>22.1</v>
      </c>
      <c r="J9" s="5">
        <v>13.7</v>
      </c>
      <c r="K9" s="5">
        <v>21.2</v>
      </c>
      <c r="L9" s="5">
        <v>29.3</v>
      </c>
      <c r="M9" s="5">
        <v>12</v>
      </c>
      <c r="N9" s="5">
        <v>41.7</v>
      </c>
      <c r="O9" s="5">
        <v>33.299999999999997</v>
      </c>
      <c r="P9" s="5">
        <v>15.8</v>
      </c>
      <c r="Q9" s="5">
        <v>23.5</v>
      </c>
      <c r="R9" s="5">
        <v>25.2</v>
      </c>
      <c r="S9" s="5">
        <v>1.1000000000000001</v>
      </c>
      <c r="T9" s="5">
        <v>8.6</v>
      </c>
      <c r="U9" s="16">
        <v>3.7</v>
      </c>
    </row>
    <row r="10" spans="1:60" ht="13.5" customHeight="1">
      <c r="B10" s="150" t="s">
        <v>12</v>
      </c>
      <c r="C10" s="3">
        <v>350</v>
      </c>
      <c r="D10" s="3">
        <v>255</v>
      </c>
      <c r="E10" s="3">
        <v>223</v>
      </c>
      <c r="F10" s="3">
        <v>167</v>
      </c>
      <c r="G10" s="3">
        <v>141</v>
      </c>
      <c r="H10" s="3">
        <v>215</v>
      </c>
      <c r="I10" s="3">
        <v>83</v>
      </c>
      <c r="J10" s="3">
        <v>50</v>
      </c>
      <c r="K10" s="3">
        <v>84</v>
      </c>
      <c r="L10" s="3">
        <v>105</v>
      </c>
      <c r="M10" s="3">
        <v>43</v>
      </c>
      <c r="N10" s="3">
        <v>147</v>
      </c>
      <c r="O10" s="3">
        <v>128</v>
      </c>
      <c r="P10" s="3">
        <v>52</v>
      </c>
      <c r="Q10" s="3">
        <v>82</v>
      </c>
      <c r="R10" s="3">
        <v>97</v>
      </c>
      <c r="S10" s="3">
        <v>9</v>
      </c>
      <c r="T10" s="3">
        <v>33</v>
      </c>
      <c r="U10" s="17">
        <v>7</v>
      </c>
    </row>
    <row r="11" spans="1:60" ht="13.5" customHeight="1">
      <c r="B11" s="150"/>
      <c r="C11" s="2">
        <v>100</v>
      </c>
      <c r="D11" s="2">
        <v>72.900000000000006</v>
      </c>
      <c r="E11" s="2">
        <v>63.7</v>
      </c>
      <c r="F11" s="2">
        <v>47.7</v>
      </c>
      <c r="G11" s="2">
        <v>40.299999999999997</v>
      </c>
      <c r="H11" s="2">
        <v>61.4</v>
      </c>
      <c r="I11" s="2">
        <v>23.7</v>
      </c>
      <c r="J11" s="2">
        <v>14.3</v>
      </c>
      <c r="K11" s="2">
        <v>24</v>
      </c>
      <c r="L11" s="2">
        <v>30</v>
      </c>
      <c r="M11" s="2">
        <v>12.3</v>
      </c>
      <c r="N11" s="2">
        <v>42</v>
      </c>
      <c r="O11" s="2">
        <v>36.6</v>
      </c>
      <c r="P11" s="2">
        <v>14.9</v>
      </c>
      <c r="Q11" s="2">
        <v>23.4</v>
      </c>
      <c r="R11" s="2">
        <v>27.7</v>
      </c>
      <c r="S11" s="2">
        <v>2.6</v>
      </c>
      <c r="T11" s="2">
        <v>9.4</v>
      </c>
      <c r="U11" s="14">
        <v>2</v>
      </c>
    </row>
    <row r="12" spans="1:60" ht="13.5" customHeight="1">
      <c r="B12" s="150" t="s">
        <v>11</v>
      </c>
      <c r="C12" s="3">
        <v>412</v>
      </c>
      <c r="D12" s="3">
        <v>293</v>
      </c>
      <c r="E12" s="3">
        <v>256</v>
      </c>
      <c r="F12" s="3">
        <v>178</v>
      </c>
      <c r="G12" s="3">
        <v>141</v>
      </c>
      <c r="H12" s="3">
        <v>232</v>
      </c>
      <c r="I12" s="3">
        <v>82</v>
      </c>
      <c r="J12" s="3">
        <v>57</v>
      </c>
      <c r="K12" s="3">
        <v>86</v>
      </c>
      <c r="L12" s="3">
        <v>124</v>
      </c>
      <c r="M12" s="3">
        <v>43</v>
      </c>
      <c r="N12" s="3">
        <v>155</v>
      </c>
      <c r="O12" s="3">
        <v>135</v>
      </c>
      <c r="P12" s="3">
        <v>63</v>
      </c>
      <c r="Q12" s="3">
        <v>84</v>
      </c>
      <c r="R12" s="3">
        <v>97</v>
      </c>
      <c r="S12" s="3">
        <v>4</v>
      </c>
      <c r="T12" s="3">
        <v>37</v>
      </c>
      <c r="U12" s="17">
        <v>21</v>
      </c>
    </row>
    <row r="13" spans="1:60" ht="13.5" customHeight="1">
      <c r="B13" s="150"/>
      <c r="C13" s="2">
        <v>100</v>
      </c>
      <c r="D13" s="2">
        <v>71.099999999999994</v>
      </c>
      <c r="E13" s="2">
        <v>62.1</v>
      </c>
      <c r="F13" s="2">
        <v>43.2</v>
      </c>
      <c r="G13" s="2">
        <v>34.200000000000003</v>
      </c>
      <c r="H13" s="2">
        <v>56.3</v>
      </c>
      <c r="I13" s="2">
        <v>19.899999999999999</v>
      </c>
      <c r="J13" s="2">
        <v>13.8</v>
      </c>
      <c r="K13" s="2">
        <v>20.9</v>
      </c>
      <c r="L13" s="2">
        <v>30.1</v>
      </c>
      <c r="M13" s="2">
        <v>10.4</v>
      </c>
      <c r="N13" s="2">
        <v>37.6</v>
      </c>
      <c r="O13" s="2">
        <v>32.799999999999997</v>
      </c>
      <c r="P13" s="2">
        <v>15.3</v>
      </c>
      <c r="Q13" s="2">
        <v>20.399999999999999</v>
      </c>
      <c r="R13" s="2">
        <v>23.5</v>
      </c>
      <c r="S13" s="2">
        <v>1</v>
      </c>
      <c r="T13" s="2">
        <v>9</v>
      </c>
      <c r="U13" s="14">
        <v>5.0999999999999996</v>
      </c>
    </row>
    <row r="14" spans="1:60" ht="13.5" customHeight="1">
      <c r="B14" s="150" t="s">
        <v>10</v>
      </c>
      <c r="C14" s="3">
        <v>444</v>
      </c>
      <c r="D14" s="3">
        <v>338</v>
      </c>
      <c r="E14" s="3">
        <v>302</v>
      </c>
      <c r="F14" s="3">
        <v>225</v>
      </c>
      <c r="G14" s="3">
        <v>172</v>
      </c>
      <c r="H14" s="3">
        <v>259</v>
      </c>
      <c r="I14" s="3">
        <v>88</v>
      </c>
      <c r="J14" s="3">
        <v>60</v>
      </c>
      <c r="K14" s="3">
        <v>108</v>
      </c>
      <c r="L14" s="3">
        <v>133</v>
      </c>
      <c r="M14" s="3">
        <v>50</v>
      </c>
      <c r="N14" s="3">
        <v>223</v>
      </c>
      <c r="O14" s="3">
        <v>158</v>
      </c>
      <c r="P14" s="3">
        <v>78</v>
      </c>
      <c r="Q14" s="3">
        <v>111</v>
      </c>
      <c r="R14" s="3">
        <v>116</v>
      </c>
      <c r="S14" s="3">
        <v>7</v>
      </c>
      <c r="T14" s="3">
        <v>33</v>
      </c>
      <c r="U14" s="17">
        <v>18</v>
      </c>
    </row>
    <row r="15" spans="1:60" ht="13.5" customHeight="1">
      <c r="B15" s="150"/>
      <c r="C15" s="2">
        <v>100</v>
      </c>
      <c r="D15" s="2">
        <v>76.099999999999994</v>
      </c>
      <c r="E15" s="2">
        <v>68</v>
      </c>
      <c r="F15" s="2">
        <v>50.7</v>
      </c>
      <c r="G15" s="2">
        <v>38.700000000000003</v>
      </c>
      <c r="H15" s="2">
        <v>58.3</v>
      </c>
      <c r="I15" s="2">
        <v>19.8</v>
      </c>
      <c r="J15" s="2">
        <v>13.5</v>
      </c>
      <c r="K15" s="2">
        <v>24.3</v>
      </c>
      <c r="L15" s="2">
        <v>30</v>
      </c>
      <c r="M15" s="2">
        <v>11.3</v>
      </c>
      <c r="N15" s="2">
        <v>50.2</v>
      </c>
      <c r="O15" s="2">
        <v>35.6</v>
      </c>
      <c r="P15" s="2">
        <v>17.600000000000001</v>
      </c>
      <c r="Q15" s="2">
        <v>25</v>
      </c>
      <c r="R15" s="2">
        <v>26.1</v>
      </c>
      <c r="S15" s="2">
        <v>1.6</v>
      </c>
      <c r="T15" s="2">
        <v>7.4</v>
      </c>
      <c r="U15" s="14">
        <v>4.0999999999999996</v>
      </c>
    </row>
    <row r="16" spans="1:60" ht="13.5" customHeight="1">
      <c r="B16" s="150" t="s">
        <v>9</v>
      </c>
      <c r="C16" s="3">
        <v>511</v>
      </c>
      <c r="D16" s="3">
        <v>384</v>
      </c>
      <c r="E16" s="3">
        <v>334</v>
      </c>
      <c r="F16" s="3">
        <v>257</v>
      </c>
      <c r="G16" s="3">
        <v>181</v>
      </c>
      <c r="H16" s="3">
        <v>308</v>
      </c>
      <c r="I16" s="3">
        <v>125</v>
      </c>
      <c r="J16" s="3">
        <v>75</v>
      </c>
      <c r="K16" s="3">
        <v>110</v>
      </c>
      <c r="L16" s="3">
        <v>129</v>
      </c>
      <c r="M16" s="3">
        <v>64</v>
      </c>
      <c r="N16" s="3">
        <v>218</v>
      </c>
      <c r="O16" s="3">
        <v>188</v>
      </c>
      <c r="P16" s="3">
        <v>84</v>
      </c>
      <c r="Q16" s="3">
        <v>136</v>
      </c>
      <c r="R16" s="3">
        <v>135</v>
      </c>
      <c r="S16" s="3">
        <v>5</v>
      </c>
      <c r="T16" s="3">
        <v>59</v>
      </c>
      <c r="U16" s="17">
        <v>5</v>
      </c>
    </row>
    <row r="17" spans="2:21" ht="13.5" customHeight="1">
      <c r="B17" s="150"/>
      <c r="C17" s="2">
        <v>100</v>
      </c>
      <c r="D17" s="2">
        <v>75.099999999999994</v>
      </c>
      <c r="E17" s="2">
        <v>65.400000000000006</v>
      </c>
      <c r="F17" s="2">
        <v>50.3</v>
      </c>
      <c r="G17" s="2">
        <v>35.4</v>
      </c>
      <c r="H17" s="2">
        <v>60.3</v>
      </c>
      <c r="I17" s="2">
        <v>24.5</v>
      </c>
      <c r="J17" s="2">
        <v>14.7</v>
      </c>
      <c r="K17" s="2">
        <v>21.5</v>
      </c>
      <c r="L17" s="2">
        <v>25.2</v>
      </c>
      <c r="M17" s="2">
        <v>12.5</v>
      </c>
      <c r="N17" s="2">
        <v>42.7</v>
      </c>
      <c r="O17" s="2">
        <v>36.799999999999997</v>
      </c>
      <c r="P17" s="2">
        <v>16.399999999999999</v>
      </c>
      <c r="Q17" s="2">
        <v>26.6</v>
      </c>
      <c r="R17" s="2">
        <v>26.4</v>
      </c>
      <c r="S17" s="2">
        <v>1</v>
      </c>
      <c r="T17" s="2">
        <v>11.5</v>
      </c>
      <c r="U17" s="14">
        <v>1</v>
      </c>
    </row>
    <row r="18" spans="2:21" ht="13.5" customHeight="1">
      <c r="B18" s="150" t="s">
        <v>8</v>
      </c>
      <c r="C18" s="3">
        <v>795</v>
      </c>
      <c r="D18" s="3">
        <v>589</v>
      </c>
      <c r="E18" s="3">
        <v>516</v>
      </c>
      <c r="F18" s="3">
        <v>379</v>
      </c>
      <c r="G18" s="3">
        <v>294</v>
      </c>
      <c r="H18" s="3">
        <v>488</v>
      </c>
      <c r="I18" s="3">
        <v>180</v>
      </c>
      <c r="J18" s="3">
        <v>119</v>
      </c>
      <c r="K18" s="3">
        <v>162</v>
      </c>
      <c r="L18" s="3">
        <v>239</v>
      </c>
      <c r="M18" s="3">
        <v>96</v>
      </c>
      <c r="N18" s="3">
        <v>314</v>
      </c>
      <c r="O18" s="3">
        <v>255</v>
      </c>
      <c r="P18" s="3">
        <v>116</v>
      </c>
      <c r="Q18" s="3">
        <v>178</v>
      </c>
      <c r="R18" s="3">
        <v>194</v>
      </c>
      <c r="S18" s="3">
        <v>11</v>
      </c>
      <c r="T18" s="3">
        <v>64</v>
      </c>
      <c r="U18" s="17">
        <v>24</v>
      </c>
    </row>
    <row r="19" spans="2:21" ht="13.5" customHeight="1">
      <c r="B19" s="150"/>
      <c r="C19" s="2">
        <v>100</v>
      </c>
      <c r="D19" s="2">
        <v>74.099999999999994</v>
      </c>
      <c r="E19" s="2">
        <v>64.900000000000006</v>
      </c>
      <c r="F19" s="2">
        <v>47.7</v>
      </c>
      <c r="G19" s="2">
        <v>37</v>
      </c>
      <c r="H19" s="2">
        <v>61.4</v>
      </c>
      <c r="I19" s="2">
        <v>22.6</v>
      </c>
      <c r="J19" s="2">
        <v>15</v>
      </c>
      <c r="K19" s="2">
        <v>20.399999999999999</v>
      </c>
      <c r="L19" s="2">
        <v>30.1</v>
      </c>
      <c r="M19" s="2">
        <v>12.1</v>
      </c>
      <c r="N19" s="2">
        <v>39.5</v>
      </c>
      <c r="O19" s="2">
        <v>32.1</v>
      </c>
      <c r="P19" s="2">
        <v>14.6</v>
      </c>
      <c r="Q19" s="2">
        <v>22.4</v>
      </c>
      <c r="R19" s="2">
        <v>24.4</v>
      </c>
      <c r="S19" s="2">
        <v>1.4</v>
      </c>
      <c r="T19" s="2">
        <v>8.1</v>
      </c>
      <c r="U19" s="14">
        <v>3</v>
      </c>
    </row>
    <row r="20" spans="2:21" ht="13.5" customHeight="1">
      <c r="B20" s="150" t="s">
        <v>7</v>
      </c>
      <c r="C20" s="3">
        <v>576</v>
      </c>
      <c r="D20" s="3">
        <v>418</v>
      </c>
      <c r="E20" s="3">
        <v>345</v>
      </c>
      <c r="F20" s="3">
        <v>267</v>
      </c>
      <c r="G20" s="3">
        <v>225</v>
      </c>
      <c r="H20" s="3">
        <v>334</v>
      </c>
      <c r="I20" s="3">
        <v>113</v>
      </c>
      <c r="J20" s="3">
        <v>61</v>
      </c>
      <c r="K20" s="3">
        <v>112</v>
      </c>
      <c r="L20" s="3">
        <v>165</v>
      </c>
      <c r="M20" s="3">
        <v>64</v>
      </c>
      <c r="N20" s="3">
        <v>216</v>
      </c>
      <c r="O20" s="3">
        <v>155</v>
      </c>
      <c r="P20" s="3">
        <v>87</v>
      </c>
      <c r="Q20" s="3">
        <v>135</v>
      </c>
      <c r="R20" s="3">
        <v>122</v>
      </c>
      <c r="S20" s="3">
        <v>3</v>
      </c>
      <c r="T20" s="3">
        <v>35</v>
      </c>
      <c r="U20" s="17">
        <v>38</v>
      </c>
    </row>
    <row r="21" spans="2:21" ht="13.5" customHeight="1">
      <c r="B21" s="150"/>
      <c r="C21" s="2">
        <v>100</v>
      </c>
      <c r="D21" s="2">
        <v>72.599999999999994</v>
      </c>
      <c r="E21" s="2">
        <v>59.9</v>
      </c>
      <c r="F21" s="2">
        <v>46.4</v>
      </c>
      <c r="G21" s="2">
        <v>39.1</v>
      </c>
      <c r="H21" s="2">
        <v>58</v>
      </c>
      <c r="I21" s="2">
        <v>19.600000000000001</v>
      </c>
      <c r="J21" s="2">
        <v>10.6</v>
      </c>
      <c r="K21" s="2">
        <v>19.399999999999999</v>
      </c>
      <c r="L21" s="2">
        <v>28.6</v>
      </c>
      <c r="M21" s="2">
        <v>11.1</v>
      </c>
      <c r="N21" s="2">
        <v>37.5</v>
      </c>
      <c r="O21" s="2">
        <v>26.9</v>
      </c>
      <c r="P21" s="2">
        <v>15.1</v>
      </c>
      <c r="Q21" s="2">
        <v>23.4</v>
      </c>
      <c r="R21" s="2">
        <v>21.2</v>
      </c>
      <c r="S21" s="2">
        <v>0.5</v>
      </c>
      <c r="T21" s="2">
        <v>6.1</v>
      </c>
      <c r="U21" s="14">
        <v>6.6</v>
      </c>
    </row>
    <row r="22" spans="2:21" ht="13.5" customHeight="1">
      <c r="B22" s="150" t="s">
        <v>6</v>
      </c>
      <c r="C22" s="3">
        <v>601</v>
      </c>
      <c r="D22" s="3">
        <v>444</v>
      </c>
      <c r="E22" s="3">
        <v>398</v>
      </c>
      <c r="F22" s="3">
        <v>304</v>
      </c>
      <c r="G22" s="3">
        <v>256</v>
      </c>
      <c r="H22" s="3">
        <v>392</v>
      </c>
      <c r="I22" s="3">
        <v>143</v>
      </c>
      <c r="J22" s="3">
        <v>82</v>
      </c>
      <c r="K22" s="3">
        <v>121</v>
      </c>
      <c r="L22" s="3">
        <v>187</v>
      </c>
      <c r="M22" s="3">
        <v>81</v>
      </c>
      <c r="N22" s="3">
        <v>267</v>
      </c>
      <c r="O22" s="3">
        <v>208</v>
      </c>
      <c r="P22" s="3">
        <v>102</v>
      </c>
      <c r="Q22" s="3">
        <v>141</v>
      </c>
      <c r="R22" s="3">
        <v>169</v>
      </c>
      <c r="S22" s="3">
        <v>1</v>
      </c>
      <c r="T22" s="3">
        <v>57</v>
      </c>
      <c r="U22" s="17">
        <v>23</v>
      </c>
    </row>
    <row r="23" spans="2:21" ht="13.5" customHeight="1">
      <c r="B23" s="150"/>
      <c r="C23" s="2">
        <v>100</v>
      </c>
      <c r="D23" s="2">
        <v>73.900000000000006</v>
      </c>
      <c r="E23" s="2">
        <v>66.2</v>
      </c>
      <c r="F23" s="2">
        <v>50.6</v>
      </c>
      <c r="G23" s="2">
        <v>42.6</v>
      </c>
      <c r="H23" s="2">
        <v>65.2</v>
      </c>
      <c r="I23" s="2">
        <v>23.8</v>
      </c>
      <c r="J23" s="2">
        <v>13.6</v>
      </c>
      <c r="K23" s="2">
        <v>20.100000000000001</v>
      </c>
      <c r="L23" s="2">
        <v>31.1</v>
      </c>
      <c r="M23" s="2">
        <v>13.5</v>
      </c>
      <c r="N23" s="2">
        <v>44.4</v>
      </c>
      <c r="O23" s="2">
        <v>34.6</v>
      </c>
      <c r="P23" s="2">
        <v>17</v>
      </c>
      <c r="Q23" s="2">
        <v>23.5</v>
      </c>
      <c r="R23" s="2">
        <v>28.1</v>
      </c>
      <c r="S23" s="2">
        <v>0.2</v>
      </c>
      <c r="T23" s="2">
        <v>9.5</v>
      </c>
      <c r="U23" s="14">
        <v>3.8</v>
      </c>
    </row>
    <row r="24" spans="2:21" ht="13.5" customHeight="1">
      <c r="B24" s="150" t="s">
        <v>5</v>
      </c>
      <c r="C24" s="3">
        <v>1938</v>
      </c>
      <c r="D24" s="3">
        <v>1464</v>
      </c>
      <c r="E24" s="3">
        <v>1303</v>
      </c>
      <c r="F24" s="3">
        <v>993</v>
      </c>
      <c r="G24" s="3">
        <v>801</v>
      </c>
      <c r="H24" s="3">
        <v>1184</v>
      </c>
      <c r="I24" s="3">
        <v>484</v>
      </c>
      <c r="J24" s="3">
        <v>287</v>
      </c>
      <c r="K24" s="3">
        <v>498</v>
      </c>
      <c r="L24" s="3">
        <v>532</v>
      </c>
      <c r="M24" s="3">
        <v>258</v>
      </c>
      <c r="N24" s="3">
        <v>853</v>
      </c>
      <c r="O24" s="3">
        <v>619</v>
      </c>
      <c r="P24" s="3">
        <v>320</v>
      </c>
      <c r="Q24" s="3">
        <v>537</v>
      </c>
      <c r="R24" s="3">
        <v>519</v>
      </c>
      <c r="S24" s="3">
        <v>10</v>
      </c>
      <c r="T24" s="3">
        <v>159</v>
      </c>
      <c r="U24" s="17">
        <v>70</v>
      </c>
    </row>
    <row r="25" spans="2:21" ht="13.5" customHeight="1">
      <c r="B25" s="150"/>
      <c r="C25" s="2">
        <v>100</v>
      </c>
      <c r="D25" s="2">
        <v>75.5</v>
      </c>
      <c r="E25" s="2">
        <v>67.2</v>
      </c>
      <c r="F25" s="2">
        <v>51.2</v>
      </c>
      <c r="G25" s="2">
        <v>41.3</v>
      </c>
      <c r="H25" s="2">
        <v>61.1</v>
      </c>
      <c r="I25" s="2">
        <v>25</v>
      </c>
      <c r="J25" s="2">
        <v>14.8</v>
      </c>
      <c r="K25" s="2">
        <v>25.7</v>
      </c>
      <c r="L25" s="2">
        <v>27.5</v>
      </c>
      <c r="M25" s="2">
        <v>13.3</v>
      </c>
      <c r="N25" s="2">
        <v>44</v>
      </c>
      <c r="O25" s="2">
        <v>31.9</v>
      </c>
      <c r="P25" s="2">
        <v>16.5</v>
      </c>
      <c r="Q25" s="2">
        <v>27.7</v>
      </c>
      <c r="R25" s="2">
        <v>26.8</v>
      </c>
      <c r="S25" s="2">
        <v>0.5</v>
      </c>
      <c r="T25" s="2">
        <v>8.1999999999999993</v>
      </c>
      <c r="U25" s="14">
        <v>3.6</v>
      </c>
    </row>
    <row r="26" spans="2:21" ht="13.5" customHeight="1">
      <c r="B26" s="150" t="s">
        <v>4</v>
      </c>
      <c r="C26" s="3">
        <v>156</v>
      </c>
      <c r="D26" s="3">
        <v>118</v>
      </c>
      <c r="E26" s="3">
        <v>104</v>
      </c>
      <c r="F26" s="3">
        <v>85</v>
      </c>
      <c r="G26" s="3">
        <v>73</v>
      </c>
      <c r="H26" s="3">
        <v>98</v>
      </c>
      <c r="I26" s="3">
        <v>38</v>
      </c>
      <c r="J26" s="3">
        <v>22</v>
      </c>
      <c r="K26" s="3">
        <v>43</v>
      </c>
      <c r="L26" s="3">
        <v>39</v>
      </c>
      <c r="M26" s="3">
        <v>21</v>
      </c>
      <c r="N26" s="3">
        <v>65</v>
      </c>
      <c r="O26" s="3">
        <v>45</v>
      </c>
      <c r="P26" s="3">
        <v>29</v>
      </c>
      <c r="Q26" s="3">
        <v>44</v>
      </c>
      <c r="R26" s="3">
        <v>45</v>
      </c>
      <c r="S26" s="3" t="s">
        <v>19</v>
      </c>
      <c r="T26" s="3">
        <v>14</v>
      </c>
      <c r="U26" s="17">
        <v>6</v>
      </c>
    </row>
    <row r="27" spans="2:21" ht="13.5" customHeight="1">
      <c r="B27" s="150"/>
      <c r="C27" s="2">
        <v>100</v>
      </c>
      <c r="D27" s="2">
        <v>75.599999999999994</v>
      </c>
      <c r="E27" s="2">
        <v>66.7</v>
      </c>
      <c r="F27" s="2">
        <v>54.5</v>
      </c>
      <c r="G27" s="2">
        <v>46.8</v>
      </c>
      <c r="H27" s="2">
        <v>62.8</v>
      </c>
      <c r="I27" s="2">
        <v>24.4</v>
      </c>
      <c r="J27" s="2">
        <v>14.1</v>
      </c>
      <c r="K27" s="2">
        <v>27.6</v>
      </c>
      <c r="L27" s="2">
        <v>25</v>
      </c>
      <c r="M27" s="2">
        <v>13.5</v>
      </c>
      <c r="N27" s="2">
        <v>41.7</v>
      </c>
      <c r="O27" s="2">
        <v>28.8</v>
      </c>
      <c r="P27" s="2">
        <v>18.600000000000001</v>
      </c>
      <c r="Q27" s="2">
        <v>28.2</v>
      </c>
      <c r="R27" s="2">
        <v>28.8</v>
      </c>
      <c r="S27" s="2" t="s">
        <v>19</v>
      </c>
      <c r="T27" s="2">
        <v>9</v>
      </c>
      <c r="U27" s="14">
        <v>3.8</v>
      </c>
    </row>
    <row r="28" spans="2:21" ht="13.5" customHeight="1">
      <c r="B28" s="150" t="s">
        <v>3</v>
      </c>
      <c r="C28" s="3">
        <v>664</v>
      </c>
      <c r="D28" s="3">
        <v>507</v>
      </c>
      <c r="E28" s="3">
        <v>454</v>
      </c>
      <c r="F28" s="3">
        <v>344</v>
      </c>
      <c r="G28" s="3">
        <v>289</v>
      </c>
      <c r="H28" s="3">
        <v>415</v>
      </c>
      <c r="I28" s="3">
        <v>180</v>
      </c>
      <c r="J28" s="3">
        <v>114</v>
      </c>
      <c r="K28" s="3">
        <v>177</v>
      </c>
      <c r="L28" s="3">
        <v>186</v>
      </c>
      <c r="M28" s="3">
        <v>97</v>
      </c>
      <c r="N28" s="3">
        <v>284</v>
      </c>
      <c r="O28" s="3">
        <v>199</v>
      </c>
      <c r="P28" s="3">
        <v>106</v>
      </c>
      <c r="Q28" s="3">
        <v>205</v>
      </c>
      <c r="R28" s="3">
        <v>190</v>
      </c>
      <c r="S28" s="3">
        <v>5</v>
      </c>
      <c r="T28" s="3">
        <v>45</v>
      </c>
      <c r="U28" s="17">
        <v>28</v>
      </c>
    </row>
    <row r="29" spans="2:21" ht="13.5" customHeight="1">
      <c r="B29" s="150"/>
      <c r="C29" s="2">
        <v>100</v>
      </c>
      <c r="D29" s="2">
        <v>76.400000000000006</v>
      </c>
      <c r="E29" s="2">
        <v>68.400000000000006</v>
      </c>
      <c r="F29" s="2">
        <v>51.8</v>
      </c>
      <c r="G29" s="2">
        <v>43.5</v>
      </c>
      <c r="H29" s="2">
        <v>62.5</v>
      </c>
      <c r="I29" s="2">
        <v>27.1</v>
      </c>
      <c r="J29" s="2">
        <v>17.2</v>
      </c>
      <c r="K29" s="2">
        <v>26.7</v>
      </c>
      <c r="L29" s="2">
        <v>28</v>
      </c>
      <c r="M29" s="2">
        <v>14.6</v>
      </c>
      <c r="N29" s="2">
        <v>42.8</v>
      </c>
      <c r="O29" s="2">
        <v>30</v>
      </c>
      <c r="P29" s="2">
        <v>16</v>
      </c>
      <c r="Q29" s="2">
        <v>30.9</v>
      </c>
      <c r="R29" s="2">
        <v>28.6</v>
      </c>
      <c r="S29" s="2">
        <v>0.8</v>
      </c>
      <c r="T29" s="2">
        <v>6.8</v>
      </c>
      <c r="U29" s="14">
        <v>4.2</v>
      </c>
    </row>
    <row r="30" spans="2:21" ht="13.5" customHeight="1">
      <c r="B30" s="150" t="s">
        <v>2</v>
      </c>
      <c r="C30" s="3">
        <v>306</v>
      </c>
      <c r="D30" s="3">
        <v>207</v>
      </c>
      <c r="E30" s="3">
        <v>189</v>
      </c>
      <c r="F30" s="3">
        <v>136</v>
      </c>
      <c r="G30" s="3">
        <v>111</v>
      </c>
      <c r="H30" s="3">
        <v>184</v>
      </c>
      <c r="I30" s="3">
        <v>70</v>
      </c>
      <c r="J30" s="3">
        <v>32</v>
      </c>
      <c r="K30" s="3">
        <v>66</v>
      </c>
      <c r="L30" s="3">
        <v>72</v>
      </c>
      <c r="M30" s="3">
        <v>33</v>
      </c>
      <c r="N30" s="3">
        <v>121</v>
      </c>
      <c r="O30" s="3">
        <v>88</v>
      </c>
      <c r="P30" s="3">
        <v>50</v>
      </c>
      <c r="Q30" s="3">
        <v>70</v>
      </c>
      <c r="R30" s="3">
        <v>74</v>
      </c>
      <c r="S30" s="3">
        <v>2</v>
      </c>
      <c r="T30" s="3">
        <v>35</v>
      </c>
      <c r="U30" s="17">
        <v>14</v>
      </c>
    </row>
    <row r="31" spans="2:21" ht="13.5" customHeight="1">
      <c r="B31" s="150"/>
      <c r="C31" s="2">
        <v>100</v>
      </c>
      <c r="D31" s="2">
        <v>67.599999999999994</v>
      </c>
      <c r="E31" s="2">
        <v>61.8</v>
      </c>
      <c r="F31" s="2">
        <v>44.4</v>
      </c>
      <c r="G31" s="2">
        <v>36.299999999999997</v>
      </c>
      <c r="H31" s="2">
        <v>60.1</v>
      </c>
      <c r="I31" s="2">
        <v>22.9</v>
      </c>
      <c r="J31" s="2">
        <v>10.5</v>
      </c>
      <c r="K31" s="2">
        <v>21.6</v>
      </c>
      <c r="L31" s="2">
        <v>23.5</v>
      </c>
      <c r="M31" s="2">
        <v>10.8</v>
      </c>
      <c r="N31" s="2">
        <v>39.5</v>
      </c>
      <c r="O31" s="2">
        <v>28.8</v>
      </c>
      <c r="P31" s="2">
        <v>16.3</v>
      </c>
      <c r="Q31" s="2">
        <v>22.9</v>
      </c>
      <c r="R31" s="2">
        <v>24.2</v>
      </c>
      <c r="S31" s="2">
        <v>0.7</v>
      </c>
      <c r="T31" s="2">
        <v>11.4</v>
      </c>
      <c r="U31" s="14">
        <v>4.5999999999999996</v>
      </c>
    </row>
    <row r="32" spans="2:21" ht="13.5" customHeight="1">
      <c r="B32" s="150" t="s">
        <v>1</v>
      </c>
      <c r="C32" s="3">
        <v>474</v>
      </c>
      <c r="D32" s="3">
        <v>364</v>
      </c>
      <c r="E32" s="3">
        <v>329</v>
      </c>
      <c r="F32" s="3">
        <v>265</v>
      </c>
      <c r="G32" s="3">
        <v>191</v>
      </c>
      <c r="H32" s="3">
        <v>287</v>
      </c>
      <c r="I32" s="3">
        <v>121</v>
      </c>
      <c r="J32" s="3">
        <v>80</v>
      </c>
      <c r="K32" s="3">
        <v>124</v>
      </c>
      <c r="L32" s="3">
        <v>141</v>
      </c>
      <c r="M32" s="3">
        <v>69</v>
      </c>
      <c r="N32" s="3">
        <v>227</v>
      </c>
      <c r="O32" s="3">
        <v>172</v>
      </c>
      <c r="P32" s="3">
        <v>88</v>
      </c>
      <c r="Q32" s="3">
        <v>128</v>
      </c>
      <c r="R32" s="3">
        <v>126</v>
      </c>
      <c r="S32" s="3" t="s">
        <v>19</v>
      </c>
      <c r="T32" s="3">
        <v>39</v>
      </c>
      <c r="U32" s="17">
        <v>16</v>
      </c>
    </row>
    <row r="33" spans="2:21" ht="13.5" customHeight="1">
      <c r="B33" s="150"/>
      <c r="C33" s="2">
        <v>100</v>
      </c>
      <c r="D33" s="2">
        <v>76.8</v>
      </c>
      <c r="E33" s="2">
        <v>69.400000000000006</v>
      </c>
      <c r="F33" s="2">
        <v>55.9</v>
      </c>
      <c r="G33" s="2">
        <v>40.299999999999997</v>
      </c>
      <c r="H33" s="2">
        <v>60.5</v>
      </c>
      <c r="I33" s="2">
        <v>25.5</v>
      </c>
      <c r="J33" s="2">
        <v>16.899999999999999</v>
      </c>
      <c r="K33" s="2">
        <v>26.2</v>
      </c>
      <c r="L33" s="2">
        <v>29.7</v>
      </c>
      <c r="M33" s="2">
        <v>14.6</v>
      </c>
      <c r="N33" s="2">
        <v>47.9</v>
      </c>
      <c r="O33" s="2">
        <v>36.299999999999997</v>
      </c>
      <c r="P33" s="2">
        <v>18.600000000000001</v>
      </c>
      <c r="Q33" s="2">
        <v>27</v>
      </c>
      <c r="R33" s="2">
        <v>26.6</v>
      </c>
      <c r="S33" s="2" t="s">
        <v>19</v>
      </c>
      <c r="T33" s="2">
        <v>8.1999999999999993</v>
      </c>
      <c r="U33" s="14">
        <v>3.4</v>
      </c>
    </row>
    <row r="34" spans="2:21" ht="13.5" customHeight="1">
      <c r="B34" s="150" t="s">
        <v>0</v>
      </c>
      <c r="C34" s="3">
        <v>338</v>
      </c>
      <c r="D34" s="3">
        <v>268</v>
      </c>
      <c r="E34" s="3">
        <v>227</v>
      </c>
      <c r="F34" s="3">
        <v>163</v>
      </c>
      <c r="G34" s="3">
        <v>137</v>
      </c>
      <c r="H34" s="3">
        <v>200</v>
      </c>
      <c r="I34" s="3">
        <v>75</v>
      </c>
      <c r="J34" s="3">
        <v>39</v>
      </c>
      <c r="K34" s="3">
        <v>88</v>
      </c>
      <c r="L34" s="3">
        <v>94</v>
      </c>
      <c r="M34" s="3">
        <v>38</v>
      </c>
      <c r="N34" s="3">
        <v>156</v>
      </c>
      <c r="O34" s="3">
        <v>115</v>
      </c>
      <c r="P34" s="3">
        <v>47</v>
      </c>
      <c r="Q34" s="3">
        <v>90</v>
      </c>
      <c r="R34" s="3">
        <v>84</v>
      </c>
      <c r="S34" s="3">
        <v>3</v>
      </c>
      <c r="T34" s="3">
        <v>26</v>
      </c>
      <c r="U34" s="17">
        <v>6</v>
      </c>
    </row>
    <row r="35" spans="2:21" ht="13.5" customHeight="1">
      <c r="B35" s="151"/>
      <c r="C35" s="6">
        <v>100</v>
      </c>
      <c r="D35" s="6">
        <v>79.3</v>
      </c>
      <c r="E35" s="6">
        <v>67.2</v>
      </c>
      <c r="F35" s="6">
        <v>48.2</v>
      </c>
      <c r="G35" s="6">
        <v>40.5</v>
      </c>
      <c r="H35" s="6">
        <v>59.2</v>
      </c>
      <c r="I35" s="6">
        <v>22.2</v>
      </c>
      <c r="J35" s="6">
        <v>11.5</v>
      </c>
      <c r="K35" s="6">
        <v>26</v>
      </c>
      <c r="L35" s="6">
        <v>27.8</v>
      </c>
      <c r="M35" s="6">
        <v>11.2</v>
      </c>
      <c r="N35" s="6">
        <v>46.2</v>
      </c>
      <c r="O35" s="6">
        <v>34</v>
      </c>
      <c r="P35" s="6">
        <v>13.9</v>
      </c>
      <c r="Q35" s="6">
        <v>26.6</v>
      </c>
      <c r="R35" s="6">
        <v>24.9</v>
      </c>
      <c r="S35" s="6">
        <v>0.9</v>
      </c>
      <c r="T35" s="6">
        <v>7.7</v>
      </c>
      <c r="U35" s="18">
        <v>1.8</v>
      </c>
    </row>
    <row r="36" spans="2:21" ht="13.5" customHeight="1"/>
    <row r="37" spans="2:21" ht="13.5" customHeight="1"/>
    <row r="38" spans="2:21">
      <c r="C38" s="100"/>
      <c r="D38" s="100"/>
      <c r="E38" s="100"/>
      <c r="F38" s="100"/>
      <c r="G38" s="100"/>
      <c r="H38" s="100"/>
      <c r="I38" s="100"/>
      <c r="J38" s="100"/>
      <c r="K38" s="100"/>
      <c r="L38" s="100"/>
      <c r="M38" s="100"/>
      <c r="N38" s="100"/>
      <c r="O38" s="100"/>
      <c r="P38" s="100"/>
      <c r="Q38" s="100"/>
      <c r="R38" s="100"/>
      <c r="S38" s="100"/>
      <c r="T38" s="100"/>
      <c r="U38" s="100"/>
    </row>
  </sheetData>
  <mergeCells count="35">
    <mergeCell ref="B34:B35"/>
    <mergeCell ref="B28:B29"/>
    <mergeCell ref="B30:B31"/>
    <mergeCell ref="B32:B33"/>
    <mergeCell ref="K3:K5"/>
    <mergeCell ref="H3:H5"/>
    <mergeCell ref="I3:I5"/>
    <mergeCell ref="J3:J5"/>
    <mergeCell ref="B26:B27"/>
    <mergeCell ref="B24:B25"/>
    <mergeCell ref="B20:B21"/>
    <mergeCell ref="B12:B13"/>
    <mergeCell ref="B14:B15"/>
    <mergeCell ref="U3:U5"/>
    <mergeCell ref="B6:B7"/>
    <mergeCell ref="B8:B9"/>
    <mergeCell ref="B2:B5"/>
    <mergeCell ref="S3:S5"/>
    <mergeCell ref="L3:L5"/>
    <mergeCell ref="M3:M5"/>
    <mergeCell ref="F3:F5"/>
    <mergeCell ref="G3:G5"/>
    <mergeCell ref="D3:D5"/>
    <mergeCell ref="E3:E5"/>
    <mergeCell ref="C3:C5"/>
    <mergeCell ref="N3:N5"/>
    <mergeCell ref="P3:P5"/>
    <mergeCell ref="Q3:Q5"/>
    <mergeCell ref="T3:T5"/>
    <mergeCell ref="O3:O5"/>
    <mergeCell ref="R3:R5"/>
    <mergeCell ref="B10:B11"/>
    <mergeCell ref="B22:B23"/>
    <mergeCell ref="B16:B17"/>
    <mergeCell ref="B18:B19"/>
  </mergeCells>
  <phoneticPr fontId="2"/>
  <pageMargins left="0.78740157480314965" right="0.39370078740157483" top="0.78740157480314965" bottom="0.59055118110236227" header="0.51181102362204722" footer="0.51181102362204722"/>
  <pageSetup paperSize="9" scale="82"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BH101"/>
  <sheetViews>
    <sheetView zoomScaleNormal="100" workbookViewId="0"/>
  </sheetViews>
  <sheetFormatPr defaultColWidth="9" defaultRowHeight="12"/>
  <cols>
    <col min="1" max="1" width="0.5" style="99" customWidth="1"/>
    <col min="2" max="2" width="17.09765625" style="99" customWidth="1"/>
    <col min="3" max="3" width="7.09765625" style="99" customWidth="1"/>
    <col min="4" max="21" width="6.8984375" style="99" customWidth="1"/>
    <col min="22" max="16384" width="9" style="99"/>
  </cols>
  <sheetData>
    <row r="1" spans="1:60" s="93" customFormat="1" ht="13.5" customHeight="1" thickBot="1">
      <c r="B1" s="7" t="s">
        <v>482</v>
      </c>
      <c r="C1" s="7"/>
      <c r="D1" s="7"/>
      <c r="E1" s="7"/>
      <c r="F1" s="7"/>
      <c r="G1" s="7"/>
      <c r="H1" s="7"/>
      <c r="I1" s="7"/>
      <c r="J1" s="7"/>
      <c r="K1" s="7"/>
      <c r="L1" s="7"/>
      <c r="M1" s="7"/>
      <c r="N1" s="7"/>
      <c r="O1" s="7"/>
      <c r="P1" s="7"/>
      <c r="Q1" s="7"/>
      <c r="R1" s="7"/>
      <c r="S1" s="7"/>
      <c r="T1" s="7"/>
      <c r="U1" s="7"/>
      <c r="V1" s="9"/>
      <c r="W1" s="9"/>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1"/>
      <c r="O2" s="11"/>
      <c r="P2" s="11"/>
      <c r="Q2" s="11"/>
      <c r="R2" s="11"/>
      <c r="S2" s="11"/>
      <c r="T2" s="11"/>
      <c r="U2" s="12"/>
    </row>
    <row r="3" spans="1:60" s="97" customFormat="1" ht="12.6" customHeight="1">
      <c r="B3" s="160"/>
      <c r="C3" s="157" t="s">
        <v>18</v>
      </c>
      <c r="D3" s="155" t="s">
        <v>160</v>
      </c>
      <c r="E3" s="155" t="s">
        <v>159</v>
      </c>
      <c r="F3" s="155" t="s">
        <v>158</v>
      </c>
      <c r="G3" s="155" t="s">
        <v>157</v>
      </c>
      <c r="H3" s="155" t="s">
        <v>156</v>
      </c>
      <c r="I3" s="155" t="s">
        <v>155</v>
      </c>
      <c r="J3" s="155" t="s">
        <v>154</v>
      </c>
      <c r="K3" s="155" t="s">
        <v>153</v>
      </c>
      <c r="L3" s="155" t="s">
        <v>152</v>
      </c>
      <c r="M3" s="155" t="s">
        <v>151</v>
      </c>
      <c r="N3" s="155" t="s">
        <v>150</v>
      </c>
      <c r="O3" s="155" t="s">
        <v>149</v>
      </c>
      <c r="P3" s="155" t="s">
        <v>148</v>
      </c>
      <c r="Q3" s="155" t="s">
        <v>389</v>
      </c>
      <c r="R3" s="155" t="s">
        <v>147</v>
      </c>
      <c r="S3" s="155" t="s">
        <v>95</v>
      </c>
      <c r="T3" s="155" t="s">
        <v>107</v>
      </c>
      <c r="U3" s="152" t="s">
        <v>15</v>
      </c>
    </row>
    <row r="4" spans="1:60" s="97" customFormat="1" ht="13.2" customHeight="1">
      <c r="B4" s="160"/>
      <c r="C4" s="157"/>
      <c r="D4" s="155"/>
      <c r="E4" s="155"/>
      <c r="F4" s="155"/>
      <c r="G4" s="155"/>
      <c r="H4" s="155"/>
      <c r="I4" s="155"/>
      <c r="J4" s="155"/>
      <c r="K4" s="155"/>
      <c r="L4" s="155"/>
      <c r="M4" s="155"/>
      <c r="N4" s="155"/>
      <c r="O4" s="155"/>
      <c r="P4" s="155"/>
      <c r="Q4" s="155"/>
      <c r="R4" s="155"/>
      <c r="S4" s="155"/>
      <c r="T4" s="155"/>
      <c r="U4" s="152"/>
    </row>
    <row r="5" spans="1:60" ht="173.25" customHeight="1">
      <c r="B5" s="161"/>
      <c r="C5" s="158"/>
      <c r="D5" s="156"/>
      <c r="E5" s="156"/>
      <c r="F5" s="156"/>
      <c r="G5" s="156"/>
      <c r="H5" s="156"/>
      <c r="I5" s="156"/>
      <c r="J5" s="156"/>
      <c r="K5" s="156"/>
      <c r="L5" s="156"/>
      <c r="M5" s="156"/>
      <c r="N5" s="156"/>
      <c r="O5" s="156"/>
      <c r="P5" s="156"/>
      <c r="Q5" s="156"/>
      <c r="R5" s="156"/>
      <c r="S5" s="156"/>
      <c r="T5" s="156"/>
      <c r="U5" s="153"/>
    </row>
    <row r="6" spans="1:60" ht="13.5" customHeight="1">
      <c r="B6" s="154" t="s">
        <v>14</v>
      </c>
      <c r="C6" s="19">
        <v>5627</v>
      </c>
      <c r="D6" s="1">
        <v>4185</v>
      </c>
      <c r="E6" s="1">
        <v>3677</v>
      </c>
      <c r="F6" s="1">
        <v>2770</v>
      </c>
      <c r="G6" s="1">
        <v>2211</v>
      </c>
      <c r="H6" s="1">
        <v>3412</v>
      </c>
      <c r="I6" s="1">
        <v>1298</v>
      </c>
      <c r="J6" s="1">
        <v>791</v>
      </c>
      <c r="K6" s="1">
        <v>1281</v>
      </c>
      <c r="L6" s="1">
        <v>1614</v>
      </c>
      <c r="M6" s="1">
        <v>699</v>
      </c>
      <c r="N6" s="1">
        <v>2393</v>
      </c>
      <c r="O6" s="1">
        <v>1846</v>
      </c>
      <c r="P6" s="1">
        <v>902</v>
      </c>
      <c r="Q6" s="1">
        <v>1404</v>
      </c>
      <c r="R6" s="1">
        <v>1449</v>
      </c>
      <c r="S6" s="1">
        <v>50</v>
      </c>
      <c r="T6" s="1">
        <v>477</v>
      </c>
      <c r="U6" s="13">
        <v>206</v>
      </c>
    </row>
    <row r="7" spans="1:60" ht="13.5" customHeight="1">
      <c r="B7" s="150"/>
      <c r="C7" s="20">
        <v>100</v>
      </c>
      <c r="D7" s="2">
        <v>74.400000000000006</v>
      </c>
      <c r="E7" s="2">
        <v>65.3</v>
      </c>
      <c r="F7" s="2">
        <v>49.2</v>
      </c>
      <c r="G7" s="2">
        <v>39.299999999999997</v>
      </c>
      <c r="H7" s="2">
        <v>60.6</v>
      </c>
      <c r="I7" s="2">
        <v>23.1</v>
      </c>
      <c r="J7" s="2">
        <v>14.1</v>
      </c>
      <c r="K7" s="2">
        <v>22.8</v>
      </c>
      <c r="L7" s="2">
        <v>28.7</v>
      </c>
      <c r="M7" s="2">
        <v>12.4</v>
      </c>
      <c r="N7" s="2">
        <v>42.5</v>
      </c>
      <c r="O7" s="2">
        <v>32.799999999999997</v>
      </c>
      <c r="P7" s="2">
        <v>16</v>
      </c>
      <c r="Q7" s="2">
        <v>25</v>
      </c>
      <c r="R7" s="2">
        <v>25.8</v>
      </c>
      <c r="S7" s="2">
        <v>0.9</v>
      </c>
      <c r="T7" s="2">
        <v>8.5</v>
      </c>
      <c r="U7" s="14">
        <v>3.7</v>
      </c>
    </row>
    <row r="8" spans="1:60" ht="13.5" customHeight="1">
      <c r="B8" s="150" t="s">
        <v>34</v>
      </c>
      <c r="C8" s="21">
        <v>233</v>
      </c>
      <c r="D8" s="3">
        <v>151</v>
      </c>
      <c r="E8" s="3">
        <v>135</v>
      </c>
      <c r="F8" s="3">
        <v>100</v>
      </c>
      <c r="G8" s="3">
        <v>75</v>
      </c>
      <c r="H8" s="3">
        <v>111</v>
      </c>
      <c r="I8" s="3">
        <v>49</v>
      </c>
      <c r="J8" s="3">
        <v>14</v>
      </c>
      <c r="K8" s="3">
        <v>54</v>
      </c>
      <c r="L8" s="3">
        <v>74</v>
      </c>
      <c r="M8" s="3">
        <v>39</v>
      </c>
      <c r="N8" s="3">
        <v>60</v>
      </c>
      <c r="O8" s="3">
        <v>30</v>
      </c>
      <c r="P8" s="3">
        <v>16</v>
      </c>
      <c r="Q8" s="3">
        <v>21</v>
      </c>
      <c r="R8" s="3">
        <v>43</v>
      </c>
      <c r="S8" s="3" t="s">
        <v>19</v>
      </c>
      <c r="T8" s="3">
        <v>39</v>
      </c>
      <c r="U8" s="17">
        <v>13</v>
      </c>
    </row>
    <row r="9" spans="1:60" ht="13.5" customHeight="1">
      <c r="B9" s="150"/>
      <c r="C9" s="20">
        <v>100</v>
      </c>
      <c r="D9" s="2">
        <v>64.8</v>
      </c>
      <c r="E9" s="2">
        <v>57.9</v>
      </c>
      <c r="F9" s="2">
        <v>42.9</v>
      </c>
      <c r="G9" s="2">
        <v>32.200000000000003</v>
      </c>
      <c r="H9" s="2">
        <v>47.6</v>
      </c>
      <c r="I9" s="2">
        <v>21</v>
      </c>
      <c r="J9" s="2">
        <v>6</v>
      </c>
      <c r="K9" s="2">
        <v>23.2</v>
      </c>
      <c r="L9" s="2">
        <v>31.8</v>
      </c>
      <c r="M9" s="2">
        <v>16.7</v>
      </c>
      <c r="N9" s="2">
        <v>25.8</v>
      </c>
      <c r="O9" s="2">
        <v>12.9</v>
      </c>
      <c r="P9" s="2">
        <v>6.9</v>
      </c>
      <c r="Q9" s="2">
        <v>9</v>
      </c>
      <c r="R9" s="2">
        <v>18.5</v>
      </c>
      <c r="S9" s="2" t="s">
        <v>19</v>
      </c>
      <c r="T9" s="2">
        <v>16.7</v>
      </c>
      <c r="U9" s="14">
        <v>5.6</v>
      </c>
    </row>
    <row r="10" spans="1:60" ht="13.5" customHeight="1">
      <c r="B10" s="150" t="s">
        <v>33</v>
      </c>
      <c r="C10" s="21">
        <v>279</v>
      </c>
      <c r="D10" s="3">
        <v>201</v>
      </c>
      <c r="E10" s="3">
        <v>173</v>
      </c>
      <c r="F10" s="3">
        <v>119</v>
      </c>
      <c r="G10" s="3">
        <v>90</v>
      </c>
      <c r="H10" s="3">
        <v>160</v>
      </c>
      <c r="I10" s="3">
        <v>68</v>
      </c>
      <c r="J10" s="3">
        <v>47</v>
      </c>
      <c r="K10" s="3">
        <v>67</v>
      </c>
      <c r="L10" s="3">
        <v>111</v>
      </c>
      <c r="M10" s="3">
        <v>42</v>
      </c>
      <c r="N10" s="3">
        <v>73</v>
      </c>
      <c r="O10" s="3">
        <v>64</v>
      </c>
      <c r="P10" s="3">
        <v>23</v>
      </c>
      <c r="Q10" s="3">
        <v>46</v>
      </c>
      <c r="R10" s="3">
        <v>62</v>
      </c>
      <c r="S10" s="3">
        <v>1</v>
      </c>
      <c r="T10" s="3">
        <v>24</v>
      </c>
      <c r="U10" s="17">
        <v>16</v>
      </c>
    </row>
    <row r="11" spans="1:60" ht="13.5" customHeight="1">
      <c r="B11" s="150"/>
      <c r="C11" s="20">
        <v>100</v>
      </c>
      <c r="D11" s="2">
        <v>72</v>
      </c>
      <c r="E11" s="2">
        <v>62</v>
      </c>
      <c r="F11" s="2">
        <v>42.7</v>
      </c>
      <c r="G11" s="2">
        <v>32.299999999999997</v>
      </c>
      <c r="H11" s="2">
        <v>57.3</v>
      </c>
      <c r="I11" s="2">
        <v>24.4</v>
      </c>
      <c r="J11" s="2">
        <v>16.8</v>
      </c>
      <c r="K11" s="2">
        <v>24</v>
      </c>
      <c r="L11" s="2">
        <v>39.799999999999997</v>
      </c>
      <c r="M11" s="2">
        <v>15.1</v>
      </c>
      <c r="N11" s="2">
        <v>26.2</v>
      </c>
      <c r="O11" s="2">
        <v>22.9</v>
      </c>
      <c r="P11" s="2">
        <v>8.1999999999999993</v>
      </c>
      <c r="Q11" s="2">
        <v>16.5</v>
      </c>
      <c r="R11" s="2">
        <v>22.2</v>
      </c>
      <c r="S11" s="2">
        <v>0.4</v>
      </c>
      <c r="T11" s="2">
        <v>8.6</v>
      </c>
      <c r="U11" s="14">
        <v>5.7</v>
      </c>
    </row>
    <row r="12" spans="1:60" ht="13.5" customHeight="1">
      <c r="B12" s="150" t="s">
        <v>32</v>
      </c>
      <c r="C12" s="21">
        <v>322</v>
      </c>
      <c r="D12" s="3">
        <v>247</v>
      </c>
      <c r="E12" s="3">
        <v>222</v>
      </c>
      <c r="F12" s="3">
        <v>167</v>
      </c>
      <c r="G12" s="3">
        <v>130</v>
      </c>
      <c r="H12" s="3">
        <v>223</v>
      </c>
      <c r="I12" s="3">
        <v>98</v>
      </c>
      <c r="J12" s="3">
        <v>83</v>
      </c>
      <c r="K12" s="3">
        <v>89</v>
      </c>
      <c r="L12" s="3">
        <v>147</v>
      </c>
      <c r="M12" s="3">
        <v>51</v>
      </c>
      <c r="N12" s="3">
        <v>129</v>
      </c>
      <c r="O12" s="3">
        <v>85</v>
      </c>
      <c r="P12" s="3">
        <v>49</v>
      </c>
      <c r="Q12" s="3">
        <v>57</v>
      </c>
      <c r="R12" s="3">
        <v>86</v>
      </c>
      <c r="S12" s="3">
        <v>4</v>
      </c>
      <c r="T12" s="3">
        <v>23</v>
      </c>
      <c r="U12" s="17">
        <v>19</v>
      </c>
    </row>
    <row r="13" spans="1:60" ht="13.5" customHeight="1">
      <c r="B13" s="150"/>
      <c r="C13" s="20">
        <v>100</v>
      </c>
      <c r="D13" s="2">
        <v>76.7</v>
      </c>
      <c r="E13" s="2">
        <v>68.900000000000006</v>
      </c>
      <c r="F13" s="2">
        <v>51.9</v>
      </c>
      <c r="G13" s="2">
        <v>40.4</v>
      </c>
      <c r="H13" s="2">
        <v>69.3</v>
      </c>
      <c r="I13" s="2">
        <v>30.4</v>
      </c>
      <c r="J13" s="2">
        <v>25.8</v>
      </c>
      <c r="K13" s="2">
        <v>27.6</v>
      </c>
      <c r="L13" s="2">
        <v>45.7</v>
      </c>
      <c r="M13" s="2">
        <v>15.8</v>
      </c>
      <c r="N13" s="2">
        <v>40.1</v>
      </c>
      <c r="O13" s="2">
        <v>26.4</v>
      </c>
      <c r="P13" s="2">
        <v>15.2</v>
      </c>
      <c r="Q13" s="2">
        <v>17.7</v>
      </c>
      <c r="R13" s="2">
        <v>26.7</v>
      </c>
      <c r="S13" s="2">
        <v>1.2</v>
      </c>
      <c r="T13" s="2">
        <v>7.1</v>
      </c>
      <c r="U13" s="14">
        <v>5.9</v>
      </c>
    </row>
    <row r="14" spans="1:60" ht="13.5" customHeight="1">
      <c r="B14" s="150" t="s">
        <v>31</v>
      </c>
      <c r="C14" s="21">
        <v>390</v>
      </c>
      <c r="D14" s="3">
        <v>296</v>
      </c>
      <c r="E14" s="3">
        <v>262</v>
      </c>
      <c r="F14" s="3">
        <v>208</v>
      </c>
      <c r="G14" s="3">
        <v>176</v>
      </c>
      <c r="H14" s="3">
        <v>258</v>
      </c>
      <c r="I14" s="3">
        <v>119</v>
      </c>
      <c r="J14" s="3">
        <v>110</v>
      </c>
      <c r="K14" s="3">
        <v>96</v>
      </c>
      <c r="L14" s="3">
        <v>165</v>
      </c>
      <c r="M14" s="3">
        <v>71</v>
      </c>
      <c r="N14" s="3">
        <v>161</v>
      </c>
      <c r="O14" s="3">
        <v>119</v>
      </c>
      <c r="P14" s="3">
        <v>59</v>
      </c>
      <c r="Q14" s="3">
        <v>78</v>
      </c>
      <c r="R14" s="3">
        <v>116</v>
      </c>
      <c r="S14" s="3">
        <v>7</v>
      </c>
      <c r="T14" s="3">
        <v>24</v>
      </c>
      <c r="U14" s="17">
        <v>20</v>
      </c>
    </row>
    <row r="15" spans="1:60" ht="13.5" customHeight="1">
      <c r="B15" s="150"/>
      <c r="C15" s="20">
        <v>100</v>
      </c>
      <c r="D15" s="2">
        <v>75.900000000000006</v>
      </c>
      <c r="E15" s="2">
        <v>67.2</v>
      </c>
      <c r="F15" s="2">
        <v>53.3</v>
      </c>
      <c r="G15" s="2">
        <v>45.1</v>
      </c>
      <c r="H15" s="2">
        <v>66.2</v>
      </c>
      <c r="I15" s="2">
        <v>30.5</v>
      </c>
      <c r="J15" s="2">
        <v>28.2</v>
      </c>
      <c r="K15" s="2">
        <v>24.6</v>
      </c>
      <c r="L15" s="2">
        <v>42.3</v>
      </c>
      <c r="M15" s="2">
        <v>18.2</v>
      </c>
      <c r="N15" s="2">
        <v>41.3</v>
      </c>
      <c r="O15" s="2">
        <v>30.5</v>
      </c>
      <c r="P15" s="2">
        <v>15.1</v>
      </c>
      <c r="Q15" s="2">
        <v>20</v>
      </c>
      <c r="R15" s="2">
        <v>29.7</v>
      </c>
      <c r="S15" s="2">
        <v>1.8</v>
      </c>
      <c r="T15" s="2">
        <v>6.2</v>
      </c>
      <c r="U15" s="14">
        <v>5.0999999999999996</v>
      </c>
    </row>
    <row r="16" spans="1:60" ht="13.5" customHeight="1">
      <c r="B16" s="150" t="s">
        <v>30</v>
      </c>
      <c r="C16" s="21">
        <v>471</v>
      </c>
      <c r="D16" s="3">
        <v>360</v>
      </c>
      <c r="E16" s="3">
        <v>316</v>
      </c>
      <c r="F16" s="3">
        <v>232</v>
      </c>
      <c r="G16" s="3">
        <v>179</v>
      </c>
      <c r="H16" s="3">
        <v>320</v>
      </c>
      <c r="I16" s="3">
        <v>141</v>
      </c>
      <c r="J16" s="3">
        <v>135</v>
      </c>
      <c r="K16" s="3">
        <v>105</v>
      </c>
      <c r="L16" s="3">
        <v>203</v>
      </c>
      <c r="M16" s="3">
        <v>66</v>
      </c>
      <c r="N16" s="3">
        <v>192</v>
      </c>
      <c r="O16" s="3">
        <v>160</v>
      </c>
      <c r="P16" s="3">
        <v>64</v>
      </c>
      <c r="Q16" s="3">
        <v>93</v>
      </c>
      <c r="R16" s="3">
        <v>117</v>
      </c>
      <c r="S16" s="3">
        <v>8</v>
      </c>
      <c r="T16" s="3">
        <v>37</v>
      </c>
      <c r="U16" s="17">
        <v>8</v>
      </c>
    </row>
    <row r="17" spans="2:21" ht="13.5" customHeight="1">
      <c r="B17" s="150"/>
      <c r="C17" s="20">
        <v>100</v>
      </c>
      <c r="D17" s="2">
        <v>76.400000000000006</v>
      </c>
      <c r="E17" s="2">
        <v>67.099999999999994</v>
      </c>
      <c r="F17" s="2">
        <v>49.3</v>
      </c>
      <c r="G17" s="2">
        <v>38</v>
      </c>
      <c r="H17" s="2">
        <v>67.900000000000006</v>
      </c>
      <c r="I17" s="2">
        <v>29.9</v>
      </c>
      <c r="J17" s="2">
        <v>28.7</v>
      </c>
      <c r="K17" s="2">
        <v>22.3</v>
      </c>
      <c r="L17" s="2">
        <v>43.1</v>
      </c>
      <c r="M17" s="2">
        <v>14</v>
      </c>
      <c r="N17" s="2">
        <v>40.799999999999997</v>
      </c>
      <c r="O17" s="2">
        <v>34</v>
      </c>
      <c r="P17" s="2">
        <v>13.6</v>
      </c>
      <c r="Q17" s="2">
        <v>19.7</v>
      </c>
      <c r="R17" s="2">
        <v>24.8</v>
      </c>
      <c r="S17" s="2">
        <v>1.7</v>
      </c>
      <c r="T17" s="2">
        <v>7.9</v>
      </c>
      <c r="U17" s="14">
        <v>1.7</v>
      </c>
    </row>
    <row r="18" spans="2:21" ht="13.5" customHeight="1">
      <c r="B18" s="150" t="s">
        <v>29</v>
      </c>
      <c r="C18" s="21">
        <v>552</v>
      </c>
      <c r="D18" s="3">
        <v>443</v>
      </c>
      <c r="E18" s="3">
        <v>384</v>
      </c>
      <c r="F18" s="3">
        <v>295</v>
      </c>
      <c r="G18" s="3">
        <v>225</v>
      </c>
      <c r="H18" s="3">
        <v>380</v>
      </c>
      <c r="I18" s="3">
        <v>156</v>
      </c>
      <c r="J18" s="3">
        <v>114</v>
      </c>
      <c r="K18" s="3">
        <v>145</v>
      </c>
      <c r="L18" s="3">
        <v>231</v>
      </c>
      <c r="M18" s="3">
        <v>80</v>
      </c>
      <c r="N18" s="3">
        <v>240</v>
      </c>
      <c r="O18" s="3">
        <v>224</v>
      </c>
      <c r="P18" s="3">
        <v>87</v>
      </c>
      <c r="Q18" s="3">
        <v>131</v>
      </c>
      <c r="R18" s="3">
        <v>176</v>
      </c>
      <c r="S18" s="3">
        <v>3</v>
      </c>
      <c r="T18" s="3">
        <v>34</v>
      </c>
      <c r="U18" s="17">
        <v>5</v>
      </c>
    </row>
    <row r="19" spans="2:21" ht="13.5" customHeight="1">
      <c r="B19" s="150"/>
      <c r="C19" s="20">
        <v>100</v>
      </c>
      <c r="D19" s="2">
        <v>80.3</v>
      </c>
      <c r="E19" s="2">
        <v>69.599999999999994</v>
      </c>
      <c r="F19" s="2">
        <v>53.4</v>
      </c>
      <c r="G19" s="2">
        <v>40.799999999999997</v>
      </c>
      <c r="H19" s="2">
        <v>68.8</v>
      </c>
      <c r="I19" s="2">
        <v>28.3</v>
      </c>
      <c r="J19" s="2">
        <v>20.7</v>
      </c>
      <c r="K19" s="2">
        <v>26.3</v>
      </c>
      <c r="L19" s="2">
        <v>41.8</v>
      </c>
      <c r="M19" s="2">
        <v>14.5</v>
      </c>
      <c r="N19" s="2">
        <v>43.5</v>
      </c>
      <c r="O19" s="2">
        <v>40.6</v>
      </c>
      <c r="P19" s="2">
        <v>15.8</v>
      </c>
      <c r="Q19" s="2">
        <v>23.7</v>
      </c>
      <c r="R19" s="2">
        <v>31.9</v>
      </c>
      <c r="S19" s="2">
        <v>0.5</v>
      </c>
      <c r="T19" s="2">
        <v>6.2</v>
      </c>
      <c r="U19" s="14">
        <v>0.9</v>
      </c>
    </row>
    <row r="20" spans="2:21" ht="13.5" customHeight="1">
      <c r="B20" s="150" t="s">
        <v>28</v>
      </c>
      <c r="C20" s="21">
        <v>565</v>
      </c>
      <c r="D20" s="3">
        <v>453</v>
      </c>
      <c r="E20" s="3">
        <v>403</v>
      </c>
      <c r="F20" s="3">
        <v>299</v>
      </c>
      <c r="G20" s="3">
        <v>247</v>
      </c>
      <c r="H20" s="3">
        <v>387</v>
      </c>
      <c r="I20" s="3">
        <v>133</v>
      </c>
      <c r="J20" s="3">
        <v>75</v>
      </c>
      <c r="K20" s="3">
        <v>128</v>
      </c>
      <c r="L20" s="3">
        <v>238</v>
      </c>
      <c r="M20" s="3">
        <v>62</v>
      </c>
      <c r="N20" s="3">
        <v>287</v>
      </c>
      <c r="O20" s="3">
        <v>220</v>
      </c>
      <c r="P20" s="3">
        <v>88</v>
      </c>
      <c r="Q20" s="3">
        <v>142</v>
      </c>
      <c r="R20" s="3">
        <v>162</v>
      </c>
      <c r="S20" s="3">
        <v>3</v>
      </c>
      <c r="T20" s="3">
        <v>31</v>
      </c>
      <c r="U20" s="17">
        <v>12</v>
      </c>
    </row>
    <row r="21" spans="2:21" ht="13.5" customHeight="1">
      <c r="B21" s="150"/>
      <c r="C21" s="20">
        <v>100</v>
      </c>
      <c r="D21" s="2">
        <v>80.2</v>
      </c>
      <c r="E21" s="2">
        <v>71.3</v>
      </c>
      <c r="F21" s="2">
        <v>52.9</v>
      </c>
      <c r="G21" s="2">
        <v>43.7</v>
      </c>
      <c r="H21" s="2">
        <v>68.5</v>
      </c>
      <c r="I21" s="2">
        <v>23.5</v>
      </c>
      <c r="J21" s="2">
        <v>13.3</v>
      </c>
      <c r="K21" s="2">
        <v>22.7</v>
      </c>
      <c r="L21" s="2">
        <v>42.1</v>
      </c>
      <c r="M21" s="2">
        <v>11</v>
      </c>
      <c r="N21" s="2">
        <v>50.8</v>
      </c>
      <c r="O21" s="2">
        <v>38.9</v>
      </c>
      <c r="P21" s="2">
        <v>15.6</v>
      </c>
      <c r="Q21" s="2">
        <v>25.1</v>
      </c>
      <c r="R21" s="2">
        <v>28.7</v>
      </c>
      <c r="S21" s="2">
        <v>0.5</v>
      </c>
      <c r="T21" s="2">
        <v>5.5</v>
      </c>
      <c r="U21" s="14">
        <v>2.1</v>
      </c>
    </row>
    <row r="22" spans="2:21" ht="13.5" customHeight="1">
      <c r="B22" s="150" t="s">
        <v>27</v>
      </c>
      <c r="C22" s="21">
        <v>446</v>
      </c>
      <c r="D22" s="3">
        <v>366</v>
      </c>
      <c r="E22" s="3">
        <v>312</v>
      </c>
      <c r="F22" s="3">
        <v>233</v>
      </c>
      <c r="G22" s="3">
        <v>195</v>
      </c>
      <c r="H22" s="3">
        <v>295</v>
      </c>
      <c r="I22" s="3">
        <v>98</v>
      </c>
      <c r="J22" s="3">
        <v>59</v>
      </c>
      <c r="K22" s="3">
        <v>107</v>
      </c>
      <c r="L22" s="3">
        <v>186</v>
      </c>
      <c r="M22" s="3">
        <v>68</v>
      </c>
      <c r="N22" s="3">
        <v>231</v>
      </c>
      <c r="O22" s="3">
        <v>197</v>
      </c>
      <c r="P22" s="3">
        <v>87</v>
      </c>
      <c r="Q22" s="3">
        <v>139</v>
      </c>
      <c r="R22" s="3">
        <v>152</v>
      </c>
      <c r="S22" s="3">
        <v>2</v>
      </c>
      <c r="T22" s="3">
        <v>20</v>
      </c>
      <c r="U22" s="17">
        <v>4</v>
      </c>
    </row>
    <row r="23" spans="2:21" ht="13.5" customHeight="1">
      <c r="B23" s="150"/>
      <c r="C23" s="20">
        <v>100</v>
      </c>
      <c r="D23" s="2">
        <v>82.1</v>
      </c>
      <c r="E23" s="2">
        <v>70</v>
      </c>
      <c r="F23" s="2">
        <v>52.2</v>
      </c>
      <c r="G23" s="2">
        <v>43.7</v>
      </c>
      <c r="H23" s="2">
        <v>66.099999999999994</v>
      </c>
      <c r="I23" s="2">
        <v>22</v>
      </c>
      <c r="J23" s="2">
        <v>13.2</v>
      </c>
      <c r="K23" s="2">
        <v>24</v>
      </c>
      <c r="L23" s="2">
        <v>41.7</v>
      </c>
      <c r="M23" s="2">
        <v>15.2</v>
      </c>
      <c r="N23" s="2">
        <v>51.8</v>
      </c>
      <c r="O23" s="2">
        <v>44.2</v>
      </c>
      <c r="P23" s="2">
        <v>19.5</v>
      </c>
      <c r="Q23" s="2">
        <v>31.2</v>
      </c>
      <c r="R23" s="2">
        <v>34.1</v>
      </c>
      <c r="S23" s="2">
        <v>0.4</v>
      </c>
      <c r="T23" s="2">
        <v>4.5</v>
      </c>
      <c r="U23" s="14">
        <v>0.9</v>
      </c>
    </row>
    <row r="24" spans="2:21" ht="13.5" customHeight="1">
      <c r="B24" s="150" t="s">
        <v>26</v>
      </c>
      <c r="C24" s="21">
        <v>387</v>
      </c>
      <c r="D24" s="3">
        <v>311</v>
      </c>
      <c r="E24" s="3">
        <v>275</v>
      </c>
      <c r="F24" s="3">
        <v>216</v>
      </c>
      <c r="G24" s="3">
        <v>156</v>
      </c>
      <c r="H24" s="3">
        <v>249</v>
      </c>
      <c r="I24" s="3">
        <v>74</v>
      </c>
      <c r="J24" s="3">
        <v>18</v>
      </c>
      <c r="K24" s="3">
        <v>93</v>
      </c>
      <c r="L24" s="3">
        <v>96</v>
      </c>
      <c r="M24" s="3">
        <v>45</v>
      </c>
      <c r="N24" s="3">
        <v>185</v>
      </c>
      <c r="O24" s="3">
        <v>150</v>
      </c>
      <c r="P24" s="3">
        <v>84</v>
      </c>
      <c r="Q24" s="3">
        <v>113</v>
      </c>
      <c r="R24" s="3">
        <v>104</v>
      </c>
      <c r="S24" s="3">
        <v>2</v>
      </c>
      <c r="T24" s="3">
        <v>19</v>
      </c>
      <c r="U24" s="17">
        <v>7</v>
      </c>
    </row>
    <row r="25" spans="2:21" ht="13.5" customHeight="1">
      <c r="B25" s="150"/>
      <c r="C25" s="20">
        <v>100</v>
      </c>
      <c r="D25" s="2">
        <v>80.400000000000006</v>
      </c>
      <c r="E25" s="2">
        <v>71.099999999999994</v>
      </c>
      <c r="F25" s="2">
        <v>55.8</v>
      </c>
      <c r="G25" s="2">
        <v>40.299999999999997</v>
      </c>
      <c r="H25" s="2">
        <v>64.3</v>
      </c>
      <c r="I25" s="2">
        <v>19.100000000000001</v>
      </c>
      <c r="J25" s="2">
        <v>4.7</v>
      </c>
      <c r="K25" s="2">
        <v>24</v>
      </c>
      <c r="L25" s="2">
        <v>24.8</v>
      </c>
      <c r="M25" s="2">
        <v>11.6</v>
      </c>
      <c r="N25" s="2">
        <v>47.8</v>
      </c>
      <c r="O25" s="2">
        <v>38.799999999999997</v>
      </c>
      <c r="P25" s="2">
        <v>21.7</v>
      </c>
      <c r="Q25" s="2">
        <v>29.2</v>
      </c>
      <c r="R25" s="2">
        <v>26.9</v>
      </c>
      <c r="S25" s="2">
        <v>0.5</v>
      </c>
      <c r="T25" s="2">
        <v>4.9000000000000004</v>
      </c>
      <c r="U25" s="14">
        <v>1.8</v>
      </c>
    </row>
    <row r="26" spans="2:21" ht="13.5" customHeight="1">
      <c r="B26" s="150" t="s">
        <v>25</v>
      </c>
      <c r="C26" s="21">
        <v>464</v>
      </c>
      <c r="D26" s="3">
        <v>358</v>
      </c>
      <c r="E26" s="3">
        <v>310</v>
      </c>
      <c r="F26" s="3">
        <v>223</v>
      </c>
      <c r="G26" s="3">
        <v>178</v>
      </c>
      <c r="H26" s="3">
        <v>270</v>
      </c>
      <c r="I26" s="3">
        <v>73</v>
      </c>
      <c r="J26" s="3">
        <v>26</v>
      </c>
      <c r="K26" s="3">
        <v>92</v>
      </c>
      <c r="L26" s="3">
        <v>74</v>
      </c>
      <c r="M26" s="3">
        <v>44</v>
      </c>
      <c r="N26" s="3">
        <v>215</v>
      </c>
      <c r="O26" s="3">
        <v>161</v>
      </c>
      <c r="P26" s="3">
        <v>75</v>
      </c>
      <c r="Q26" s="3">
        <v>141</v>
      </c>
      <c r="R26" s="3">
        <v>123</v>
      </c>
      <c r="S26" s="3">
        <v>4</v>
      </c>
      <c r="T26" s="3">
        <v>41</v>
      </c>
      <c r="U26" s="17">
        <v>16</v>
      </c>
    </row>
    <row r="27" spans="2:21" ht="13.5" customHeight="1">
      <c r="B27" s="150"/>
      <c r="C27" s="20">
        <v>100</v>
      </c>
      <c r="D27" s="2">
        <v>77.2</v>
      </c>
      <c r="E27" s="2">
        <v>66.8</v>
      </c>
      <c r="F27" s="2">
        <v>48.1</v>
      </c>
      <c r="G27" s="2">
        <v>38.4</v>
      </c>
      <c r="H27" s="2">
        <v>58.2</v>
      </c>
      <c r="I27" s="2">
        <v>15.7</v>
      </c>
      <c r="J27" s="2">
        <v>5.6</v>
      </c>
      <c r="K27" s="2">
        <v>19.8</v>
      </c>
      <c r="L27" s="2">
        <v>15.9</v>
      </c>
      <c r="M27" s="2">
        <v>9.5</v>
      </c>
      <c r="N27" s="2">
        <v>46.3</v>
      </c>
      <c r="O27" s="2">
        <v>34.700000000000003</v>
      </c>
      <c r="P27" s="2">
        <v>16.2</v>
      </c>
      <c r="Q27" s="2">
        <v>30.4</v>
      </c>
      <c r="R27" s="2">
        <v>26.5</v>
      </c>
      <c r="S27" s="2">
        <v>0.9</v>
      </c>
      <c r="T27" s="2">
        <v>8.8000000000000007</v>
      </c>
      <c r="U27" s="14">
        <v>3.4</v>
      </c>
    </row>
    <row r="28" spans="2:21" ht="13.5" customHeight="1">
      <c r="B28" s="150" t="s">
        <v>24</v>
      </c>
      <c r="C28" s="21">
        <v>530</v>
      </c>
      <c r="D28" s="3">
        <v>402</v>
      </c>
      <c r="E28" s="3">
        <v>347</v>
      </c>
      <c r="F28" s="3">
        <v>269</v>
      </c>
      <c r="G28" s="3">
        <v>211</v>
      </c>
      <c r="H28" s="3">
        <v>304</v>
      </c>
      <c r="I28" s="3">
        <v>92</v>
      </c>
      <c r="J28" s="3">
        <v>43</v>
      </c>
      <c r="K28" s="3">
        <v>123</v>
      </c>
      <c r="L28" s="3">
        <v>42</v>
      </c>
      <c r="M28" s="3">
        <v>48</v>
      </c>
      <c r="N28" s="3">
        <v>263</v>
      </c>
      <c r="O28" s="3">
        <v>211</v>
      </c>
      <c r="P28" s="3">
        <v>119</v>
      </c>
      <c r="Q28" s="3">
        <v>165</v>
      </c>
      <c r="R28" s="3">
        <v>134</v>
      </c>
      <c r="S28" s="3">
        <v>6</v>
      </c>
      <c r="T28" s="3">
        <v>42</v>
      </c>
      <c r="U28" s="17">
        <v>12</v>
      </c>
    </row>
    <row r="29" spans="2:21" ht="13.5" customHeight="1">
      <c r="B29" s="150"/>
      <c r="C29" s="20">
        <v>100</v>
      </c>
      <c r="D29" s="2">
        <v>75.8</v>
      </c>
      <c r="E29" s="2">
        <v>65.5</v>
      </c>
      <c r="F29" s="2">
        <v>50.8</v>
      </c>
      <c r="G29" s="2">
        <v>39.799999999999997</v>
      </c>
      <c r="H29" s="2">
        <v>57.4</v>
      </c>
      <c r="I29" s="2">
        <v>17.399999999999999</v>
      </c>
      <c r="J29" s="2">
        <v>8.1</v>
      </c>
      <c r="K29" s="2">
        <v>23.2</v>
      </c>
      <c r="L29" s="2">
        <v>7.9</v>
      </c>
      <c r="M29" s="2">
        <v>9.1</v>
      </c>
      <c r="N29" s="2">
        <v>49.6</v>
      </c>
      <c r="O29" s="2">
        <v>39.799999999999997</v>
      </c>
      <c r="P29" s="2">
        <v>22.5</v>
      </c>
      <c r="Q29" s="2">
        <v>31.1</v>
      </c>
      <c r="R29" s="2">
        <v>25.3</v>
      </c>
      <c r="S29" s="2">
        <v>1.1000000000000001</v>
      </c>
      <c r="T29" s="2">
        <v>7.9</v>
      </c>
      <c r="U29" s="14">
        <v>2.2999999999999998</v>
      </c>
    </row>
    <row r="30" spans="2:21" ht="13.5" customHeight="1">
      <c r="B30" s="150" t="s">
        <v>23</v>
      </c>
      <c r="C30" s="21">
        <v>489</v>
      </c>
      <c r="D30" s="3">
        <v>326</v>
      </c>
      <c r="E30" s="3">
        <v>298</v>
      </c>
      <c r="F30" s="3">
        <v>212</v>
      </c>
      <c r="G30" s="3">
        <v>192</v>
      </c>
      <c r="H30" s="3">
        <v>254</v>
      </c>
      <c r="I30" s="3">
        <v>105</v>
      </c>
      <c r="J30" s="3">
        <v>40</v>
      </c>
      <c r="K30" s="3">
        <v>110</v>
      </c>
      <c r="L30" s="3">
        <v>35</v>
      </c>
      <c r="M30" s="3">
        <v>50</v>
      </c>
      <c r="N30" s="3">
        <v>205</v>
      </c>
      <c r="O30" s="3">
        <v>131</v>
      </c>
      <c r="P30" s="3">
        <v>79</v>
      </c>
      <c r="Q30" s="3">
        <v>159</v>
      </c>
      <c r="R30" s="3">
        <v>112</v>
      </c>
      <c r="S30" s="3">
        <v>4</v>
      </c>
      <c r="T30" s="3">
        <v>46</v>
      </c>
      <c r="U30" s="17">
        <v>37</v>
      </c>
    </row>
    <row r="31" spans="2:21" ht="13.5" customHeight="1">
      <c r="B31" s="150"/>
      <c r="C31" s="20">
        <v>100</v>
      </c>
      <c r="D31" s="2">
        <v>66.7</v>
      </c>
      <c r="E31" s="2">
        <v>60.9</v>
      </c>
      <c r="F31" s="2">
        <v>43.4</v>
      </c>
      <c r="G31" s="2">
        <v>39.299999999999997</v>
      </c>
      <c r="H31" s="2">
        <v>51.9</v>
      </c>
      <c r="I31" s="2">
        <v>21.5</v>
      </c>
      <c r="J31" s="2">
        <v>8.1999999999999993</v>
      </c>
      <c r="K31" s="2">
        <v>22.5</v>
      </c>
      <c r="L31" s="2">
        <v>7.2</v>
      </c>
      <c r="M31" s="2">
        <v>10.199999999999999</v>
      </c>
      <c r="N31" s="2">
        <v>41.9</v>
      </c>
      <c r="O31" s="2">
        <v>26.8</v>
      </c>
      <c r="P31" s="2">
        <v>16.2</v>
      </c>
      <c r="Q31" s="2">
        <v>32.5</v>
      </c>
      <c r="R31" s="2">
        <v>22.9</v>
      </c>
      <c r="S31" s="2">
        <v>0.8</v>
      </c>
      <c r="T31" s="2">
        <v>9.4</v>
      </c>
      <c r="U31" s="14">
        <v>7.6</v>
      </c>
    </row>
    <row r="32" spans="2:21" ht="13.5" customHeight="1">
      <c r="B32" s="150" t="s">
        <v>22</v>
      </c>
      <c r="C32" s="21">
        <v>292</v>
      </c>
      <c r="D32" s="3">
        <v>169</v>
      </c>
      <c r="E32" s="3">
        <v>155</v>
      </c>
      <c r="F32" s="3">
        <v>121</v>
      </c>
      <c r="G32" s="3">
        <v>95</v>
      </c>
      <c r="H32" s="3">
        <v>129</v>
      </c>
      <c r="I32" s="3">
        <v>67</v>
      </c>
      <c r="J32" s="3">
        <v>19</v>
      </c>
      <c r="K32" s="3">
        <v>41</v>
      </c>
      <c r="L32" s="3">
        <v>7</v>
      </c>
      <c r="M32" s="3">
        <v>22</v>
      </c>
      <c r="N32" s="3">
        <v>99</v>
      </c>
      <c r="O32" s="3">
        <v>62</v>
      </c>
      <c r="P32" s="3">
        <v>43</v>
      </c>
      <c r="Q32" s="3">
        <v>77</v>
      </c>
      <c r="R32" s="3">
        <v>41</v>
      </c>
      <c r="S32" s="3">
        <v>3</v>
      </c>
      <c r="T32" s="3">
        <v>43</v>
      </c>
      <c r="U32" s="17">
        <v>23</v>
      </c>
    </row>
    <row r="33" spans="2:21" ht="13.5" customHeight="1">
      <c r="B33" s="150"/>
      <c r="C33" s="20">
        <v>100</v>
      </c>
      <c r="D33" s="2">
        <v>57.9</v>
      </c>
      <c r="E33" s="2">
        <v>53.1</v>
      </c>
      <c r="F33" s="2">
        <v>41.4</v>
      </c>
      <c r="G33" s="2">
        <v>32.5</v>
      </c>
      <c r="H33" s="2">
        <v>44.2</v>
      </c>
      <c r="I33" s="2">
        <v>22.9</v>
      </c>
      <c r="J33" s="2">
        <v>6.5</v>
      </c>
      <c r="K33" s="2">
        <v>14</v>
      </c>
      <c r="L33" s="2">
        <v>2.4</v>
      </c>
      <c r="M33" s="2">
        <v>7.5</v>
      </c>
      <c r="N33" s="2">
        <v>33.9</v>
      </c>
      <c r="O33" s="2">
        <v>21.2</v>
      </c>
      <c r="P33" s="2">
        <v>14.7</v>
      </c>
      <c r="Q33" s="2">
        <v>26.4</v>
      </c>
      <c r="R33" s="2">
        <v>14</v>
      </c>
      <c r="S33" s="2">
        <v>1</v>
      </c>
      <c r="T33" s="2">
        <v>14.7</v>
      </c>
      <c r="U33" s="14">
        <v>7.9</v>
      </c>
    </row>
    <row r="34" spans="2:21" ht="13.5" customHeight="1">
      <c r="B34" s="150" t="s">
        <v>21</v>
      </c>
      <c r="C34" s="21">
        <v>206</v>
      </c>
      <c r="D34" s="3">
        <v>101</v>
      </c>
      <c r="E34" s="3">
        <v>84</v>
      </c>
      <c r="F34" s="3">
        <v>75</v>
      </c>
      <c r="G34" s="3">
        <v>61</v>
      </c>
      <c r="H34" s="3">
        <v>71</v>
      </c>
      <c r="I34" s="3">
        <v>24</v>
      </c>
      <c r="J34" s="3">
        <v>7</v>
      </c>
      <c r="K34" s="3">
        <v>30</v>
      </c>
      <c r="L34" s="3">
        <v>4</v>
      </c>
      <c r="M34" s="3">
        <v>10</v>
      </c>
      <c r="N34" s="3">
        <v>52</v>
      </c>
      <c r="O34" s="3">
        <v>31</v>
      </c>
      <c r="P34" s="3">
        <v>29</v>
      </c>
      <c r="Q34" s="3">
        <v>42</v>
      </c>
      <c r="R34" s="3">
        <v>20</v>
      </c>
      <c r="S34" s="3">
        <v>2</v>
      </c>
      <c r="T34" s="3">
        <v>54</v>
      </c>
      <c r="U34" s="17">
        <v>14</v>
      </c>
    </row>
    <row r="35" spans="2:21" ht="13.5" customHeight="1">
      <c r="B35" s="150"/>
      <c r="C35" s="20">
        <v>100</v>
      </c>
      <c r="D35" s="2">
        <v>49</v>
      </c>
      <c r="E35" s="2">
        <v>40.799999999999997</v>
      </c>
      <c r="F35" s="2">
        <v>36.4</v>
      </c>
      <c r="G35" s="2">
        <v>29.6</v>
      </c>
      <c r="H35" s="2">
        <v>34.5</v>
      </c>
      <c r="I35" s="2">
        <v>11.7</v>
      </c>
      <c r="J35" s="2">
        <v>3.4</v>
      </c>
      <c r="K35" s="2">
        <v>14.6</v>
      </c>
      <c r="L35" s="2">
        <v>1.9</v>
      </c>
      <c r="M35" s="2">
        <v>4.9000000000000004</v>
      </c>
      <c r="N35" s="2">
        <v>25.2</v>
      </c>
      <c r="O35" s="2">
        <v>15</v>
      </c>
      <c r="P35" s="2">
        <v>14.1</v>
      </c>
      <c r="Q35" s="2">
        <v>20.399999999999999</v>
      </c>
      <c r="R35" s="2">
        <v>9.6999999999999993</v>
      </c>
      <c r="S35" s="2">
        <v>1</v>
      </c>
      <c r="T35" s="2">
        <v>26.2</v>
      </c>
      <c r="U35" s="14">
        <v>6.8</v>
      </c>
    </row>
    <row r="36" spans="2:21">
      <c r="B36" s="150" t="s">
        <v>20</v>
      </c>
      <c r="C36" s="21">
        <v>1</v>
      </c>
      <c r="D36" s="3">
        <v>1</v>
      </c>
      <c r="E36" s="3">
        <v>1</v>
      </c>
      <c r="F36" s="3">
        <v>1</v>
      </c>
      <c r="G36" s="3">
        <v>1</v>
      </c>
      <c r="H36" s="3">
        <v>1</v>
      </c>
      <c r="I36" s="3">
        <v>1</v>
      </c>
      <c r="J36" s="3">
        <v>1</v>
      </c>
      <c r="K36" s="3">
        <v>1</v>
      </c>
      <c r="L36" s="3">
        <v>1</v>
      </c>
      <c r="M36" s="3">
        <v>1</v>
      </c>
      <c r="N36" s="3">
        <v>1</v>
      </c>
      <c r="O36" s="3">
        <v>1</v>
      </c>
      <c r="P36" s="3" t="s">
        <v>19</v>
      </c>
      <c r="Q36" s="3" t="s">
        <v>19</v>
      </c>
      <c r="R36" s="3">
        <v>1</v>
      </c>
      <c r="S36" s="3">
        <v>1</v>
      </c>
      <c r="T36" s="3" t="s">
        <v>19</v>
      </c>
      <c r="U36" s="17" t="s">
        <v>19</v>
      </c>
    </row>
    <row r="37" spans="2:21">
      <c r="B37" s="150"/>
      <c r="C37" s="20">
        <v>100</v>
      </c>
      <c r="D37" s="2">
        <v>100</v>
      </c>
      <c r="E37" s="2">
        <v>100</v>
      </c>
      <c r="F37" s="2">
        <v>100</v>
      </c>
      <c r="G37" s="2">
        <v>100</v>
      </c>
      <c r="H37" s="2">
        <v>100</v>
      </c>
      <c r="I37" s="2">
        <v>100</v>
      </c>
      <c r="J37" s="2">
        <v>100</v>
      </c>
      <c r="K37" s="2">
        <v>100</v>
      </c>
      <c r="L37" s="2">
        <v>100</v>
      </c>
      <c r="M37" s="2">
        <v>100</v>
      </c>
      <c r="N37" s="2">
        <v>100</v>
      </c>
      <c r="O37" s="2">
        <v>100</v>
      </c>
      <c r="P37" s="2" t="s">
        <v>19</v>
      </c>
      <c r="Q37" s="2" t="s">
        <v>19</v>
      </c>
      <c r="R37" s="2">
        <v>100</v>
      </c>
      <c r="S37" s="2">
        <v>100</v>
      </c>
      <c r="T37" s="2" t="s">
        <v>19</v>
      </c>
      <c r="U37" s="14" t="s">
        <v>19</v>
      </c>
    </row>
    <row r="38" spans="2:21" ht="13.5" customHeight="1">
      <c r="B38" s="163" t="s">
        <v>36</v>
      </c>
      <c r="C38" s="22">
        <v>2618</v>
      </c>
      <c r="D38" s="4">
        <v>1939</v>
      </c>
      <c r="E38" s="4">
        <v>1591</v>
      </c>
      <c r="F38" s="4">
        <v>1153</v>
      </c>
      <c r="G38" s="4">
        <v>809</v>
      </c>
      <c r="H38" s="4">
        <v>1480</v>
      </c>
      <c r="I38" s="4">
        <v>621</v>
      </c>
      <c r="J38" s="4">
        <v>254</v>
      </c>
      <c r="K38" s="4">
        <v>567</v>
      </c>
      <c r="L38" s="4">
        <v>861</v>
      </c>
      <c r="M38" s="4">
        <v>313</v>
      </c>
      <c r="N38" s="4">
        <v>974</v>
      </c>
      <c r="O38" s="4">
        <v>758</v>
      </c>
      <c r="P38" s="4">
        <v>318</v>
      </c>
      <c r="Q38" s="4">
        <v>533</v>
      </c>
      <c r="R38" s="4">
        <v>571</v>
      </c>
      <c r="S38" s="4">
        <v>25</v>
      </c>
      <c r="T38" s="4">
        <v>275</v>
      </c>
      <c r="U38" s="15">
        <v>86</v>
      </c>
    </row>
    <row r="39" spans="2:21" ht="13.5" customHeight="1">
      <c r="B39" s="150"/>
      <c r="C39" s="20">
        <v>100</v>
      </c>
      <c r="D39" s="2">
        <v>74.099999999999994</v>
      </c>
      <c r="E39" s="2">
        <v>60.8</v>
      </c>
      <c r="F39" s="2">
        <v>44</v>
      </c>
      <c r="G39" s="2">
        <v>30.9</v>
      </c>
      <c r="H39" s="2">
        <v>56.5</v>
      </c>
      <c r="I39" s="2">
        <v>23.7</v>
      </c>
      <c r="J39" s="2">
        <v>9.6999999999999993</v>
      </c>
      <c r="K39" s="2">
        <v>21.7</v>
      </c>
      <c r="L39" s="2">
        <v>32.9</v>
      </c>
      <c r="M39" s="2">
        <v>12</v>
      </c>
      <c r="N39" s="2">
        <v>37.200000000000003</v>
      </c>
      <c r="O39" s="2">
        <v>29</v>
      </c>
      <c r="P39" s="2">
        <v>12.1</v>
      </c>
      <c r="Q39" s="2">
        <v>20.399999999999999</v>
      </c>
      <c r="R39" s="2">
        <v>21.8</v>
      </c>
      <c r="S39" s="2">
        <v>1</v>
      </c>
      <c r="T39" s="2">
        <v>10.5</v>
      </c>
      <c r="U39" s="14">
        <v>3.3</v>
      </c>
    </row>
    <row r="40" spans="2:21" ht="13.5" customHeight="1">
      <c r="B40" s="150" t="s">
        <v>34</v>
      </c>
      <c r="C40" s="21">
        <v>114</v>
      </c>
      <c r="D40" s="3">
        <v>73</v>
      </c>
      <c r="E40" s="3">
        <v>62</v>
      </c>
      <c r="F40" s="3">
        <v>44</v>
      </c>
      <c r="G40" s="3">
        <v>32</v>
      </c>
      <c r="H40" s="3">
        <v>47</v>
      </c>
      <c r="I40" s="3">
        <v>18</v>
      </c>
      <c r="J40" s="3">
        <v>7</v>
      </c>
      <c r="K40" s="3">
        <v>22</v>
      </c>
      <c r="L40" s="3">
        <v>32</v>
      </c>
      <c r="M40" s="3">
        <v>18</v>
      </c>
      <c r="N40" s="3">
        <v>27</v>
      </c>
      <c r="O40" s="3">
        <v>11</v>
      </c>
      <c r="P40" s="3">
        <v>5</v>
      </c>
      <c r="Q40" s="3">
        <v>8</v>
      </c>
      <c r="R40" s="3">
        <v>19</v>
      </c>
      <c r="S40" s="3" t="s">
        <v>19</v>
      </c>
      <c r="T40" s="3">
        <v>20</v>
      </c>
      <c r="U40" s="17">
        <v>6</v>
      </c>
    </row>
    <row r="41" spans="2:21" ht="13.5" customHeight="1">
      <c r="B41" s="150"/>
      <c r="C41" s="20">
        <v>100</v>
      </c>
      <c r="D41" s="2">
        <v>64</v>
      </c>
      <c r="E41" s="2">
        <v>54.4</v>
      </c>
      <c r="F41" s="2">
        <v>38.6</v>
      </c>
      <c r="G41" s="2">
        <v>28.1</v>
      </c>
      <c r="H41" s="2">
        <v>41.2</v>
      </c>
      <c r="I41" s="2">
        <v>15.8</v>
      </c>
      <c r="J41" s="2">
        <v>6.1</v>
      </c>
      <c r="K41" s="2">
        <v>19.3</v>
      </c>
      <c r="L41" s="2">
        <v>28.1</v>
      </c>
      <c r="M41" s="2">
        <v>15.8</v>
      </c>
      <c r="N41" s="2">
        <v>23.7</v>
      </c>
      <c r="O41" s="2">
        <v>9.6</v>
      </c>
      <c r="P41" s="2">
        <v>4.4000000000000004</v>
      </c>
      <c r="Q41" s="2">
        <v>7</v>
      </c>
      <c r="R41" s="2">
        <v>16.7</v>
      </c>
      <c r="S41" s="2" t="s">
        <v>19</v>
      </c>
      <c r="T41" s="2">
        <v>17.5</v>
      </c>
      <c r="U41" s="14">
        <v>5.3</v>
      </c>
    </row>
    <row r="42" spans="2:21" ht="13.5" customHeight="1">
      <c r="B42" s="150" t="s">
        <v>33</v>
      </c>
      <c r="C42" s="21">
        <v>150</v>
      </c>
      <c r="D42" s="3">
        <v>106</v>
      </c>
      <c r="E42" s="3">
        <v>92</v>
      </c>
      <c r="F42" s="3">
        <v>60</v>
      </c>
      <c r="G42" s="3">
        <v>39</v>
      </c>
      <c r="H42" s="3">
        <v>77</v>
      </c>
      <c r="I42" s="3">
        <v>32</v>
      </c>
      <c r="J42" s="3">
        <v>21</v>
      </c>
      <c r="K42" s="3">
        <v>40</v>
      </c>
      <c r="L42" s="3">
        <v>62</v>
      </c>
      <c r="M42" s="3">
        <v>20</v>
      </c>
      <c r="N42" s="3">
        <v>32</v>
      </c>
      <c r="O42" s="3">
        <v>27</v>
      </c>
      <c r="P42" s="3">
        <v>10</v>
      </c>
      <c r="Q42" s="3">
        <v>20</v>
      </c>
      <c r="R42" s="3">
        <v>25</v>
      </c>
      <c r="S42" s="3">
        <v>1</v>
      </c>
      <c r="T42" s="3">
        <v>19</v>
      </c>
      <c r="U42" s="17">
        <v>7</v>
      </c>
    </row>
    <row r="43" spans="2:21" ht="13.5" customHeight="1">
      <c r="B43" s="150"/>
      <c r="C43" s="20">
        <v>100</v>
      </c>
      <c r="D43" s="2">
        <v>70.7</v>
      </c>
      <c r="E43" s="2">
        <v>61.3</v>
      </c>
      <c r="F43" s="2">
        <v>40</v>
      </c>
      <c r="G43" s="2">
        <v>26</v>
      </c>
      <c r="H43" s="2">
        <v>51.3</v>
      </c>
      <c r="I43" s="2">
        <v>21.3</v>
      </c>
      <c r="J43" s="2">
        <v>14</v>
      </c>
      <c r="K43" s="2">
        <v>26.7</v>
      </c>
      <c r="L43" s="2">
        <v>41.3</v>
      </c>
      <c r="M43" s="2">
        <v>13.3</v>
      </c>
      <c r="N43" s="2">
        <v>21.3</v>
      </c>
      <c r="O43" s="2">
        <v>18</v>
      </c>
      <c r="P43" s="2">
        <v>6.7</v>
      </c>
      <c r="Q43" s="2">
        <v>13.3</v>
      </c>
      <c r="R43" s="2">
        <v>16.7</v>
      </c>
      <c r="S43" s="2">
        <v>0.7</v>
      </c>
      <c r="T43" s="2">
        <v>12.7</v>
      </c>
      <c r="U43" s="14">
        <v>4.7</v>
      </c>
    </row>
    <row r="44" spans="2:21" ht="13.5" customHeight="1">
      <c r="B44" s="150" t="s">
        <v>32</v>
      </c>
      <c r="C44" s="21">
        <v>156</v>
      </c>
      <c r="D44" s="3">
        <v>116</v>
      </c>
      <c r="E44" s="3">
        <v>100</v>
      </c>
      <c r="F44" s="3">
        <v>70</v>
      </c>
      <c r="G44" s="3">
        <v>44</v>
      </c>
      <c r="H44" s="3">
        <v>92</v>
      </c>
      <c r="I44" s="3">
        <v>52</v>
      </c>
      <c r="J44" s="3">
        <v>29</v>
      </c>
      <c r="K44" s="3">
        <v>40</v>
      </c>
      <c r="L44" s="3">
        <v>69</v>
      </c>
      <c r="M44" s="3">
        <v>27</v>
      </c>
      <c r="N44" s="3">
        <v>50</v>
      </c>
      <c r="O44" s="3">
        <v>40</v>
      </c>
      <c r="P44" s="3">
        <v>21</v>
      </c>
      <c r="Q44" s="3">
        <v>20</v>
      </c>
      <c r="R44" s="3">
        <v>34</v>
      </c>
      <c r="S44" s="3">
        <v>1</v>
      </c>
      <c r="T44" s="3">
        <v>17</v>
      </c>
      <c r="U44" s="17">
        <v>9</v>
      </c>
    </row>
    <row r="45" spans="2:21" ht="13.5" customHeight="1">
      <c r="B45" s="150"/>
      <c r="C45" s="20">
        <v>100</v>
      </c>
      <c r="D45" s="2">
        <v>74.400000000000006</v>
      </c>
      <c r="E45" s="2">
        <v>64.099999999999994</v>
      </c>
      <c r="F45" s="2">
        <v>44.9</v>
      </c>
      <c r="G45" s="2">
        <v>28.2</v>
      </c>
      <c r="H45" s="2">
        <v>59</v>
      </c>
      <c r="I45" s="2">
        <v>33.299999999999997</v>
      </c>
      <c r="J45" s="2">
        <v>18.600000000000001</v>
      </c>
      <c r="K45" s="2">
        <v>25.6</v>
      </c>
      <c r="L45" s="2">
        <v>44.2</v>
      </c>
      <c r="M45" s="2">
        <v>17.3</v>
      </c>
      <c r="N45" s="2">
        <v>32.1</v>
      </c>
      <c r="O45" s="2">
        <v>25.6</v>
      </c>
      <c r="P45" s="2">
        <v>13.5</v>
      </c>
      <c r="Q45" s="2">
        <v>12.8</v>
      </c>
      <c r="R45" s="2">
        <v>21.8</v>
      </c>
      <c r="S45" s="2">
        <v>0.6</v>
      </c>
      <c r="T45" s="2">
        <v>10.9</v>
      </c>
      <c r="U45" s="14">
        <v>5.8</v>
      </c>
    </row>
    <row r="46" spans="2:21" ht="13.5" customHeight="1">
      <c r="B46" s="150" t="s">
        <v>31</v>
      </c>
      <c r="C46" s="21">
        <v>181</v>
      </c>
      <c r="D46" s="3">
        <v>131</v>
      </c>
      <c r="E46" s="3">
        <v>112</v>
      </c>
      <c r="F46" s="3">
        <v>79</v>
      </c>
      <c r="G46" s="3">
        <v>57</v>
      </c>
      <c r="H46" s="3">
        <v>109</v>
      </c>
      <c r="I46" s="3">
        <v>54</v>
      </c>
      <c r="J46" s="3">
        <v>28</v>
      </c>
      <c r="K46" s="3">
        <v>38</v>
      </c>
      <c r="L46" s="3">
        <v>81</v>
      </c>
      <c r="M46" s="3">
        <v>23</v>
      </c>
      <c r="N46" s="3">
        <v>55</v>
      </c>
      <c r="O46" s="3">
        <v>40</v>
      </c>
      <c r="P46" s="3">
        <v>22</v>
      </c>
      <c r="Q46" s="3">
        <v>18</v>
      </c>
      <c r="R46" s="3">
        <v>38</v>
      </c>
      <c r="S46" s="3">
        <v>7</v>
      </c>
      <c r="T46" s="3">
        <v>16</v>
      </c>
      <c r="U46" s="17">
        <v>10</v>
      </c>
    </row>
    <row r="47" spans="2:21" ht="13.5" customHeight="1">
      <c r="B47" s="150"/>
      <c r="C47" s="20">
        <v>100</v>
      </c>
      <c r="D47" s="2">
        <v>72.400000000000006</v>
      </c>
      <c r="E47" s="2">
        <v>61.9</v>
      </c>
      <c r="F47" s="2">
        <v>43.6</v>
      </c>
      <c r="G47" s="2">
        <v>31.5</v>
      </c>
      <c r="H47" s="2">
        <v>60.2</v>
      </c>
      <c r="I47" s="2">
        <v>29.8</v>
      </c>
      <c r="J47" s="2">
        <v>15.5</v>
      </c>
      <c r="K47" s="2">
        <v>21</v>
      </c>
      <c r="L47" s="2">
        <v>44.8</v>
      </c>
      <c r="M47" s="2">
        <v>12.7</v>
      </c>
      <c r="N47" s="2">
        <v>30.4</v>
      </c>
      <c r="O47" s="2">
        <v>22.1</v>
      </c>
      <c r="P47" s="2">
        <v>12.2</v>
      </c>
      <c r="Q47" s="2">
        <v>9.9</v>
      </c>
      <c r="R47" s="2">
        <v>21</v>
      </c>
      <c r="S47" s="2">
        <v>3.9</v>
      </c>
      <c r="T47" s="2">
        <v>8.8000000000000007</v>
      </c>
      <c r="U47" s="14">
        <v>5.5</v>
      </c>
    </row>
    <row r="48" spans="2:21" ht="13.5" customHeight="1">
      <c r="B48" s="150" t="s">
        <v>30</v>
      </c>
      <c r="C48" s="21">
        <v>223</v>
      </c>
      <c r="D48" s="3">
        <v>168</v>
      </c>
      <c r="E48" s="3">
        <v>134</v>
      </c>
      <c r="F48" s="3">
        <v>94</v>
      </c>
      <c r="G48" s="3">
        <v>57</v>
      </c>
      <c r="H48" s="3">
        <v>136</v>
      </c>
      <c r="I48" s="3">
        <v>72</v>
      </c>
      <c r="J48" s="3">
        <v>39</v>
      </c>
      <c r="K48" s="3">
        <v>52</v>
      </c>
      <c r="L48" s="3">
        <v>107</v>
      </c>
      <c r="M48" s="3">
        <v>26</v>
      </c>
      <c r="N48" s="3">
        <v>72</v>
      </c>
      <c r="O48" s="3">
        <v>70</v>
      </c>
      <c r="P48" s="3">
        <v>17</v>
      </c>
      <c r="Q48" s="3">
        <v>32</v>
      </c>
      <c r="R48" s="3">
        <v>37</v>
      </c>
      <c r="S48" s="3">
        <v>5</v>
      </c>
      <c r="T48" s="3">
        <v>20</v>
      </c>
      <c r="U48" s="17">
        <v>5</v>
      </c>
    </row>
    <row r="49" spans="2:21" ht="13.5" customHeight="1">
      <c r="B49" s="150"/>
      <c r="C49" s="20">
        <v>100</v>
      </c>
      <c r="D49" s="2">
        <v>75.3</v>
      </c>
      <c r="E49" s="2">
        <v>60.1</v>
      </c>
      <c r="F49" s="2">
        <v>42.2</v>
      </c>
      <c r="G49" s="2">
        <v>25.6</v>
      </c>
      <c r="H49" s="2">
        <v>61</v>
      </c>
      <c r="I49" s="2">
        <v>32.299999999999997</v>
      </c>
      <c r="J49" s="2">
        <v>17.5</v>
      </c>
      <c r="K49" s="2">
        <v>23.3</v>
      </c>
      <c r="L49" s="2">
        <v>48</v>
      </c>
      <c r="M49" s="2">
        <v>11.7</v>
      </c>
      <c r="N49" s="2">
        <v>32.299999999999997</v>
      </c>
      <c r="O49" s="2">
        <v>31.4</v>
      </c>
      <c r="P49" s="2">
        <v>7.6</v>
      </c>
      <c r="Q49" s="2">
        <v>14.3</v>
      </c>
      <c r="R49" s="2">
        <v>16.600000000000001</v>
      </c>
      <c r="S49" s="2">
        <v>2.2000000000000002</v>
      </c>
      <c r="T49" s="2">
        <v>9</v>
      </c>
      <c r="U49" s="14">
        <v>2.2000000000000002</v>
      </c>
    </row>
    <row r="50" spans="2:21" ht="13.5" customHeight="1">
      <c r="B50" s="150" t="s">
        <v>29</v>
      </c>
      <c r="C50" s="21">
        <v>246</v>
      </c>
      <c r="D50" s="3">
        <v>196</v>
      </c>
      <c r="E50" s="3">
        <v>156</v>
      </c>
      <c r="F50" s="3">
        <v>121</v>
      </c>
      <c r="G50" s="3">
        <v>75</v>
      </c>
      <c r="H50" s="3">
        <v>151</v>
      </c>
      <c r="I50" s="3">
        <v>72</v>
      </c>
      <c r="J50" s="3">
        <v>34</v>
      </c>
      <c r="K50" s="3">
        <v>61</v>
      </c>
      <c r="L50" s="3">
        <v>120</v>
      </c>
      <c r="M50" s="3">
        <v>33</v>
      </c>
      <c r="N50" s="3">
        <v>94</v>
      </c>
      <c r="O50" s="3">
        <v>88</v>
      </c>
      <c r="P50" s="3">
        <v>25</v>
      </c>
      <c r="Q50" s="3">
        <v>45</v>
      </c>
      <c r="R50" s="3">
        <v>67</v>
      </c>
      <c r="S50" s="3">
        <v>2</v>
      </c>
      <c r="T50" s="3">
        <v>22</v>
      </c>
      <c r="U50" s="17">
        <v>3</v>
      </c>
    </row>
    <row r="51" spans="2:21" ht="13.5" customHeight="1">
      <c r="B51" s="150"/>
      <c r="C51" s="20">
        <v>100</v>
      </c>
      <c r="D51" s="2">
        <v>79.7</v>
      </c>
      <c r="E51" s="2">
        <v>63.4</v>
      </c>
      <c r="F51" s="2">
        <v>49.2</v>
      </c>
      <c r="G51" s="2">
        <v>30.5</v>
      </c>
      <c r="H51" s="2">
        <v>61.4</v>
      </c>
      <c r="I51" s="2">
        <v>29.3</v>
      </c>
      <c r="J51" s="2">
        <v>13.8</v>
      </c>
      <c r="K51" s="2">
        <v>24.8</v>
      </c>
      <c r="L51" s="2">
        <v>48.8</v>
      </c>
      <c r="M51" s="2">
        <v>13.4</v>
      </c>
      <c r="N51" s="2">
        <v>38.200000000000003</v>
      </c>
      <c r="O51" s="2">
        <v>35.799999999999997</v>
      </c>
      <c r="P51" s="2">
        <v>10.199999999999999</v>
      </c>
      <c r="Q51" s="2">
        <v>18.3</v>
      </c>
      <c r="R51" s="2">
        <v>27.2</v>
      </c>
      <c r="S51" s="2">
        <v>0.8</v>
      </c>
      <c r="T51" s="2">
        <v>8.9</v>
      </c>
      <c r="U51" s="14">
        <v>1.2</v>
      </c>
    </row>
    <row r="52" spans="2:21" ht="13.5" customHeight="1">
      <c r="B52" s="150" t="s">
        <v>28</v>
      </c>
      <c r="C52" s="21">
        <v>257</v>
      </c>
      <c r="D52" s="3">
        <v>210</v>
      </c>
      <c r="E52" s="3">
        <v>175</v>
      </c>
      <c r="F52" s="3">
        <v>125</v>
      </c>
      <c r="G52" s="3">
        <v>93</v>
      </c>
      <c r="H52" s="3">
        <v>163</v>
      </c>
      <c r="I52" s="3">
        <v>73</v>
      </c>
      <c r="J52" s="3">
        <v>22</v>
      </c>
      <c r="K52" s="3">
        <v>58</v>
      </c>
      <c r="L52" s="3">
        <v>127</v>
      </c>
      <c r="M52" s="3">
        <v>32</v>
      </c>
      <c r="N52" s="3">
        <v>118</v>
      </c>
      <c r="O52" s="3">
        <v>94</v>
      </c>
      <c r="P52" s="3">
        <v>31</v>
      </c>
      <c r="Q52" s="3">
        <v>49</v>
      </c>
      <c r="R52" s="3">
        <v>62</v>
      </c>
      <c r="S52" s="3">
        <v>1</v>
      </c>
      <c r="T52" s="3">
        <v>20</v>
      </c>
      <c r="U52" s="17">
        <v>3</v>
      </c>
    </row>
    <row r="53" spans="2:21" ht="13.5" customHeight="1">
      <c r="B53" s="150"/>
      <c r="C53" s="20">
        <v>100</v>
      </c>
      <c r="D53" s="2">
        <v>81.7</v>
      </c>
      <c r="E53" s="2">
        <v>68.099999999999994</v>
      </c>
      <c r="F53" s="2">
        <v>48.6</v>
      </c>
      <c r="G53" s="2">
        <v>36.200000000000003</v>
      </c>
      <c r="H53" s="2">
        <v>63.4</v>
      </c>
      <c r="I53" s="2">
        <v>28.4</v>
      </c>
      <c r="J53" s="2">
        <v>8.6</v>
      </c>
      <c r="K53" s="2">
        <v>22.6</v>
      </c>
      <c r="L53" s="2">
        <v>49.4</v>
      </c>
      <c r="M53" s="2">
        <v>12.5</v>
      </c>
      <c r="N53" s="2">
        <v>45.9</v>
      </c>
      <c r="O53" s="2">
        <v>36.6</v>
      </c>
      <c r="P53" s="2">
        <v>12.1</v>
      </c>
      <c r="Q53" s="2">
        <v>19.100000000000001</v>
      </c>
      <c r="R53" s="2">
        <v>24.1</v>
      </c>
      <c r="S53" s="2">
        <v>0.4</v>
      </c>
      <c r="T53" s="2">
        <v>7.8</v>
      </c>
      <c r="U53" s="14">
        <v>1.2</v>
      </c>
    </row>
    <row r="54" spans="2:21" ht="13.5" customHeight="1">
      <c r="B54" s="150" t="s">
        <v>27</v>
      </c>
      <c r="C54" s="21">
        <v>212</v>
      </c>
      <c r="D54" s="3">
        <v>170</v>
      </c>
      <c r="E54" s="3">
        <v>141</v>
      </c>
      <c r="F54" s="3">
        <v>94</v>
      </c>
      <c r="G54" s="3">
        <v>71</v>
      </c>
      <c r="H54" s="3">
        <v>133</v>
      </c>
      <c r="I54" s="3">
        <v>44</v>
      </c>
      <c r="J54" s="3">
        <v>14</v>
      </c>
      <c r="K54" s="3">
        <v>41</v>
      </c>
      <c r="L54" s="3">
        <v>97</v>
      </c>
      <c r="M54" s="3">
        <v>31</v>
      </c>
      <c r="N54" s="3">
        <v>90</v>
      </c>
      <c r="O54" s="3">
        <v>79</v>
      </c>
      <c r="P54" s="3">
        <v>29</v>
      </c>
      <c r="Q54" s="3">
        <v>54</v>
      </c>
      <c r="R54" s="3">
        <v>53</v>
      </c>
      <c r="S54" s="3" t="s">
        <v>19</v>
      </c>
      <c r="T54" s="3">
        <v>14</v>
      </c>
      <c r="U54" s="17">
        <v>1</v>
      </c>
    </row>
    <row r="55" spans="2:21" ht="13.5" customHeight="1">
      <c r="B55" s="150"/>
      <c r="C55" s="20">
        <v>100</v>
      </c>
      <c r="D55" s="2">
        <v>80.2</v>
      </c>
      <c r="E55" s="2">
        <v>66.5</v>
      </c>
      <c r="F55" s="2">
        <v>44.3</v>
      </c>
      <c r="G55" s="2">
        <v>33.5</v>
      </c>
      <c r="H55" s="2">
        <v>62.7</v>
      </c>
      <c r="I55" s="2">
        <v>20.8</v>
      </c>
      <c r="J55" s="2">
        <v>6.6</v>
      </c>
      <c r="K55" s="2">
        <v>19.3</v>
      </c>
      <c r="L55" s="2">
        <v>45.8</v>
      </c>
      <c r="M55" s="2">
        <v>14.6</v>
      </c>
      <c r="N55" s="2">
        <v>42.5</v>
      </c>
      <c r="O55" s="2">
        <v>37.299999999999997</v>
      </c>
      <c r="P55" s="2">
        <v>13.7</v>
      </c>
      <c r="Q55" s="2">
        <v>25.5</v>
      </c>
      <c r="R55" s="2">
        <v>25</v>
      </c>
      <c r="S55" s="2" t="s">
        <v>19</v>
      </c>
      <c r="T55" s="2">
        <v>6.6</v>
      </c>
      <c r="U55" s="14">
        <v>0.5</v>
      </c>
    </row>
    <row r="56" spans="2:21" ht="13.5" customHeight="1">
      <c r="B56" s="150" t="s">
        <v>26</v>
      </c>
      <c r="C56" s="21">
        <v>186</v>
      </c>
      <c r="D56" s="3">
        <v>148</v>
      </c>
      <c r="E56" s="3">
        <v>123</v>
      </c>
      <c r="F56" s="3">
        <v>87</v>
      </c>
      <c r="G56" s="3">
        <v>59</v>
      </c>
      <c r="H56" s="3">
        <v>115</v>
      </c>
      <c r="I56" s="3">
        <v>33</v>
      </c>
      <c r="J56" s="3">
        <v>7</v>
      </c>
      <c r="K56" s="3">
        <v>45</v>
      </c>
      <c r="L56" s="3">
        <v>54</v>
      </c>
      <c r="M56" s="3">
        <v>23</v>
      </c>
      <c r="N56" s="3">
        <v>74</v>
      </c>
      <c r="O56" s="3">
        <v>61</v>
      </c>
      <c r="P56" s="3">
        <v>27</v>
      </c>
      <c r="Q56" s="3">
        <v>42</v>
      </c>
      <c r="R56" s="3">
        <v>40</v>
      </c>
      <c r="S56" s="3">
        <v>1</v>
      </c>
      <c r="T56" s="3">
        <v>14</v>
      </c>
      <c r="U56" s="17">
        <v>5</v>
      </c>
    </row>
    <row r="57" spans="2:21" ht="13.5" customHeight="1">
      <c r="B57" s="150"/>
      <c r="C57" s="20">
        <v>100</v>
      </c>
      <c r="D57" s="2">
        <v>79.599999999999994</v>
      </c>
      <c r="E57" s="2">
        <v>66.099999999999994</v>
      </c>
      <c r="F57" s="2">
        <v>46.8</v>
      </c>
      <c r="G57" s="2">
        <v>31.7</v>
      </c>
      <c r="H57" s="2">
        <v>61.8</v>
      </c>
      <c r="I57" s="2">
        <v>17.7</v>
      </c>
      <c r="J57" s="2">
        <v>3.8</v>
      </c>
      <c r="K57" s="2">
        <v>24.2</v>
      </c>
      <c r="L57" s="2">
        <v>29</v>
      </c>
      <c r="M57" s="2">
        <v>12.4</v>
      </c>
      <c r="N57" s="2">
        <v>39.799999999999997</v>
      </c>
      <c r="O57" s="2">
        <v>32.799999999999997</v>
      </c>
      <c r="P57" s="2">
        <v>14.5</v>
      </c>
      <c r="Q57" s="2">
        <v>22.6</v>
      </c>
      <c r="R57" s="2">
        <v>21.5</v>
      </c>
      <c r="S57" s="2">
        <v>0.5</v>
      </c>
      <c r="T57" s="2">
        <v>7.5</v>
      </c>
      <c r="U57" s="14">
        <v>2.7</v>
      </c>
    </row>
    <row r="58" spans="2:21" ht="13.5" customHeight="1">
      <c r="B58" s="150" t="s">
        <v>25</v>
      </c>
      <c r="C58" s="21">
        <v>237</v>
      </c>
      <c r="D58" s="3">
        <v>178</v>
      </c>
      <c r="E58" s="3">
        <v>142</v>
      </c>
      <c r="F58" s="3">
        <v>96</v>
      </c>
      <c r="G58" s="3">
        <v>74</v>
      </c>
      <c r="H58" s="3">
        <v>132</v>
      </c>
      <c r="I58" s="3">
        <v>43</v>
      </c>
      <c r="J58" s="3">
        <v>12</v>
      </c>
      <c r="K58" s="3">
        <v>41</v>
      </c>
      <c r="L58" s="3">
        <v>55</v>
      </c>
      <c r="M58" s="3">
        <v>23</v>
      </c>
      <c r="N58" s="3">
        <v>101</v>
      </c>
      <c r="O58" s="3">
        <v>70</v>
      </c>
      <c r="P58" s="3">
        <v>33</v>
      </c>
      <c r="Q58" s="3">
        <v>60</v>
      </c>
      <c r="R58" s="3">
        <v>56</v>
      </c>
      <c r="S58" s="3">
        <v>4</v>
      </c>
      <c r="T58" s="3">
        <v>26</v>
      </c>
      <c r="U58" s="17">
        <v>7</v>
      </c>
    </row>
    <row r="59" spans="2:21" ht="13.5" customHeight="1">
      <c r="B59" s="150"/>
      <c r="C59" s="20">
        <v>100</v>
      </c>
      <c r="D59" s="2">
        <v>75.099999999999994</v>
      </c>
      <c r="E59" s="2">
        <v>59.9</v>
      </c>
      <c r="F59" s="2">
        <v>40.5</v>
      </c>
      <c r="G59" s="2">
        <v>31.2</v>
      </c>
      <c r="H59" s="2">
        <v>55.7</v>
      </c>
      <c r="I59" s="2">
        <v>18.100000000000001</v>
      </c>
      <c r="J59" s="2">
        <v>5.0999999999999996</v>
      </c>
      <c r="K59" s="2">
        <v>17.3</v>
      </c>
      <c r="L59" s="2">
        <v>23.2</v>
      </c>
      <c r="M59" s="2">
        <v>9.6999999999999993</v>
      </c>
      <c r="N59" s="2">
        <v>42.6</v>
      </c>
      <c r="O59" s="2">
        <v>29.5</v>
      </c>
      <c r="P59" s="2">
        <v>13.9</v>
      </c>
      <c r="Q59" s="2">
        <v>25.3</v>
      </c>
      <c r="R59" s="2">
        <v>23.6</v>
      </c>
      <c r="S59" s="2">
        <v>1.7</v>
      </c>
      <c r="T59" s="2">
        <v>11</v>
      </c>
      <c r="U59" s="14">
        <v>3</v>
      </c>
    </row>
    <row r="60" spans="2:21" ht="13.5" customHeight="1">
      <c r="B60" s="150" t="s">
        <v>24</v>
      </c>
      <c r="C60" s="21">
        <v>230</v>
      </c>
      <c r="D60" s="3">
        <v>171</v>
      </c>
      <c r="E60" s="3">
        <v>130</v>
      </c>
      <c r="F60" s="3">
        <v>108</v>
      </c>
      <c r="G60" s="3">
        <v>73</v>
      </c>
      <c r="H60" s="3">
        <v>124</v>
      </c>
      <c r="I60" s="3">
        <v>37</v>
      </c>
      <c r="J60" s="3">
        <v>15</v>
      </c>
      <c r="K60" s="3">
        <v>49</v>
      </c>
      <c r="L60" s="3">
        <v>29</v>
      </c>
      <c r="M60" s="3">
        <v>21</v>
      </c>
      <c r="N60" s="3">
        <v>101</v>
      </c>
      <c r="O60" s="3">
        <v>80</v>
      </c>
      <c r="P60" s="3">
        <v>36</v>
      </c>
      <c r="Q60" s="3">
        <v>65</v>
      </c>
      <c r="R60" s="3">
        <v>54</v>
      </c>
      <c r="S60" s="3">
        <v>1</v>
      </c>
      <c r="T60" s="3">
        <v>23</v>
      </c>
      <c r="U60" s="17">
        <v>6</v>
      </c>
    </row>
    <row r="61" spans="2:21" ht="13.5" customHeight="1">
      <c r="B61" s="150"/>
      <c r="C61" s="20">
        <v>100</v>
      </c>
      <c r="D61" s="2">
        <v>74.3</v>
      </c>
      <c r="E61" s="2">
        <v>56.5</v>
      </c>
      <c r="F61" s="2">
        <v>47</v>
      </c>
      <c r="G61" s="2">
        <v>31.7</v>
      </c>
      <c r="H61" s="2">
        <v>53.9</v>
      </c>
      <c r="I61" s="2">
        <v>16.100000000000001</v>
      </c>
      <c r="J61" s="2">
        <v>6.5</v>
      </c>
      <c r="K61" s="2">
        <v>21.3</v>
      </c>
      <c r="L61" s="2">
        <v>12.6</v>
      </c>
      <c r="M61" s="2">
        <v>9.1</v>
      </c>
      <c r="N61" s="2">
        <v>43.9</v>
      </c>
      <c r="O61" s="2">
        <v>34.799999999999997</v>
      </c>
      <c r="P61" s="2">
        <v>15.7</v>
      </c>
      <c r="Q61" s="2">
        <v>28.3</v>
      </c>
      <c r="R61" s="2">
        <v>23.5</v>
      </c>
      <c r="S61" s="2">
        <v>0.4</v>
      </c>
      <c r="T61" s="2">
        <v>10</v>
      </c>
      <c r="U61" s="14">
        <v>2.6</v>
      </c>
    </row>
    <row r="62" spans="2:21" ht="13.5" customHeight="1">
      <c r="B62" s="150" t="s">
        <v>23</v>
      </c>
      <c r="C62" s="21">
        <v>220</v>
      </c>
      <c r="D62" s="3">
        <v>148</v>
      </c>
      <c r="E62" s="3">
        <v>126</v>
      </c>
      <c r="F62" s="3">
        <v>90</v>
      </c>
      <c r="G62" s="3">
        <v>72</v>
      </c>
      <c r="H62" s="3">
        <v>116</v>
      </c>
      <c r="I62" s="3">
        <v>53</v>
      </c>
      <c r="J62" s="3">
        <v>17</v>
      </c>
      <c r="K62" s="3">
        <v>45</v>
      </c>
      <c r="L62" s="3">
        <v>21</v>
      </c>
      <c r="M62" s="3">
        <v>19</v>
      </c>
      <c r="N62" s="3">
        <v>90</v>
      </c>
      <c r="O62" s="3">
        <v>62</v>
      </c>
      <c r="P62" s="3">
        <v>33</v>
      </c>
      <c r="Q62" s="3">
        <v>66</v>
      </c>
      <c r="R62" s="3">
        <v>58</v>
      </c>
      <c r="S62" s="3">
        <v>1</v>
      </c>
      <c r="T62" s="3">
        <v>27</v>
      </c>
      <c r="U62" s="17">
        <v>12</v>
      </c>
    </row>
    <row r="63" spans="2:21" ht="13.5" customHeight="1">
      <c r="B63" s="150"/>
      <c r="C63" s="20">
        <v>100</v>
      </c>
      <c r="D63" s="2">
        <v>67.3</v>
      </c>
      <c r="E63" s="2">
        <v>57.3</v>
      </c>
      <c r="F63" s="2">
        <v>40.9</v>
      </c>
      <c r="G63" s="2">
        <v>32.700000000000003</v>
      </c>
      <c r="H63" s="2">
        <v>52.7</v>
      </c>
      <c r="I63" s="2">
        <v>24.1</v>
      </c>
      <c r="J63" s="2">
        <v>7.7</v>
      </c>
      <c r="K63" s="2">
        <v>20.5</v>
      </c>
      <c r="L63" s="2">
        <v>9.5</v>
      </c>
      <c r="M63" s="2">
        <v>8.6</v>
      </c>
      <c r="N63" s="2">
        <v>40.9</v>
      </c>
      <c r="O63" s="2">
        <v>28.2</v>
      </c>
      <c r="P63" s="2">
        <v>15</v>
      </c>
      <c r="Q63" s="2">
        <v>30</v>
      </c>
      <c r="R63" s="2">
        <v>26.4</v>
      </c>
      <c r="S63" s="2">
        <v>0.5</v>
      </c>
      <c r="T63" s="2">
        <v>12.3</v>
      </c>
      <c r="U63" s="14">
        <v>5.5</v>
      </c>
    </row>
    <row r="64" spans="2:21" ht="13.5" customHeight="1">
      <c r="B64" s="150" t="s">
        <v>22</v>
      </c>
      <c r="C64" s="21">
        <v>135</v>
      </c>
      <c r="D64" s="3">
        <v>81</v>
      </c>
      <c r="E64" s="3">
        <v>72</v>
      </c>
      <c r="F64" s="3">
        <v>57</v>
      </c>
      <c r="G64" s="3">
        <v>42</v>
      </c>
      <c r="H64" s="3">
        <v>58</v>
      </c>
      <c r="I64" s="3">
        <v>31</v>
      </c>
      <c r="J64" s="3">
        <v>9</v>
      </c>
      <c r="K64" s="3">
        <v>22</v>
      </c>
      <c r="L64" s="3">
        <v>6</v>
      </c>
      <c r="M64" s="3">
        <v>12</v>
      </c>
      <c r="N64" s="3">
        <v>54</v>
      </c>
      <c r="O64" s="3">
        <v>27</v>
      </c>
      <c r="P64" s="3">
        <v>20</v>
      </c>
      <c r="Q64" s="3">
        <v>39</v>
      </c>
      <c r="R64" s="3">
        <v>20</v>
      </c>
      <c r="S64" s="3">
        <v>1</v>
      </c>
      <c r="T64" s="3">
        <v>22</v>
      </c>
      <c r="U64" s="17">
        <v>8</v>
      </c>
    </row>
    <row r="65" spans="2:21" ht="13.5" customHeight="1">
      <c r="B65" s="150"/>
      <c r="C65" s="20">
        <v>100</v>
      </c>
      <c r="D65" s="2">
        <v>60</v>
      </c>
      <c r="E65" s="2">
        <v>53.3</v>
      </c>
      <c r="F65" s="2">
        <v>42.2</v>
      </c>
      <c r="G65" s="2">
        <v>31.1</v>
      </c>
      <c r="H65" s="2">
        <v>43</v>
      </c>
      <c r="I65" s="2">
        <v>23</v>
      </c>
      <c r="J65" s="2">
        <v>6.7</v>
      </c>
      <c r="K65" s="2">
        <v>16.3</v>
      </c>
      <c r="L65" s="2">
        <v>4.4000000000000004</v>
      </c>
      <c r="M65" s="2">
        <v>8.9</v>
      </c>
      <c r="N65" s="2">
        <v>40</v>
      </c>
      <c r="O65" s="2">
        <v>20</v>
      </c>
      <c r="P65" s="2">
        <v>14.8</v>
      </c>
      <c r="Q65" s="2">
        <v>28.9</v>
      </c>
      <c r="R65" s="2">
        <v>14.8</v>
      </c>
      <c r="S65" s="2">
        <v>0.7</v>
      </c>
      <c r="T65" s="2">
        <v>16.3</v>
      </c>
      <c r="U65" s="14">
        <v>5.9</v>
      </c>
    </row>
    <row r="66" spans="2:21" ht="13.5" customHeight="1">
      <c r="B66" s="150" t="s">
        <v>21</v>
      </c>
      <c r="C66" s="21">
        <v>71</v>
      </c>
      <c r="D66" s="3">
        <v>43</v>
      </c>
      <c r="E66" s="3">
        <v>26</v>
      </c>
      <c r="F66" s="3">
        <v>28</v>
      </c>
      <c r="G66" s="3">
        <v>21</v>
      </c>
      <c r="H66" s="3">
        <v>27</v>
      </c>
      <c r="I66" s="3">
        <v>7</v>
      </c>
      <c r="J66" s="3" t="s">
        <v>19</v>
      </c>
      <c r="K66" s="3">
        <v>13</v>
      </c>
      <c r="L66" s="3">
        <v>1</v>
      </c>
      <c r="M66" s="3">
        <v>5</v>
      </c>
      <c r="N66" s="3">
        <v>16</v>
      </c>
      <c r="O66" s="3">
        <v>9</v>
      </c>
      <c r="P66" s="3">
        <v>9</v>
      </c>
      <c r="Q66" s="3">
        <v>15</v>
      </c>
      <c r="R66" s="3">
        <v>8</v>
      </c>
      <c r="S66" s="3" t="s">
        <v>19</v>
      </c>
      <c r="T66" s="3">
        <v>15</v>
      </c>
      <c r="U66" s="17">
        <v>4</v>
      </c>
    </row>
    <row r="67" spans="2:21" ht="13.5" customHeight="1">
      <c r="B67" s="150"/>
      <c r="C67" s="20">
        <v>100</v>
      </c>
      <c r="D67" s="2">
        <v>60.6</v>
      </c>
      <c r="E67" s="2">
        <v>36.6</v>
      </c>
      <c r="F67" s="2">
        <v>39.4</v>
      </c>
      <c r="G67" s="2">
        <v>29.6</v>
      </c>
      <c r="H67" s="2">
        <v>38</v>
      </c>
      <c r="I67" s="2">
        <v>9.9</v>
      </c>
      <c r="J67" s="2" t="s">
        <v>19</v>
      </c>
      <c r="K67" s="2">
        <v>18.3</v>
      </c>
      <c r="L67" s="2">
        <v>1.4</v>
      </c>
      <c r="M67" s="2">
        <v>7</v>
      </c>
      <c r="N67" s="2">
        <v>22.5</v>
      </c>
      <c r="O67" s="2">
        <v>12.7</v>
      </c>
      <c r="P67" s="2">
        <v>12.7</v>
      </c>
      <c r="Q67" s="2">
        <v>21.1</v>
      </c>
      <c r="R67" s="2">
        <v>11.3</v>
      </c>
      <c r="S67" s="2" t="s">
        <v>19</v>
      </c>
      <c r="T67" s="2">
        <v>21.1</v>
      </c>
      <c r="U67" s="14">
        <v>5.6</v>
      </c>
    </row>
    <row r="68" spans="2:21">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3" t="s">
        <v>19</v>
      </c>
      <c r="U68" s="17" t="s">
        <v>19</v>
      </c>
    </row>
    <row r="69" spans="2:21">
      <c r="B69" s="162"/>
      <c r="C69" s="23" t="s">
        <v>19</v>
      </c>
      <c r="D69" s="5" t="s">
        <v>19</v>
      </c>
      <c r="E69" s="5" t="s">
        <v>19</v>
      </c>
      <c r="F69" s="5" t="s">
        <v>19</v>
      </c>
      <c r="G69" s="5" t="s">
        <v>19</v>
      </c>
      <c r="H69" s="5" t="s">
        <v>19</v>
      </c>
      <c r="I69" s="5" t="s">
        <v>19</v>
      </c>
      <c r="J69" s="5" t="s">
        <v>19</v>
      </c>
      <c r="K69" s="5" t="s">
        <v>19</v>
      </c>
      <c r="L69" s="5" t="s">
        <v>19</v>
      </c>
      <c r="M69" s="5" t="s">
        <v>19</v>
      </c>
      <c r="N69" s="5" t="s">
        <v>19</v>
      </c>
      <c r="O69" s="5" t="s">
        <v>19</v>
      </c>
      <c r="P69" s="5" t="s">
        <v>19</v>
      </c>
      <c r="Q69" s="5" t="s">
        <v>19</v>
      </c>
      <c r="R69" s="5" t="s">
        <v>19</v>
      </c>
      <c r="S69" s="5" t="s">
        <v>19</v>
      </c>
      <c r="T69" s="5" t="s">
        <v>19</v>
      </c>
      <c r="U69" s="16" t="s">
        <v>19</v>
      </c>
    </row>
    <row r="70" spans="2:21" ht="13.5" customHeight="1">
      <c r="B70" s="150" t="s">
        <v>35</v>
      </c>
      <c r="C70" s="21">
        <v>3009</v>
      </c>
      <c r="D70" s="3">
        <v>2246</v>
      </c>
      <c r="E70" s="3">
        <v>2086</v>
      </c>
      <c r="F70" s="3">
        <v>1617</v>
      </c>
      <c r="G70" s="3">
        <v>1402</v>
      </c>
      <c r="H70" s="3">
        <v>1932</v>
      </c>
      <c r="I70" s="3">
        <v>677</v>
      </c>
      <c r="J70" s="3">
        <v>537</v>
      </c>
      <c r="K70" s="3">
        <v>714</v>
      </c>
      <c r="L70" s="3">
        <v>753</v>
      </c>
      <c r="M70" s="3">
        <v>386</v>
      </c>
      <c r="N70" s="3">
        <v>1419</v>
      </c>
      <c r="O70" s="3">
        <v>1088</v>
      </c>
      <c r="P70" s="3">
        <v>584</v>
      </c>
      <c r="Q70" s="3">
        <v>871</v>
      </c>
      <c r="R70" s="3">
        <v>878</v>
      </c>
      <c r="S70" s="3">
        <v>25</v>
      </c>
      <c r="T70" s="3">
        <v>202</v>
      </c>
      <c r="U70" s="17">
        <v>120</v>
      </c>
    </row>
    <row r="71" spans="2:21" ht="13.5" customHeight="1">
      <c r="B71" s="150"/>
      <c r="C71" s="20">
        <v>100</v>
      </c>
      <c r="D71" s="2">
        <v>74.599999999999994</v>
      </c>
      <c r="E71" s="2">
        <v>69.3</v>
      </c>
      <c r="F71" s="2">
        <v>53.7</v>
      </c>
      <c r="G71" s="2">
        <v>46.6</v>
      </c>
      <c r="H71" s="2">
        <v>64.2</v>
      </c>
      <c r="I71" s="2">
        <v>22.5</v>
      </c>
      <c r="J71" s="2">
        <v>17.8</v>
      </c>
      <c r="K71" s="2">
        <v>23.7</v>
      </c>
      <c r="L71" s="2">
        <v>25</v>
      </c>
      <c r="M71" s="2">
        <v>12.8</v>
      </c>
      <c r="N71" s="2">
        <v>47.2</v>
      </c>
      <c r="O71" s="2">
        <v>36.200000000000003</v>
      </c>
      <c r="P71" s="2">
        <v>19.399999999999999</v>
      </c>
      <c r="Q71" s="2">
        <v>28.9</v>
      </c>
      <c r="R71" s="2">
        <v>29.2</v>
      </c>
      <c r="S71" s="2">
        <v>0.8</v>
      </c>
      <c r="T71" s="2">
        <v>6.7</v>
      </c>
      <c r="U71" s="14">
        <v>4</v>
      </c>
    </row>
    <row r="72" spans="2:21" ht="13.5" customHeight="1">
      <c r="B72" s="150" t="s">
        <v>34</v>
      </c>
      <c r="C72" s="21">
        <v>119</v>
      </c>
      <c r="D72" s="3">
        <v>78</v>
      </c>
      <c r="E72" s="3">
        <v>73</v>
      </c>
      <c r="F72" s="3">
        <v>56</v>
      </c>
      <c r="G72" s="3">
        <v>43</v>
      </c>
      <c r="H72" s="3">
        <v>64</v>
      </c>
      <c r="I72" s="3">
        <v>31</v>
      </c>
      <c r="J72" s="3">
        <v>7</v>
      </c>
      <c r="K72" s="3">
        <v>32</v>
      </c>
      <c r="L72" s="3">
        <v>42</v>
      </c>
      <c r="M72" s="3">
        <v>21</v>
      </c>
      <c r="N72" s="3">
        <v>33</v>
      </c>
      <c r="O72" s="3">
        <v>19</v>
      </c>
      <c r="P72" s="3">
        <v>11</v>
      </c>
      <c r="Q72" s="3">
        <v>13</v>
      </c>
      <c r="R72" s="3">
        <v>24</v>
      </c>
      <c r="S72" s="3" t="s">
        <v>19</v>
      </c>
      <c r="T72" s="3">
        <v>19</v>
      </c>
      <c r="U72" s="17">
        <v>7</v>
      </c>
    </row>
    <row r="73" spans="2:21" ht="13.5" customHeight="1">
      <c r="B73" s="150"/>
      <c r="C73" s="20">
        <v>100</v>
      </c>
      <c r="D73" s="2">
        <v>65.5</v>
      </c>
      <c r="E73" s="2">
        <v>61.3</v>
      </c>
      <c r="F73" s="2">
        <v>47.1</v>
      </c>
      <c r="G73" s="2">
        <v>36.1</v>
      </c>
      <c r="H73" s="2">
        <v>53.8</v>
      </c>
      <c r="I73" s="2">
        <v>26.1</v>
      </c>
      <c r="J73" s="2">
        <v>5.9</v>
      </c>
      <c r="K73" s="2">
        <v>26.9</v>
      </c>
      <c r="L73" s="2">
        <v>35.299999999999997</v>
      </c>
      <c r="M73" s="2">
        <v>17.600000000000001</v>
      </c>
      <c r="N73" s="2">
        <v>27.7</v>
      </c>
      <c r="O73" s="2">
        <v>16</v>
      </c>
      <c r="P73" s="2">
        <v>9.1999999999999993</v>
      </c>
      <c r="Q73" s="2">
        <v>10.9</v>
      </c>
      <c r="R73" s="2">
        <v>20.2</v>
      </c>
      <c r="S73" s="2" t="s">
        <v>19</v>
      </c>
      <c r="T73" s="2">
        <v>16</v>
      </c>
      <c r="U73" s="14">
        <v>5.9</v>
      </c>
    </row>
    <row r="74" spans="2:21" ht="13.5" customHeight="1">
      <c r="B74" s="150" t="s">
        <v>33</v>
      </c>
      <c r="C74" s="21">
        <v>129</v>
      </c>
      <c r="D74" s="3">
        <v>95</v>
      </c>
      <c r="E74" s="3">
        <v>81</v>
      </c>
      <c r="F74" s="3">
        <v>59</v>
      </c>
      <c r="G74" s="3">
        <v>51</v>
      </c>
      <c r="H74" s="3">
        <v>83</v>
      </c>
      <c r="I74" s="3">
        <v>36</v>
      </c>
      <c r="J74" s="3">
        <v>26</v>
      </c>
      <c r="K74" s="3">
        <v>27</v>
      </c>
      <c r="L74" s="3">
        <v>49</v>
      </c>
      <c r="M74" s="3">
        <v>22</v>
      </c>
      <c r="N74" s="3">
        <v>41</v>
      </c>
      <c r="O74" s="3">
        <v>37</v>
      </c>
      <c r="P74" s="3">
        <v>13</v>
      </c>
      <c r="Q74" s="3">
        <v>26</v>
      </c>
      <c r="R74" s="3">
        <v>37</v>
      </c>
      <c r="S74" s="3" t="s">
        <v>19</v>
      </c>
      <c r="T74" s="3">
        <v>5</v>
      </c>
      <c r="U74" s="17">
        <v>9</v>
      </c>
    </row>
    <row r="75" spans="2:21" ht="13.5" customHeight="1">
      <c r="B75" s="150"/>
      <c r="C75" s="20">
        <v>100</v>
      </c>
      <c r="D75" s="2">
        <v>73.599999999999994</v>
      </c>
      <c r="E75" s="2">
        <v>62.8</v>
      </c>
      <c r="F75" s="2">
        <v>45.7</v>
      </c>
      <c r="G75" s="2">
        <v>39.5</v>
      </c>
      <c r="H75" s="2">
        <v>64.3</v>
      </c>
      <c r="I75" s="2">
        <v>27.9</v>
      </c>
      <c r="J75" s="2">
        <v>20.2</v>
      </c>
      <c r="K75" s="2">
        <v>20.9</v>
      </c>
      <c r="L75" s="2">
        <v>38</v>
      </c>
      <c r="M75" s="2">
        <v>17.100000000000001</v>
      </c>
      <c r="N75" s="2">
        <v>31.8</v>
      </c>
      <c r="O75" s="2">
        <v>28.7</v>
      </c>
      <c r="P75" s="2">
        <v>10.1</v>
      </c>
      <c r="Q75" s="2">
        <v>20.2</v>
      </c>
      <c r="R75" s="2">
        <v>28.7</v>
      </c>
      <c r="S75" s="2" t="s">
        <v>19</v>
      </c>
      <c r="T75" s="2">
        <v>3.9</v>
      </c>
      <c r="U75" s="14">
        <v>7</v>
      </c>
    </row>
    <row r="76" spans="2:21" ht="13.5" customHeight="1">
      <c r="B76" s="150" t="s">
        <v>32</v>
      </c>
      <c r="C76" s="21">
        <v>166</v>
      </c>
      <c r="D76" s="3">
        <v>131</v>
      </c>
      <c r="E76" s="3">
        <v>122</v>
      </c>
      <c r="F76" s="3">
        <v>97</v>
      </c>
      <c r="G76" s="3">
        <v>86</v>
      </c>
      <c r="H76" s="3">
        <v>131</v>
      </c>
      <c r="I76" s="3">
        <v>46</v>
      </c>
      <c r="J76" s="3">
        <v>54</v>
      </c>
      <c r="K76" s="3">
        <v>49</v>
      </c>
      <c r="L76" s="3">
        <v>78</v>
      </c>
      <c r="M76" s="3">
        <v>24</v>
      </c>
      <c r="N76" s="3">
        <v>79</v>
      </c>
      <c r="O76" s="3">
        <v>45</v>
      </c>
      <c r="P76" s="3">
        <v>28</v>
      </c>
      <c r="Q76" s="3">
        <v>37</v>
      </c>
      <c r="R76" s="3">
        <v>52</v>
      </c>
      <c r="S76" s="3">
        <v>3</v>
      </c>
      <c r="T76" s="3">
        <v>6</v>
      </c>
      <c r="U76" s="17">
        <v>10</v>
      </c>
    </row>
    <row r="77" spans="2:21" ht="13.5" customHeight="1">
      <c r="B77" s="150"/>
      <c r="C77" s="20">
        <v>100</v>
      </c>
      <c r="D77" s="2">
        <v>78.900000000000006</v>
      </c>
      <c r="E77" s="2">
        <v>73.5</v>
      </c>
      <c r="F77" s="2">
        <v>58.4</v>
      </c>
      <c r="G77" s="2">
        <v>51.8</v>
      </c>
      <c r="H77" s="2">
        <v>78.900000000000006</v>
      </c>
      <c r="I77" s="2">
        <v>27.7</v>
      </c>
      <c r="J77" s="2">
        <v>32.5</v>
      </c>
      <c r="K77" s="2">
        <v>29.5</v>
      </c>
      <c r="L77" s="2">
        <v>47</v>
      </c>
      <c r="M77" s="2">
        <v>14.5</v>
      </c>
      <c r="N77" s="2">
        <v>47.6</v>
      </c>
      <c r="O77" s="2">
        <v>27.1</v>
      </c>
      <c r="P77" s="2">
        <v>16.899999999999999</v>
      </c>
      <c r="Q77" s="2">
        <v>22.3</v>
      </c>
      <c r="R77" s="2">
        <v>31.3</v>
      </c>
      <c r="S77" s="2">
        <v>1.8</v>
      </c>
      <c r="T77" s="2">
        <v>3.6</v>
      </c>
      <c r="U77" s="14">
        <v>6</v>
      </c>
    </row>
    <row r="78" spans="2:21" ht="13.5" customHeight="1">
      <c r="B78" s="150" t="s">
        <v>31</v>
      </c>
      <c r="C78" s="21">
        <v>209</v>
      </c>
      <c r="D78" s="3">
        <v>165</v>
      </c>
      <c r="E78" s="3">
        <v>150</v>
      </c>
      <c r="F78" s="3">
        <v>129</v>
      </c>
      <c r="G78" s="3">
        <v>119</v>
      </c>
      <c r="H78" s="3">
        <v>149</v>
      </c>
      <c r="I78" s="3">
        <v>65</v>
      </c>
      <c r="J78" s="3">
        <v>82</v>
      </c>
      <c r="K78" s="3">
        <v>58</v>
      </c>
      <c r="L78" s="3">
        <v>84</v>
      </c>
      <c r="M78" s="3">
        <v>48</v>
      </c>
      <c r="N78" s="3">
        <v>106</v>
      </c>
      <c r="O78" s="3">
        <v>79</v>
      </c>
      <c r="P78" s="3">
        <v>37</v>
      </c>
      <c r="Q78" s="3">
        <v>60</v>
      </c>
      <c r="R78" s="3">
        <v>78</v>
      </c>
      <c r="S78" s="3" t="s">
        <v>19</v>
      </c>
      <c r="T78" s="3">
        <v>8</v>
      </c>
      <c r="U78" s="17">
        <v>10</v>
      </c>
    </row>
    <row r="79" spans="2:21" ht="13.5" customHeight="1">
      <c r="B79" s="150"/>
      <c r="C79" s="20">
        <v>100</v>
      </c>
      <c r="D79" s="2">
        <v>78.900000000000006</v>
      </c>
      <c r="E79" s="2">
        <v>71.8</v>
      </c>
      <c r="F79" s="2">
        <v>61.7</v>
      </c>
      <c r="G79" s="2">
        <v>56.9</v>
      </c>
      <c r="H79" s="2">
        <v>71.3</v>
      </c>
      <c r="I79" s="2">
        <v>31.1</v>
      </c>
      <c r="J79" s="2">
        <v>39.200000000000003</v>
      </c>
      <c r="K79" s="2">
        <v>27.8</v>
      </c>
      <c r="L79" s="2">
        <v>40.200000000000003</v>
      </c>
      <c r="M79" s="2">
        <v>23</v>
      </c>
      <c r="N79" s="2">
        <v>50.7</v>
      </c>
      <c r="O79" s="2">
        <v>37.799999999999997</v>
      </c>
      <c r="P79" s="2">
        <v>17.7</v>
      </c>
      <c r="Q79" s="2">
        <v>28.7</v>
      </c>
      <c r="R79" s="2">
        <v>37.299999999999997</v>
      </c>
      <c r="S79" s="2" t="s">
        <v>19</v>
      </c>
      <c r="T79" s="2">
        <v>3.8</v>
      </c>
      <c r="U79" s="14">
        <v>4.8</v>
      </c>
    </row>
    <row r="80" spans="2:21" ht="13.5" customHeight="1">
      <c r="B80" s="150" t="s">
        <v>30</v>
      </c>
      <c r="C80" s="21">
        <v>248</v>
      </c>
      <c r="D80" s="3">
        <v>192</v>
      </c>
      <c r="E80" s="3">
        <v>182</v>
      </c>
      <c r="F80" s="3">
        <v>138</v>
      </c>
      <c r="G80" s="3">
        <v>122</v>
      </c>
      <c r="H80" s="3">
        <v>184</v>
      </c>
      <c r="I80" s="3">
        <v>69</v>
      </c>
      <c r="J80" s="3">
        <v>96</v>
      </c>
      <c r="K80" s="3">
        <v>53</v>
      </c>
      <c r="L80" s="3">
        <v>96</v>
      </c>
      <c r="M80" s="3">
        <v>40</v>
      </c>
      <c r="N80" s="3">
        <v>120</v>
      </c>
      <c r="O80" s="3">
        <v>90</v>
      </c>
      <c r="P80" s="3">
        <v>47</v>
      </c>
      <c r="Q80" s="3">
        <v>61</v>
      </c>
      <c r="R80" s="3">
        <v>80</v>
      </c>
      <c r="S80" s="3">
        <v>3</v>
      </c>
      <c r="T80" s="3">
        <v>17</v>
      </c>
      <c r="U80" s="17">
        <v>3</v>
      </c>
    </row>
    <row r="81" spans="2:21" ht="13.5" customHeight="1">
      <c r="B81" s="150"/>
      <c r="C81" s="20">
        <v>100</v>
      </c>
      <c r="D81" s="2">
        <v>77.400000000000006</v>
      </c>
      <c r="E81" s="2">
        <v>73.400000000000006</v>
      </c>
      <c r="F81" s="2">
        <v>55.6</v>
      </c>
      <c r="G81" s="2">
        <v>49.2</v>
      </c>
      <c r="H81" s="2">
        <v>74.2</v>
      </c>
      <c r="I81" s="2">
        <v>27.8</v>
      </c>
      <c r="J81" s="2">
        <v>38.700000000000003</v>
      </c>
      <c r="K81" s="2">
        <v>21.4</v>
      </c>
      <c r="L81" s="2">
        <v>38.700000000000003</v>
      </c>
      <c r="M81" s="2">
        <v>16.100000000000001</v>
      </c>
      <c r="N81" s="2">
        <v>48.4</v>
      </c>
      <c r="O81" s="2">
        <v>36.299999999999997</v>
      </c>
      <c r="P81" s="2">
        <v>19</v>
      </c>
      <c r="Q81" s="2">
        <v>24.6</v>
      </c>
      <c r="R81" s="2">
        <v>32.299999999999997</v>
      </c>
      <c r="S81" s="2">
        <v>1.2</v>
      </c>
      <c r="T81" s="2">
        <v>6.9</v>
      </c>
      <c r="U81" s="14">
        <v>1.2</v>
      </c>
    </row>
    <row r="82" spans="2:21" ht="13.5" customHeight="1">
      <c r="B82" s="150" t="s">
        <v>29</v>
      </c>
      <c r="C82" s="21">
        <v>306</v>
      </c>
      <c r="D82" s="3">
        <v>247</v>
      </c>
      <c r="E82" s="3">
        <v>228</v>
      </c>
      <c r="F82" s="3">
        <v>174</v>
      </c>
      <c r="G82" s="3">
        <v>150</v>
      </c>
      <c r="H82" s="3">
        <v>229</v>
      </c>
      <c r="I82" s="3">
        <v>84</v>
      </c>
      <c r="J82" s="3">
        <v>80</v>
      </c>
      <c r="K82" s="3">
        <v>84</v>
      </c>
      <c r="L82" s="3">
        <v>111</v>
      </c>
      <c r="M82" s="3">
        <v>47</v>
      </c>
      <c r="N82" s="3">
        <v>146</v>
      </c>
      <c r="O82" s="3">
        <v>136</v>
      </c>
      <c r="P82" s="3">
        <v>62</v>
      </c>
      <c r="Q82" s="3">
        <v>86</v>
      </c>
      <c r="R82" s="3">
        <v>109</v>
      </c>
      <c r="S82" s="3">
        <v>1</v>
      </c>
      <c r="T82" s="3">
        <v>12</v>
      </c>
      <c r="U82" s="17">
        <v>2</v>
      </c>
    </row>
    <row r="83" spans="2:21" ht="13.5" customHeight="1">
      <c r="B83" s="150"/>
      <c r="C83" s="20">
        <v>100</v>
      </c>
      <c r="D83" s="2">
        <v>80.7</v>
      </c>
      <c r="E83" s="2">
        <v>74.5</v>
      </c>
      <c r="F83" s="2">
        <v>56.9</v>
      </c>
      <c r="G83" s="2">
        <v>49</v>
      </c>
      <c r="H83" s="2">
        <v>74.8</v>
      </c>
      <c r="I83" s="2">
        <v>27.5</v>
      </c>
      <c r="J83" s="2">
        <v>26.1</v>
      </c>
      <c r="K83" s="2">
        <v>27.5</v>
      </c>
      <c r="L83" s="2">
        <v>36.299999999999997</v>
      </c>
      <c r="M83" s="2">
        <v>15.4</v>
      </c>
      <c r="N83" s="2">
        <v>47.7</v>
      </c>
      <c r="O83" s="2">
        <v>44.4</v>
      </c>
      <c r="P83" s="2">
        <v>20.3</v>
      </c>
      <c r="Q83" s="2">
        <v>28.1</v>
      </c>
      <c r="R83" s="2">
        <v>35.6</v>
      </c>
      <c r="S83" s="2">
        <v>0.3</v>
      </c>
      <c r="T83" s="2">
        <v>3.9</v>
      </c>
      <c r="U83" s="14">
        <v>0.7</v>
      </c>
    </row>
    <row r="84" spans="2:21" ht="13.5" customHeight="1">
      <c r="B84" s="150" t="s">
        <v>28</v>
      </c>
      <c r="C84" s="21">
        <v>308</v>
      </c>
      <c r="D84" s="3">
        <v>243</v>
      </c>
      <c r="E84" s="3">
        <v>228</v>
      </c>
      <c r="F84" s="3">
        <v>174</v>
      </c>
      <c r="G84" s="3">
        <v>154</v>
      </c>
      <c r="H84" s="3">
        <v>224</v>
      </c>
      <c r="I84" s="3">
        <v>60</v>
      </c>
      <c r="J84" s="3">
        <v>53</v>
      </c>
      <c r="K84" s="3">
        <v>70</v>
      </c>
      <c r="L84" s="3">
        <v>111</v>
      </c>
      <c r="M84" s="3">
        <v>30</v>
      </c>
      <c r="N84" s="3">
        <v>169</v>
      </c>
      <c r="O84" s="3">
        <v>126</v>
      </c>
      <c r="P84" s="3">
        <v>57</v>
      </c>
      <c r="Q84" s="3">
        <v>93</v>
      </c>
      <c r="R84" s="3">
        <v>100</v>
      </c>
      <c r="S84" s="3">
        <v>2</v>
      </c>
      <c r="T84" s="3">
        <v>11</v>
      </c>
      <c r="U84" s="17">
        <v>9</v>
      </c>
    </row>
    <row r="85" spans="2:21" ht="13.5" customHeight="1">
      <c r="B85" s="150"/>
      <c r="C85" s="20">
        <v>100</v>
      </c>
      <c r="D85" s="2">
        <v>78.900000000000006</v>
      </c>
      <c r="E85" s="2">
        <v>74</v>
      </c>
      <c r="F85" s="2">
        <v>56.5</v>
      </c>
      <c r="G85" s="2">
        <v>50</v>
      </c>
      <c r="H85" s="2">
        <v>72.7</v>
      </c>
      <c r="I85" s="2">
        <v>19.5</v>
      </c>
      <c r="J85" s="2">
        <v>17.2</v>
      </c>
      <c r="K85" s="2">
        <v>22.7</v>
      </c>
      <c r="L85" s="2">
        <v>36</v>
      </c>
      <c r="M85" s="2">
        <v>9.6999999999999993</v>
      </c>
      <c r="N85" s="2">
        <v>54.9</v>
      </c>
      <c r="O85" s="2">
        <v>40.9</v>
      </c>
      <c r="P85" s="2">
        <v>18.5</v>
      </c>
      <c r="Q85" s="2">
        <v>30.2</v>
      </c>
      <c r="R85" s="2">
        <v>32.5</v>
      </c>
      <c r="S85" s="2">
        <v>0.6</v>
      </c>
      <c r="T85" s="2">
        <v>3.6</v>
      </c>
      <c r="U85" s="14">
        <v>2.9</v>
      </c>
    </row>
    <row r="86" spans="2:21" ht="13.5" customHeight="1">
      <c r="B86" s="150" t="s">
        <v>27</v>
      </c>
      <c r="C86" s="21">
        <v>234</v>
      </c>
      <c r="D86" s="3">
        <v>196</v>
      </c>
      <c r="E86" s="3">
        <v>171</v>
      </c>
      <c r="F86" s="3">
        <v>139</v>
      </c>
      <c r="G86" s="3">
        <v>124</v>
      </c>
      <c r="H86" s="3">
        <v>162</v>
      </c>
      <c r="I86" s="3">
        <v>54</v>
      </c>
      <c r="J86" s="3">
        <v>45</v>
      </c>
      <c r="K86" s="3">
        <v>66</v>
      </c>
      <c r="L86" s="3">
        <v>89</v>
      </c>
      <c r="M86" s="3">
        <v>37</v>
      </c>
      <c r="N86" s="3">
        <v>141</v>
      </c>
      <c r="O86" s="3">
        <v>118</v>
      </c>
      <c r="P86" s="3">
        <v>58</v>
      </c>
      <c r="Q86" s="3">
        <v>85</v>
      </c>
      <c r="R86" s="3">
        <v>99</v>
      </c>
      <c r="S86" s="3">
        <v>2</v>
      </c>
      <c r="T86" s="3">
        <v>6</v>
      </c>
      <c r="U86" s="17">
        <v>3</v>
      </c>
    </row>
    <row r="87" spans="2:21" ht="13.5" customHeight="1">
      <c r="B87" s="150"/>
      <c r="C87" s="20">
        <v>100</v>
      </c>
      <c r="D87" s="2">
        <v>83.8</v>
      </c>
      <c r="E87" s="2">
        <v>73.099999999999994</v>
      </c>
      <c r="F87" s="2">
        <v>59.4</v>
      </c>
      <c r="G87" s="2">
        <v>53</v>
      </c>
      <c r="H87" s="2">
        <v>69.2</v>
      </c>
      <c r="I87" s="2">
        <v>23.1</v>
      </c>
      <c r="J87" s="2">
        <v>19.2</v>
      </c>
      <c r="K87" s="2">
        <v>28.2</v>
      </c>
      <c r="L87" s="2">
        <v>38</v>
      </c>
      <c r="M87" s="2">
        <v>15.8</v>
      </c>
      <c r="N87" s="2">
        <v>60.3</v>
      </c>
      <c r="O87" s="2">
        <v>50.4</v>
      </c>
      <c r="P87" s="2">
        <v>24.8</v>
      </c>
      <c r="Q87" s="2">
        <v>36.299999999999997</v>
      </c>
      <c r="R87" s="2">
        <v>42.3</v>
      </c>
      <c r="S87" s="2">
        <v>0.9</v>
      </c>
      <c r="T87" s="2">
        <v>2.6</v>
      </c>
      <c r="U87" s="14">
        <v>1.3</v>
      </c>
    </row>
    <row r="88" spans="2:21" ht="13.5" customHeight="1">
      <c r="B88" s="150" t="s">
        <v>26</v>
      </c>
      <c r="C88" s="21">
        <v>201</v>
      </c>
      <c r="D88" s="3">
        <v>163</v>
      </c>
      <c r="E88" s="3">
        <v>152</v>
      </c>
      <c r="F88" s="3">
        <v>129</v>
      </c>
      <c r="G88" s="3">
        <v>97</v>
      </c>
      <c r="H88" s="3">
        <v>134</v>
      </c>
      <c r="I88" s="3">
        <v>41</v>
      </c>
      <c r="J88" s="3">
        <v>11</v>
      </c>
      <c r="K88" s="3">
        <v>48</v>
      </c>
      <c r="L88" s="3">
        <v>42</v>
      </c>
      <c r="M88" s="3">
        <v>22</v>
      </c>
      <c r="N88" s="3">
        <v>111</v>
      </c>
      <c r="O88" s="3">
        <v>89</v>
      </c>
      <c r="P88" s="3">
        <v>57</v>
      </c>
      <c r="Q88" s="3">
        <v>71</v>
      </c>
      <c r="R88" s="3">
        <v>64</v>
      </c>
      <c r="S88" s="3">
        <v>1</v>
      </c>
      <c r="T88" s="3">
        <v>5</v>
      </c>
      <c r="U88" s="17">
        <v>2</v>
      </c>
    </row>
    <row r="89" spans="2:21" ht="13.5" customHeight="1">
      <c r="B89" s="150"/>
      <c r="C89" s="20">
        <v>100</v>
      </c>
      <c r="D89" s="2">
        <v>81.099999999999994</v>
      </c>
      <c r="E89" s="2">
        <v>75.599999999999994</v>
      </c>
      <c r="F89" s="2">
        <v>64.2</v>
      </c>
      <c r="G89" s="2">
        <v>48.3</v>
      </c>
      <c r="H89" s="2">
        <v>66.7</v>
      </c>
      <c r="I89" s="2">
        <v>20.399999999999999</v>
      </c>
      <c r="J89" s="2">
        <v>5.5</v>
      </c>
      <c r="K89" s="2">
        <v>23.9</v>
      </c>
      <c r="L89" s="2">
        <v>20.9</v>
      </c>
      <c r="M89" s="2">
        <v>10.9</v>
      </c>
      <c r="N89" s="2">
        <v>55.2</v>
      </c>
      <c r="O89" s="2">
        <v>44.3</v>
      </c>
      <c r="P89" s="2">
        <v>28.4</v>
      </c>
      <c r="Q89" s="2">
        <v>35.299999999999997</v>
      </c>
      <c r="R89" s="2">
        <v>31.8</v>
      </c>
      <c r="S89" s="2">
        <v>0.5</v>
      </c>
      <c r="T89" s="2">
        <v>2.5</v>
      </c>
      <c r="U89" s="14">
        <v>1</v>
      </c>
    </row>
    <row r="90" spans="2:21" ht="13.5" customHeight="1">
      <c r="B90" s="150" t="s">
        <v>25</v>
      </c>
      <c r="C90" s="21">
        <v>227</v>
      </c>
      <c r="D90" s="3">
        <v>180</v>
      </c>
      <c r="E90" s="3">
        <v>168</v>
      </c>
      <c r="F90" s="3">
        <v>127</v>
      </c>
      <c r="G90" s="3">
        <v>104</v>
      </c>
      <c r="H90" s="3">
        <v>138</v>
      </c>
      <c r="I90" s="3">
        <v>30</v>
      </c>
      <c r="J90" s="3">
        <v>14</v>
      </c>
      <c r="K90" s="3">
        <v>51</v>
      </c>
      <c r="L90" s="3">
        <v>19</v>
      </c>
      <c r="M90" s="3">
        <v>21</v>
      </c>
      <c r="N90" s="3">
        <v>114</v>
      </c>
      <c r="O90" s="3">
        <v>91</v>
      </c>
      <c r="P90" s="3">
        <v>42</v>
      </c>
      <c r="Q90" s="3">
        <v>81</v>
      </c>
      <c r="R90" s="3">
        <v>67</v>
      </c>
      <c r="S90" s="3" t="s">
        <v>19</v>
      </c>
      <c r="T90" s="3">
        <v>15</v>
      </c>
      <c r="U90" s="17">
        <v>9</v>
      </c>
    </row>
    <row r="91" spans="2:21" ht="13.5" customHeight="1">
      <c r="B91" s="150"/>
      <c r="C91" s="20">
        <v>100</v>
      </c>
      <c r="D91" s="2">
        <v>79.3</v>
      </c>
      <c r="E91" s="2">
        <v>74</v>
      </c>
      <c r="F91" s="2">
        <v>55.9</v>
      </c>
      <c r="G91" s="2">
        <v>45.8</v>
      </c>
      <c r="H91" s="2">
        <v>60.8</v>
      </c>
      <c r="I91" s="2">
        <v>13.2</v>
      </c>
      <c r="J91" s="2">
        <v>6.2</v>
      </c>
      <c r="K91" s="2">
        <v>22.5</v>
      </c>
      <c r="L91" s="2">
        <v>8.4</v>
      </c>
      <c r="M91" s="2">
        <v>9.3000000000000007</v>
      </c>
      <c r="N91" s="2">
        <v>50.2</v>
      </c>
      <c r="O91" s="2">
        <v>40.1</v>
      </c>
      <c r="P91" s="2">
        <v>18.5</v>
      </c>
      <c r="Q91" s="2">
        <v>35.700000000000003</v>
      </c>
      <c r="R91" s="2">
        <v>29.5</v>
      </c>
      <c r="S91" s="2" t="s">
        <v>19</v>
      </c>
      <c r="T91" s="2">
        <v>6.6</v>
      </c>
      <c r="U91" s="14">
        <v>4</v>
      </c>
    </row>
    <row r="92" spans="2:21" ht="13.5" customHeight="1">
      <c r="B92" s="150" t="s">
        <v>24</v>
      </c>
      <c r="C92" s="21">
        <v>300</v>
      </c>
      <c r="D92" s="3">
        <v>231</v>
      </c>
      <c r="E92" s="3">
        <v>217</v>
      </c>
      <c r="F92" s="3">
        <v>161</v>
      </c>
      <c r="G92" s="3">
        <v>138</v>
      </c>
      <c r="H92" s="3">
        <v>180</v>
      </c>
      <c r="I92" s="3">
        <v>55</v>
      </c>
      <c r="J92" s="3">
        <v>28</v>
      </c>
      <c r="K92" s="3">
        <v>74</v>
      </c>
      <c r="L92" s="3">
        <v>13</v>
      </c>
      <c r="M92" s="3">
        <v>27</v>
      </c>
      <c r="N92" s="3">
        <v>162</v>
      </c>
      <c r="O92" s="3">
        <v>131</v>
      </c>
      <c r="P92" s="3">
        <v>83</v>
      </c>
      <c r="Q92" s="3">
        <v>100</v>
      </c>
      <c r="R92" s="3">
        <v>80</v>
      </c>
      <c r="S92" s="3">
        <v>5</v>
      </c>
      <c r="T92" s="3">
        <v>19</v>
      </c>
      <c r="U92" s="17">
        <v>6</v>
      </c>
    </row>
    <row r="93" spans="2:21" ht="13.5" customHeight="1">
      <c r="B93" s="150"/>
      <c r="C93" s="20">
        <v>100</v>
      </c>
      <c r="D93" s="2">
        <v>77</v>
      </c>
      <c r="E93" s="2">
        <v>72.3</v>
      </c>
      <c r="F93" s="2">
        <v>53.7</v>
      </c>
      <c r="G93" s="2">
        <v>46</v>
      </c>
      <c r="H93" s="2">
        <v>60</v>
      </c>
      <c r="I93" s="2">
        <v>18.3</v>
      </c>
      <c r="J93" s="2">
        <v>9.3000000000000007</v>
      </c>
      <c r="K93" s="2">
        <v>24.7</v>
      </c>
      <c r="L93" s="2">
        <v>4.3</v>
      </c>
      <c r="M93" s="2">
        <v>9</v>
      </c>
      <c r="N93" s="2">
        <v>54</v>
      </c>
      <c r="O93" s="2">
        <v>43.7</v>
      </c>
      <c r="P93" s="2">
        <v>27.7</v>
      </c>
      <c r="Q93" s="2">
        <v>33.299999999999997</v>
      </c>
      <c r="R93" s="2">
        <v>26.7</v>
      </c>
      <c r="S93" s="2">
        <v>1.7</v>
      </c>
      <c r="T93" s="2">
        <v>6.3</v>
      </c>
      <c r="U93" s="14">
        <v>2</v>
      </c>
    </row>
    <row r="94" spans="2:21" ht="13.5" customHeight="1">
      <c r="B94" s="150" t="s">
        <v>23</v>
      </c>
      <c r="C94" s="21">
        <v>269</v>
      </c>
      <c r="D94" s="3">
        <v>178</v>
      </c>
      <c r="E94" s="3">
        <v>172</v>
      </c>
      <c r="F94" s="3">
        <v>122</v>
      </c>
      <c r="G94" s="3">
        <v>120</v>
      </c>
      <c r="H94" s="3">
        <v>138</v>
      </c>
      <c r="I94" s="3">
        <v>52</v>
      </c>
      <c r="J94" s="3">
        <v>23</v>
      </c>
      <c r="K94" s="3">
        <v>65</v>
      </c>
      <c r="L94" s="3">
        <v>14</v>
      </c>
      <c r="M94" s="3">
        <v>31</v>
      </c>
      <c r="N94" s="3">
        <v>115</v>
      </c>
      <c r="O94" s="3">
        <v>69</v>
      </c>
      <c r="P94" s="3">
        <v>46</v>
      </c>
      <c r="Q94" s="3">
        <v>93</v>
      </c>
      <c r="R94" s="3">
        <v>54</v>
      </c>
      <c r="S94" s="3">
        <v>3</v>
      </c>
      <c r="T94" s="3">
        <v>19</v>
      </c>
      <c r="U94" s="17">
        <v>25</v>
      </c>
    </row>
    <row r="95" spans="2:21" ht="13.5" customHeight="1">
      <c r="B95" s="150"/>
      <c r="C95" s="20">
        <v>100</v>
      </c>
      <c r="D95" s="2">
        <v>66.2</v>
      </c>
      <c r="E95" s="2">
        <v>63.9</v>
      </c>
      <c r="F95" s="2">
        <v>45.4</v>
      </c>
      <c r="G95" s="2">
        <v>44.6</v>
      </c>
      <c r="H95" s="2">
        <v>51.3</v>
      </c>
      <c r="I95" s="2">
        <v>19.3</v>
      </c>
      <c r="J95" s="2">
        <v>8.6</v>
      </c>
      <c r="K95" s="2">
        <v>24.2</v>
      </c>
      <c r="L95" s="2">
        <v>5.2</v>
      </c>
      <c r="M95" s="2">
        <v>11.5</v>
      </c>
      <c r="N95" s="2">
        <v>42.8</v>
      </c>
      <c r="O95" s="2">
        <v>25.7</v>
      </c>
      <c r="P95" s="2">
        <v>17.100000000000001</v>
      </c>
      <c r="Q95" s="2">
        <v>34.6</v>
      </c>
      <c r="R95" s="2">
        <v>20.100000000000001</v>
      </c>
      <c r="S95" s="2">
        <v>1.1000000000000001</v>
      </c>
      <c r="T95" s="2">
        <v>7.1</v>
      </c>
      <c r="U95" s="14">
        <v>9.3000000000000007</v>
      </c>
    </row>
    <row r="96" spans="2:21" ht="13.5" customHeight="1">
      <c r="B96" s="150" t="s">
        <v>22</v>
      </c>
      <c r="C96" s="21">
        <v>157</v>
      </c>
      <c r="D96" s="3">
        <v>88</v>
      </c>
      <c r="E96" s="3">
        <v>83</v>
      </c>
      <c r="F96" s="3">
        <v>64</v>
      </c>
      <c r="G96" s="3">
        <v>53</v>
      </c>
      <c r="H96" s="3">
        <v>71</v>
      </c>
      <c r="I96" s="3">
        <v>36</v>
      </c>
      <c r="J96" s="3">
        <v>10</v>
      </c>
      <c r="K96" s="3">
        <v>19</v>
      </c>
      <c r="L96" s="3">
        <v>1</v>
      </c>
      <c r="M96" s="3">
        <v>10</v>
      </c>
      <c r="N96" s="3">
        <v>45</v>
      </c>
      <c r="O96" s="3">
        <v>35</v>
      </c>
      <c r="P96" s="3">
        <v>23</v>
      </c>
      <c r="Q96" s="3">
        <v>38</v>
      </c>
      <c r="R96" s="3">
        <v>21</v>
      </c>
      <c r="S96" s="3">
        <v>2</v>
      </c>
      <c r="T96" s="3">
        <v>21</v>
      </c>
      <c r="U96" s="17">
        <v>15</v>
      </c>
    </row>
    <row r="97" spans="2:21" ht="13.5" customHeight="1">
      <c r="B97" s="150"/>
      <c r="C97" s="20">
        <v>100</v>
      </c>
      <c r="D97" s="2">
        <v>56.1</v>
      </c>
      <c r="E97" s="2">
        <v>52.9</v>
      </c>
      <c r="F97" s="2">
        <v>40.799999999999997</v>
      </c>
      <c r="G97" s="2">
        <v>33.799999999999997</v>
      </c>
      <c r="H97" s="2">
        <v>45.2</v>
      </c>
      <c r="I97" s="2">
        <v>22.9</v>
      </c>
      <c r="J97" s="2">
        <v>6.4</v>
      </c>
      <c r="K97" s="2">
        <v>12.1</v>
      </c>
      <c r="L97" s="2">
        <v>0.6</v>
      </c>
      <c r="M97" s="2">
        <v>6.4</v>
      </c>
      <c r="N97" s="2">
        <v>28.7</v>
      </c>
      <c r="O97" s="2">
        <v>22.3</v>
      </c>
      <c r="P97" s="2">
        <v>14.6</v>
      </c>
      <c r="Q97" s="2">
        <v>24.2</v>
      </c>
      <c r="R97" s="2">
        <v>13.4</v>
      </c>
      <c r="S97" s="2">
        <v>1.3</v>
      </c>
      <c r="T97" s="2">
        <v>13.4</v>
      </c>
      <c r="U97" s="14">
        <v>9.6</v>
      </c>
    </row>
    <row r="98" spans="2:21" ht="13.5" customHeight="1">
      <c r="B98" s="150" t="s">
        <v>21</v>
      </c>
      <c r="C98" s="21">
        <v>135</v>
      </c>
      <c r="D98" s="3">
        <v>58</v>
      </c>
      <c r="E98" s="3">
        <v>58</v>
      </c>
      <c r="F98" s="3">
        <v>47</v>
      </c>
      <c r="G98" s="3">
        <v>40</v>
      </c>
      <c r="H98" s="3">
        <v>44</v>
      </c>
      <c r="I98" s="3">
        <v>17</v>
      </c>
      <c r="J98" s="3">
        <v>7</v>
      </c>
      <c r="K98" s="3">
        <v>17</v>
      </c>
      <c r="L98" s="3">
        <v>3</v>
      </c>
      <c r="M98" s="3">
        <v>5</v>
      </c>
      <c r="N98" s="3">
        <v>36</v>
      </c>
      <c r="O98" s="3">
        <v>22</v>
      </c>
      <c r="P98" s="3">
        <v>20</v>
      </c>
      <c r="Q98" s="3">
        <v>27</v>
      </c>
      <c r="R98" s="3">
        <v>12</v>
      </c>
      <c r="S98" s="3">
        <v>2</v>
      </c>
      <c r="T98" s="3">
        <v>39</v>
      </c>
      <c r="U98" s="17">
        <v>10</v>
      </c>
    </row>
    <row r="99" spans="2:21" ht="13.5" customHeight="1">
      <c r="B99" s="150"/>
      <c r="C99" s="20">
        <v>100</v>
      </c>
      <c r="D99" s="2">
        <v>43</v>
      </c>
      <c r="E99" s="2">
        <v>43</v>
      </c>
      <c r="F99" s="2">
        <v>34.799999999999997</v>
      </c>
      <c r="G99" s="2">
        <v>29.6</v>
      </c>
      <c r="H99" s="2">
        <v>32.6</v>
      </c>
      <c r="I99" s="2">
        <v>12.6</v>
      </c>
      <c r="J99" s="2">
        <v>5.2</v>
      </c>
      <c r="K99" s="2">
        <v>12.6</v>
      </c>
      <c r="L99" s="2">
        <v>2.2000000000000002</v>
      </c>
      <c r="M99" s="2">
        <v>3.7</v>
      </c>
      <c r="N99" s="2">
        <v>26.7</v>
      </c>
      <c r="O99" s="2">
        <v>16.3</v>
      </c>
      <c r="P99" s="2">
        <v>14.8</v>
      </c>
      <c r="Q99" s="2">
        <v>20</v>
      </c>
      <c r="R99" s="2">
        <v>8.9</v>
      </c>
      <c r="S99" s="2">
        <v>1.5</v>
      </c>
      <c r="T99" s="2">
        <v>28.9</v>
      </c>
      <c r="U99" s="14">
        <v>7.4</v>
      </c>
    </row>
    <row r="100" spans="2:21">
      <c r="B100" s="150" t="s">
        <v>20</v>
      </c>
      <c r="C100" s="21">
        <v>1</v>
      </c>
      <c r="D100" s="3">
        <v>1</v>
      </c>
      <c r="E100" s="3">
        <v>1</v>
      </c>
      <c r="F100" s="3">
        <v>1</v>
      </c>
      <c r="G100" s="3">
        <v>1</v>
      </c>
      <c r="H100" s="3">
        <v>1</v>
      </c>
      <c r="I100" s="3">
        <v>1</v>
      </c>
      <c r="J100" s="3">
        <v>1</v>
      </c>
      <c r="K100" s="3">
        <v>1</v>
      </c>
      <c r="L100" s="3">
        <v>1</v>
      </c>
      <c r="M100" s="3">
        <v>1</v>
      </c>
      <c r="N100" s="3">
        <v>1</v>
      </c>
      <c r="O100" s="3">
        <v>1</v>
      </c>
      <c r="P100" s="3" t="s">
        <v>19</v>
      </c>
      <c r="Q100" s="3" t="s">
        <v>19</v>
      </c>
      <c r="R100" s="3">
        <v>1</v>
      </c>
      <c r="S100" s="3">
        <v>1</v>
      </c>
      <c r="T100" s="3" t="s">
        <v>19</v>
      </c>
      <c r="U100" s="17" t="s">
        <v>19</v>
      </c>
    </row>
    <row r="101" spans="2:21">
      <c r="B101" s="151"/>
      <c r="C101" s="24">
        <v>100</v>
      </c>
      <c r="D101" s="6">
        <v>100</v>
      </c>
      <c r="E101" s="6">
        <v>100</v>
      </c>
      <c r="F101" s="6">
        <v>100</v>
      </c>
      <c r="G101" s="6">
        <v>100</v>
      </c>
      <c r="H101" s="6">
        <v>100</v>
      </c>
      <c r="I101" s="6">
        <v>100</v>
      </c>
      <c r="J101" s="6">
        <v>100</v>
      </c>
      <c r="K101" s="6">
        <v>100</v>
      </c>
      <c r="L101" s="6">
        <v>100</v>
      </c>
      <c r="M101" s="6">
        <v>100</v>
      </c>
      <c r="N101" s="6">
        <v>100</v>
      </c>
      <c r="O101" s="6">
        <v>100</v>
      </c>
      <c r="P101" s="6" t="s">
        <v>19</v>
      </c>
      <c r="Q101" s="6" t="s">
        <v>19</v>
      </c>
      <c r="R101" s="6">
        <v>100</v>
      </c>
      <c r="S101" s="6">
        <v>100</v>
      </c>
      <c r="T101" s="6" t="s">
        <v>19</v>
      </c>
      <c r="U101" s="18" t="s">
        <v>19</v>
      </c>
    </row>
  </sheetData>
  <mergeCells count="68">
    <mergeCell ref="Q3:Q5"/>
    <mergeCell ref="N3:N5"/>
    <mergeCell ref="K3:K5"/>
    <mergeCell ref="O3:O5"/>
    <mergeCell ref="P3:P5"/>
    <mergeCell ref="M3:M5"/>
    <mergeCell ref="B6:B7"/>
    <mergeCell ref="H3:H5"/>
    <mergeCell ref="I3:I5"/>
    <mergeCell ref="C3:C5"/>
    <mergeCell ref="J3:J5"/>
    <mergeCell ref="D3:D5"/>
    <mergeCell ref="E3:E5"/>
    <mergeCell ref="F3:F5"/>
    <mergeCell ref="G3:G5"/>
    <mergeCell ref="B14:B15"/>
    <mergeCell ref="B8:B9"/>
    <mergeCell ref="B16:B17"/>
    <mergeCell ref="B20:B21"/>
    <mergeCell ref="B18:B19"/>
    <mergeCell ref="B10:B11"/>
    <mergeCell ref="B12:B13"/>
    <mergeCell ref="B22:B23"/>
    <mergeCell ref="B24:B25"/>
    <mergeCell ref="B34:B35"/>
    <mergeCell ref="B36:B37"/>
    <mergeCell ref="B26:B27"/>
    <mergeCell ref="B28:B29"/>
    <mergeCell ref="B30:B31"/>
    <mergeCell ref="B32:B33"/>
    <mergeCell ref="B60:B61"/>
    <mergeCell ref="B38:B39"/>
    <mergeCell ref="B40:B41"/>
    <mergeCell ref="B42:B43"/>
    <mergeCell ref="B44:B45"/>
    <mergeCell ref="B46:B47"/>
    <mergeCell ref="B48:B49"/>
    <mergeCell ref="B50:B51"/>
    <mergeCell ref="B52:B53"/>
    <mergeCell ref="B54:B55"/>
    <mergeCell ref="B56:B57"/>
    <mergeCell ref="B58:B59"/>
    <mergeCell ref="B84:B85"/>
    <mergeCell ref="B62:B63"/>
    <mergeCell ref="B64:B65"/>
    <mergeCell ref="B66:B67"/>
    <mergeCell ref="B68:B69"/>
    <mergeCell ref="B70:B71"/>
    <mergeCell ref="B72:B73"/>
    <mergeCell ref="B78:B79"/>
    <mergeCell ref="B80:B81"/>
    <mergeCell ref="B82:B83"/>
    <mergeCell ref="B98:B99"/>
    <mergeCell ref="B100:B101"/>
    <mergeCell ref="R3:R5"/>
    <mergeCell ref="U3:U5"/>
    <mergeCell ref="B2:B5"/>
    <mergeCell ref="T3:T5"/>
    <mergeCell ref="S3:S5"/>
    <mergeCell ref="L3:L5"/>
    <mergeCell ref="B74:B75"/>
    <mergeCell ref="B76:B77"/>
    <mergeCell ref="B96:B97"/>
    <mergeCell ref="B86:B87"/>
    <mergeCell ref="B88:B89"/>
    <mergeCell ref="B90:B91"/>
    <mergeCell ref="B92:B93"/>
    <mergeCell ref="B94:B95"/>
  </mergeCells>
  <phoneticPr fontId="2"/>
  <pageMargins left="0.78740157480314965" right="0.39370078740157483" top="0.78740157480314965" bottom="0.59055118110236227" header="0.51181102362204722" footer="0.51181102362204722"/>
  <pageSetup paperSize="8" scale="74"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BH38"/>
  <sheetViews>
    <sheetView zoomScaleNormal="100" workbookViewId="0"/>
  </sheetViews>
  <sheetFormatPr defaultColWidth="9" defaultRowHeight="12"/>
  <cols>
    <col min="1" max="1" width="0.5" style="99" customWidth="1"/>
    <col min="2" max="2" width="18.19921875" style="99" customWidth="1"/>
    <col min="3" max="7" width="8.09765625" style="99" customWidth="1"/>
    <col min="8" max="16384" width="9" style="99"/>
  </cols>
  <sheetData>
    <row r="1" spans="1:60" s="93" customFormat="1" ht="13.5" customHeight="1" thickBot="1">
      <c r="B1" s="9" t="s">
        <v>366</v>
      </c>
      <c r="C1" s="9"/>
      <c r="D1" s="9"/>
      <c r="E1" s="9"/>
      <c r="F1" s="9"/>
      <c r="G1" s="9"/>
      <c r="H1" s="9"/>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163</v>
      </c>
      <c r="E3" s="155" t="s">
        <v>162</v>
      </c>
      <c r="F3" s="155" t="s">
        <v>161</v>
      </c>
      <c r="G3" s="152" t="s">
        <v>15</v>
      </c>
    </row>
    <row r="4" spans="1:60" s="97" customFormat="1" ht="13.2" customHeight="1">
      <c r="B4" s="160"/>
      <c r="C4" s="157"/>
      <c r="D4" s="155"/>
      <c r="E4" s="155"/>
      <c r="F4" s="155"/>
      <c r="G4" s="152"/>
    </row>
    <row r="5" spans="1:60" ht="61.5" customHeight="1">
      <c r="B5" s="161"/>
      <c r="C5" s="158"/>
      <c r="D5" s="156"/>
      <c r="E5" s="156"/>
      <c r="F5" s="156"/>
      <c r="G5" s="153"/>
    </row>
    <row r="6" spans="1:60" ht="13.5" customHeight="1">
      <c r="B6" s="154" t="s">
        <v>14</v>
      </c>
      <c r="C6" s="1">
        <v>5627</v>
      </c>
      <c r="D6" s="1">
        <v>1620</v>
      </c>
      <c r="E6" s="1">
        <v>1456</v>
      </c>
      <c r="F6" s="1">
        <v>2322</v>
      </c>
      <c r="G6" s="13">
        <v>229</v>
      </c>
    </row>
    <row r="7" spans="1:60" ht="13.5" customHeight="1">
      <c r="B7" s="150"/>
      <c r="C7" s="2">
        <v>100</v>
      </c>
      <c r="D7" s="2">
        <v>28.8</v>
      </c>
      <c r="E7" s="2">
        <v>25.9</v>
      </c>
      <c r="F7" s="2">
        <v>41.3</v>
      </c>
      <c r="G7" s="14">
        <v>4.0999999999999996</v>
      </c>
    </row>
    <row r="8" spans="1:60" ht="13.5" customHeight="1">
      <c r="B8" s="150" t="s">
        <v>13</v>
      </c>
      <c r="C8" s="4">
        <v>3689</v>
      </c>
      <c r="D8" s="4">
        <v>1030</v>
      </c>
      <c r="E8" s="4">
        <v>951</v>
      </c>
      <c r="F8" s="4">
        <v>1562</v>
      </c>
      <c r="G8" s="15">
        <v>146</v>
      </c>
    </row>
    <row r="9" spans="1:60" ht="13.5" customHeight="1">
      <c r="B9" s="150"/>
      <c r="C9" s="5">
        <v>100</v>
      </c>
      <c r="D9" s="5">
        <v>27.9</v>
      </c>
      <c r="E9" s="5">
        <v>25.8</v>
      </c>
      <c r="F9" s="5">
        <v>42.3</v>
      </c>
      <c r="G9" s="16">
        <v>4</v>
      </c>
    </row>
    <row r="10" spans="1:60" ht="13.5" customHeight="1">
      <c r="B10" s="150" t="s">
        <v>12</v>
      </c>
      <c r="C10" s="3">
        <v>350</v>
      </c>
      <c r="D10" s="3">
        <v>110</v>
      </c>
      <c r="E10" s="3">
        <v>110</v>
      </c>
      <c r="F10" s="3">
        <v>126</v>
      </c>
      <c r="G10" s="17">
        <v>4</v>
      </c>
    </row>
    <row r="11" spans="1:60" ht="13.5" customHeight="1">
      <c r="B11" s="150"/>
      <c r="C11" s="2">
        <v>100</v>
      </c>
      <c r="D11" s="2">
        <v>31.4</v>
      </c>
      <c r="E11" s="2">
        <v>31.4</v>
      </c>
      <c r="F11" s="2">
        <v>36</v>
      </c>
      <c r="G11" s="14">
        <v>1.1000000000000001</v>
      </c>
    </row>
    <row r="12" spans="1:60" ht="13.5" customHeight="1">
      <c r="B12" s="150" t="s">
        <v>11</v>
      </c>
      <c r="C12" s="3">
        <v>412</v>
      </c>
      <c r="D12" s="3">
        <v>99</v>
      </c>
      <c r="E12" s="3">
        <v>111</v>
      </c>
      <c r="F12" s="3">
        <v>183</v>
      </c>
      <c r="G12" s="17">
        <v>19</v>
      </c>
    </row>
    <row r="13" spans="1:60" ht="13.5" customHeight="1">
      <c r="B13" s="150"/>
      <c r="C13" s="2">
        <v>100</v>
      </c>
      <c r="D13" s="2">
        <v>24</v>
      </c>
      <c r="E13" s="2">
        <v>26.9</v>
      </c>
      <c r="F13" s="2">
        <v>44.4</v>
      </c>
      <c r="G13" s="14">
        <v>4.5999999999999996</v>
      </c>
    </row>
    <row r="14" spans="1:60" ht="13.5" customHeight="1">
      <c r="B14" s="150" t="s">
        <v>10</v>
      </c>
      <c r="C14" s="3">
        <v>444</v>
      </c>
      <c r="D14" s="3">
        <v>137</v>
      </c>
      <c r="E14" s="3">
        <v>110</v>
      </c>
      <c r="F14" s="3">
        <v>172</v>
      </c>
      <c r="G14" s="17">
        <v>25</v>
      </c>
    </row>
    <row r="15" spans="1:60" ht="13.5" customHeight="1">
      <c r="B15" s="150"/>
      <c r="C15" s="2">
        <v>100</v>
      </c>
      <c r="D15" s="2">
        <v>30.9</v>
      </c>
      <c r="E15" s="2">
        <v>24.8</v>
      </c>
      <c r="F15" s="2">
        <v>38.700000000000003</v>
      </c>
      <c r="G15" s="14">
        <v>5.6</v>
      </c>
    </row>
    <row r="16" spans="1:60" ht="13.5" customHeight="1">
      <c r="B16" s="150" t="s">
        <v>9</v>
      </c>
      <c r="C16" s="3">
        <v>511</v>
      </c>
      <c r="D16" s="3">
        <v>152</v>
      </c>
      <c r="E16" s="3">
        <v>125</v>
      </c>
      <c r="F16" s="3">
        <v>226</v>
      </c>
      <c r="G16" s="17">
        <v>8</v>
      </c>
    </row>
    <row r="17" spans="2:7" ht="13.5" customHeight="1">
      <c r="B17" s="150"/>
      <c r="C17" s="2">
        <v>100</v>
      </c>
      <c r="D17" s="2">
        <v>29.7</v>
      </c>
      <c r="E17" s="2">
        <v>24.5</v>
      </c>
      <c r="F17" s="2">
        <v>44.2</v>
      </c>
      <c r="G17" s="14">
        <v>1.6</v>
      </c>
    </row>
    <row r="18" spans="2:7" ht="13.5" customHeight="1">
      <c r="B18" s="150" t="s">
        <v>8</v>
      </c>
      <c r="C18" s="3">
        <v>795</v>
      </c>
      <c r="D18" s="3">
        <v>213</v>
      </c>
      <c r="E18" s="3">
        <v>197</v>
      </c>
      <c r="F18" s="3">
        <v>359</v>
      </c>
      <c r="G18" s="17">
        <v>26</v>
      </c>
    </row>
    <row r="19" spans="2:7" ht="13.5" customHeight="1">
      <c r="B19" s="150"/>
      <c r="C19" s="2">
        <v>100</v>
      </c>
      <c r="D19" s="2">
        <v>26.8</v>
      </c>
      <c r="E19" s="2">
        <v>24.8</v>
      </c>
      <c r="F19" s="2">
        <v>45.2</v>
      </c>
      <c r="G19" s="14">
        <v>3.3</v>
      </c>
    </row>
    <row r="20" spans="2:7" ht="13.5" customHeight="1">
      <c r="B20" s="150" t="s">
        <v>7</v>
      </c>
      <c r="C20" s="3">
        <v>576</v>
      </c>
      <c r="D20" s="3">
        <v>153</v>
      </c>
      <c r="E20" s="3">
        <v>160</v>
      </c>
      <c r="F20" s="3">
        <v>225</v>
      </c>
      <c r="G20" s="17">
        <v>38</v>
      </c>
    </row>
    <row r="21" spans="2:7" ht="13.5" customHeight="1">
      <c r="B21" s="150"/>
      <c r="C21" s="2">
        <v>100</v>
      </c>
      <c r="D21" s="2">
        <v>26.6</v>
      </c>
      <c r="E21" s="2">
        <v>27.8</v>
      </c>
      <c r="F21" s="2">
        <v>39.1</v>
      </c>
      <c r="G21" s="14">
        <v>6.6</v>
      </c>
    </row>
    <row r="22" spans="2:7" ht="13.5" customHeight="1">
      <c r="B22" s="150" t="s">
        <v>6</v>
      </c>
      <c r="C22" s="3">
        <v>601</v>
      </c>
      <c r="D22" s="3">
        <v>166</v>
      </c>
      <c r="E22" s="3">
        <v>138</v>
      </c>
      <c r="F22" s="3">
        <v>271</v>
      </c>
      <c r="G22" s="17">
        <v>26</v>
      </c>
    </row>
    <row r="23" spans="2:7" ht="13.5" customHeight="1">
      <c r="B23" s="150"/>
      <c r="C23" s="2">
        <v>100</v>
      </c>
      <c r="D23" s="2">
        <v>27.6</v>
      </c>
      <c r="E23" s="2">
        <v>23</v>
      </c>
      <c r="F23" s="2">
        <v>45.1</v>
      </c>
      <c r="G23" s="14">
        <v>4.3</v>
      </c>
    </row>
    <row r="24" spans="2:7" ht="13.5" customHeight="1">
      <c r="B24" s="150" t="s">
        <v>5</v>
      </c>
      <c r="C24" s="3">
        <v>1938</v>
      </c>
      <c r="D24" s="3">
        <v>590</v>
      </c>
      <c r="E24" s="3">
        <v>505</v>
      </c>
      <c r="F24" s="3">
        <v>760</v>
      </c>
      <c r="G24" s="17">
        <v>83</v>
      </c>
    </row>
    <row r="25" spans="2:7" ht="13.5" customHeight="1">
      <c r="B25" s="150"/>
      <c r="C25" s="2">
        <v>100</v>
      </c>
      <c r="D25" s="2">
        <v>30.4</v>
      </c>
      <c r="E25" s="2">
        <v>26.1</v>
      </c>
      <c r="F25" s="2">
        <v>39.200000000000003</v>
      </c>
      <c r="G25" s="14">
        <v>4.3</v>
      </c>
    </row>
    <row r="26" spans="2:7" ht="13.5" customHeight="1">
      <c r="B26" s="150" t="s">
        <v>4</v>
      </c>
      <c r="C26" s="3">
        <v>156</v>
      </c>
      <c r="D26" s="3">
        <v>49</v>
      </c>
      <c r="E26" s="3">
        <v>37</v>
      </c>
      <c r="F26" s="3">
        <v>63</v>
      </c>
      <c r="G26" s="17">
        <v>7</v>
      </c>
    </row>
    <row r="27" spans="2:7" ht="13.5" customHeight="1">
      <c r="B27" s="150"/>
      <c r="C27" s="2">
        <v>100</v>
      </c>
      <c r="D27" s="2">
        <v>31.4</v>
      </c>
      <c r="E27" s="2">
        <v>23.7</v>
      </c>
      <c r="F27" s="2">
        <v>40.4</v>
      </c>
      <c r="G27" s="14">
        <v>4.5</v>
      </c>
    </row>
    <row r="28" spans="2:7" ht="13.5" customHeight="1">
      <c r="B28" s="150" t="s">
        <v>3</v>
      </c>
      <c r="C28" s="3">
        <v>664</v>
      </c>
      <c r="D28" s="3">
        <v>194</v>
      </c>
      <c r="E28" s="3">
        <v>167</v>
      </c>
      <c r="F28" s="3">
        <v>273</v>
      </c>
      <c r="G28" s="17">
        <v>30</v>
      </c>
    </row>
    <row r="29" spans="2:7" ht="13.5" customHeight="1">
      <c r="B29" s="150"/>
      <c r="C29" s="2">
        <v>100</v>
      </c>
      <c r="D29" s="2">
        <v>29.2</v>
      </c>
      <c r="E29" s="2">
        <v>25.2</v>
      </c>
      <c r="F29" s="2">
        <v>41.1</v>
      </c>
      <c r="G29" s="14">
        <v>4.5</v>
      </c>
    </row>
    <row r="30" spans="2:7" ht="13.5" customHeight="1">
      <c r="B30" s="150" t="s">
        <v>2</v>
      </c>
      <c r="C30" s="3">
        <v>306</v>
      </c>
      <c r="D30" s="3">
        <v>107</v>
      </c>
      <c r="E30" s="3">
        <v>75</v>
      </c>
      <c r="F30" s="3">
        <v>111</v>
      </c>
      <c r="G30" s="17">
        <v>13</v>
      </c>
    </row>
    <row r="31" spans="2:7" ht="13.5" customHeight="1">
      <c r="B31" s="150"/>
      <c r="C31" s="2">
        <v>100</v>
      </c>
      <c r="D31" s="2">
        <v>35</v>
      </c>
      <c r="E31" s="2">
        <v>24.5</v>
      </c>
      <c r="F31" s="2">
        <v>36.299999999999997</v>
      </c>
      <c r="G31" s="14">
        <v>4.2</v>
      </c>
    </row>
    <row r="32" spans="2:7" ht="13.5" customHeight="1">
      <c r="B32" s="150" t="s">
        <v>1</v>
      </c>
      <c r="C32" s="3">
        <v>474</v>
      </c>
      <c r="D32" s="3">
        <v>141</v>
      </c>
      <c r="E32" s="3">
        <v>121</v>
      </c>
      <c r="F32" s="3">
        <v>188</v>
      </c>
      <c r="G32" s="17">
        <v>24</v>
      </c>
    </row>
    <row r="33" spans="2:7" ht="13.5" customHeight="1">
      <c r="B33" s="150"/>
      <c r="C33" s="2">
        <v>100</v>
      </c>
      <c r="D33" s="2">
        <v>29.7</v>
      </c>
      <c r="E33" s="2">
        <v>25.5</v>
      </c>
      <c r="F33" s="2">
        <v>39.700000000000003</v>
      </c>
      <c r="G33" s="14">
        <v>5.0999999999999996</v>
      </c>
    </row>
    <row r="34" spans="2:7" ht="13.5" customHeight="1">
      <c r="B34" s="150" t="s">
        <v>0</v>
      </c>
      <c r="C34" s="3">
        <v>338</v>
      </c>
      <c r="D34" s="3">
        <v>99</v>
      </c>
      <c r="E34" s="3">
        <v>105</v>
      </c>
      <c r="F34" s="3">
        <v>125</v>
      </c>
      <c r="G34" s="17">
        <v>9</v>
      </c>
    </row>
    <row r="35" spans="2:7" ht="13.5" customHeight="1">
      <c r="B35" s="151"/>
      <c r="C35" s="6">
        <v>100</v>
      </c>
      <c r="D35" s="6">
        <v>29.3</v>
      </c>
      <c r="E35" s="6">
        <v>31.1</v>
      </c>
      <c r="F35" s="6">
        <v>37</v>
      </c>
      <c r="G35" s="18">
        <v>2.7</v>
      </c>
    </row>
    <row r="36" spans="2:7" ht="13.5" customHeight="1"/>
    <row r="37" spans="2:7" ht="13.5" customHeight="1"/>
    <row r="38" spans="2:7">
      <c r="C38" s="100"/>
      <c r="D38" s="100"/>
      <c r="E38" s="100"/>
      <c r="F38" s="100"/>
      <c r="G38" s="100"/>
    </row>
  </sheetData>
  <mergeCells count="21">
    <mergeCell ref="F3:F5"/>
    <mergeCell ref="B10:B11"/>
    <mergeCell ref="G3:G5"/>
    <mergeCell ref="B6:B7"/>
    <mergeCell ref="B8:B9"/>
    <mergeCell ref="C3:C5"/>
    <mergeCell ref="B34:B35"/>
    <mergeCell ref="B28:B29"/>
    <mergeCell ref="B30:B31"/>
    <mergeCell ref="B32:B33"/>
    <mergeCell ref="B26:B27"/>
    <mergeCell ref="B20:B21"/>
    <mergeCell ref="B24:B25"/>
    <mergeCell ref="B18:B19"/>
    <mergeCell ref="E3:E5"/>
    <mergeCell ref="B2:B5"/>
    <mergeCell ref="D3:D5"/>
    <mergeCell ref="B22:B23"/>
    <mergeCell ref="B12:B13"/>
    <mergeCell ref="B14:B15"/>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BH101"/>
  <sheetViews>
    <sheetView zoomScaleNormal="100" workbookViewId="0"/>
  </sheetViews>
  <sheetFormatPr defaultColWidth="9" defaultRowHeight="12"/>
  <cols>
    <col min="1" max="1" width="0.5" style="99" customWidth="1"/>
    <col min="2" max="2" width="17.09765625" style="99" customWidth="1"/>
    <col min="3" max="7" width="8.09765625" style="99" customWidth="1"/>
    <col min="8" max="16384" width="9" style="99"/>
  </cols>
  <sheetData>
    <row r="1" spans="1:60" s="93" customFormat="1" ht="13.5" customHeight="1" thickBot="1">
      <c r="B1" s="9" t="s">
        <v>483</v>
      </c>
      <c r="C1" s="9"/>
      <c r="D1" s="9"/>
      <c r="E1" s="9"/>
      <c r="F1" s="9"/>
      <c r="G1" s="9"/>
      <c r="H1" s="9"/>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163</v>
      </c>
      <c r="E3" s="155" t="s">
        <v>162</v>
      </c>
      <c r="F3" s="155" t="s">
        <v>161</v>
      </c>
      <c r="G3" s="152" t="s">
        <v>15</v>
      </c>
    </row>
    <row r="4" spans="1:60" s="97" customFormat="1" ht="13.2" customHeight="1">
      <c r="B4" s="160"/>
      <c r="C4" s="157"/>
      <c r="D4" s="155"/>
      <c r="E4" s="155"/>
      <c r="F4" s="155"/>
      <c r="G4" s="152"/>
    </row>
    <row r="5" spans="1:60" ht="61.5" customHeight="1">
      <c r="B5" s="161"/>
      <c r="C5" s="158"/>
      <c r="D5" s="156"/>
      <c r="E5" s="156"/>
      <c r="F5" s="156"/>
      <c r="G5" s="153"/>
    </row>
    <row r="6" spans="1:60" ht="13.5" customHeight="1">
      <c r="B6" s="154" t="s">
        <v>14</v>
      </c>
      <c r="C6" s="19">
        <v>5627</v>
      </c>
      <c r="D6" s="1">
        <v>1620</v>
      </c>
      <c r="E6" s="1">
        <v>1456</v>
      </c>
      <c r="F6" s="1">
        <v>2322</v>
      </c>
      <c r="G6" s="13">
        <v>229</v>
      </c>
    </row>
    <row r="7" spans="1:60" ht="13.5" customHeight="1">
      <c r="B7" s="150"/>
      <c r="C7" s="20">
        <v>100</v>
      </c>
      <c r="D7" s="2">
        <v>28.8</v>
      </c>
      <c r="E7" s="2">
        <v>25.9</v>
      </c>
      <c r="F7" s="2">
        <v>41.3</v>
      </c>
      <c r="G7" s="14">
        <v>4.0999999999999996</v>
      </c>
    </row>
    <row r="8" spans="1:60" ht="13.5" customHeight="1">
      <c r="B8" s="150" t="s">
        <v>34</v>
      </c>
      <c r="C8" s="21">
        <v>233</v>
      </c>
      <c r="D8" s="3">
        <v>45</v>
      </c>
      <c r="E8" s="3">
        <v>35</v>
      </c>
      <c r="F8" s="3">
        <v>136</v>
      </c>
      <c r="G8" s="17">
        <v>17</v>
      </c>
    </row>
    <row r="9" spans="1:60" ht="13.5" customHeight="1">
      <c r="B9" s="150"/>
      <c r="C9" s="20">
        <v>100</v>
      </c>
      <c r="D9" s="2">
        <v>19.3</v>
      </c>
      <c r="E9" s="2">
        <v>15</v>
      </c>
      <c r="F9" s="2">
        <v>58.4</v>
      </c>
      <c r="G9" s="14">
        <v>7.3</v>
      </c>
    </row>
    <row r="10" spans="1:60" ht="13.5" customHeight="1">
      <c r="B10" s="150" t="s">
        <v>33</v>
      </c>
      <c r="C10" s="21">
        <v>279</v>
      </c>
      <c r="D10" s="3">
        <v>71</v>
      </c>
      <c r="E10" s="3">
        <v>55</v>
      </c>
      <c r="F10" s="3">
        <v>135</v>
      </c>
      <c r="G10" s="17">
        <v>18</v>
      </c>
    </row>
    <row r="11" spans="1:60" ht="13.5" customHeight="1">
      <c r="B11" s="150"/>
      <c r="C11" s="20">
        <v>100</v>
      </c>
      <c r="D11" s="2">
        <v>25.4</v>
      </c>
      <c r="E11" s="2">
        <v>19.7</v>
      </c>
      <c r="F11" s="2">
        <v>48.4</v>
      </c>
      <c r="G11" s="14">
        <v>6.5</v>
      </c>
    </row>
    <row r="12" spans="1:60" ht="13.5" customHeight="1">
      <c r="B12" s="150" t="s">
        <v>32</v>
      </c>
      <c r="C12" s="21">
        <v>322</v>
      </c>
      <c r="D12" s="3">
        <v>92</v>
      </c>
      <c r="E12" s="3">
        <v>65</v>
      </c>
      <c r="F12" s="3">
        <v>144</v>
      </c>
      <c r="G12" s="17">
        <v>21</v>
      </c>
    </row>
    <row r="13" spans="1:60" ht="13.5" customHeight="1">
      <c r="B13" s="150"/>
      <c r="C13" s="20">
        <v>100</v>
      </c>
      <c r="D13" s="2">
        <v>28.6</v>
      </c>
      <c r="E13" s="2">
        <v>20.2</v>
      </c>
      <c r="F13" s="2">
        <v>44.7</v>
      </c>
      <c r="G13" s="14">
        <v>6.5</v>
      </c>
    </row>
    <row r="14" spans="1:60" ht="13.5" customHeight="1">
      <c r="B14" s="150" t="s">
        <v>31</v>
      </c>
      <c r="C14" s="21">
        <v>390</v>
      </c>
      <c r="D14" s="3">
        <v>110</v>
      </c>
      <c r="E14" s="3">
        <v>84</v>
      </c>
      <c r="F14" s="3">
        <v>176</v>
      </c>
      <c r="G14" s="17">
        <v>20</v>
      </c>
    </row>
    <row r="15" spans="1:60" ht="13.5" customHeight="1">
      <c r="B15" s="150"/>
      <c r="C15" s="20">
        <v>100</v>
      </c>
      <c r="D15" s="2">
        <v>28.2</v>
      </c>
      <c r="E15" s="2">
        <v>21.5</v>
      </c>
      <c r="F15" s="2">
        <v>45.1</v>
      </c>
      <c r="G15" s="14">
        <v>5.0999999999999996</v>
      </c>
    </row>
    <row r="16" spans="1:60" ht="13.5" customHeight="1">
      <c r="B16" s="150" t="s">
        <v>30</v>
      </c>
      <c r="C16" s="21">
        <v>471</v>
      </c>
      <c r="D16" s="3">
        <v>131</v>
      </c>
      <c r="E16" s="3">
        <v>98</v>
      </c>
      <c r="F16" s="3">
        <v>236</v>
      </c>
      <c r="G16" s="17">
        <v>6</v>
      </c>
    </row>
    <row r="17" spans="2:7" ht="13.5" customHeight="1">
      <c r="B17" s="150"/>
      <c r="C17" s="20">
        <v>100</v>
      </c>
      <c r="D17" s="2">
        <v>27.8</v>
      </c>
      <c r="E17" s="2">
        <v>20.8</v>
      </c>
      <c r="F17" s="2">
        <v>50.1</v>
      </c>
      <c r="G17" s="14">
        <v>1.3</v>
      </c>
    </row>
    <row r="18" spans="2:7" ht="13.5" customHeight="1">
      <c r="B18" s="150" t="s">
        <v>29</v>
      </c>
      <c r="C18" s="21">
        <v>552</v>
      </c>
      <c r="D18" s="3">
        <v>156</v>
      </c>
      <c r="E18" s="3">
        <v>137</v>
      </c>
      <c r="F18" s="3">
        <v>249</v>
      </c>
      <c r="G18" s="17">
        <v>10</v>
      </c>
    </row>
    <row r="19" spans="2:7" ht="13.5" customHeight="1">
      <c r="B19" s="150"/>
      <c r="C19" s="20">
        <v>100</v>
      </c>
      <c r="D19" s="2">
        <v>28.3</v>
      </c>
      <c r="E19" s="2">
        <v>24.8</v>
      </c>
      <c r="F19" s="2">
        <v>45.1</v>
      </c>
      <c r="G19" s="14">
        <v>1.8</v>
      </c>
    </row>
    <row r="20" spans="2:7" ht="13.5" customHeight="1">
      <c r="B20" s="150" t="s">
        <v>28</v>
      </c>
      <c r="C20" s="21">
        <v>565</v>
      </c>
      <c r="D20" s="3">
        <v>167</v>
      </c>
      <c r="E20" s="3">
        <v>162</v>
      </c>
      <c r="F20" s="3">
        <v>224</v>
      </c>
      <c r="G20" s="17">
        <v>12</v>
      </c>
    </row>
    <row r="21" spans="2:7" ht="13.5" customHeight="1">
      <c r="B21" s="150"/>
      <c r="C21" s="20">
        <v>100</v>
      </c>
      <c r="D21" s="2">
        <v>29.6</v>
      </c>
      <c r="E21" s="2">
        <v>28.7</v>
      </c>
      <c r="F21" s="2">
        <v>39.6</v>
      </c>
      <c r="G21" s="14">
        <v>2.1</v>
      </c>
    </row>
    <row r="22" spans="2:7" ht="13.5" customHeight="1">
      <c r="B22" s="150" t="s">
        <v>27</v>
      </c>
      <c r="C22" s="21">
        <v>446</v>
      </c>
      <c r="D22" s="3">
        <v>139</v>
      </c>
      <c r="E22" s="3">
        <v>118</v>
      </c>
      <c r="F22" s="3">
        <v>181</v>
      </c>
      <c r="G22" s="17">
        <v>8</v>
      </c>
    </row>
    <row r="23" spans="2:7" ht="13.5" customHeight="1">
      <c r="B23" s="150"/>
      <c r="C23" s="20">
        <v>100</v>
      </c>
      <c r="D23" s="2">
        <v>31.2</v>
      </c>
      <c r="E23" s="2">
        <v>26.5</v>
      </c>
      <c r="F23" s="2">
        <v>40.6</v>
      </c>
      <c r="G23" s="14">
        <v>1.8</v>
      </c>
    </row>
    <row r="24" spans="2:7" ht="13.5" customHeight="1">
      <c r="B24" s="150" t="s">
        <v>26</v>
      </c>
      <c r="C24" s="21">
        <v>387</v>
      </c>
      <c r="D24" s="3">
        <v>98</v>
      </c>
      <c r="E24" s="3">
        <v>121</v>
      </c>
      <c r="F24" s="3">
        <v>156</v>
      </c>
      <c r="G24" s="17">
        <v>12</v>
      </c>
    </row>
    <row r="25" spans="2:7" ht="13.5" customHeight="1">
      <c r="B25" s="150"/>
      <c r="C25" s="20">
        <v>100</v>
      </c>
      <c r="D25" s="2">
        <v>25.3</v>
      </c>
      <c r="E25" s="2">
        <v>31.3</v>
      </c>
      <c r="F25" s="2">
        <v>40.299999999999997</v>
      </c>
      <c r="G25" s="14">
        <v>3.1</v>
      </c>
    </row>
    <row r="26" spans="2:7" ht="13.5" customHeight="1">
      <c r="B26" s="150" t="s">
        <v>25</v>
      </c>
      <c r="C26" s="21">
        <v>464</v>
      </c>
      <c r="D26" s="3">
        <v>124</v>
      </c>
      <c r="E26" s="3">
        <v>147</v>
      </c>
      <c r="F26" s="3">
        <v>175</v>
      </c>
      <c r="G26" s="17">
        <v>18</v>
      </c>
    </row>
    <row r="27" spans="2:7" ht="13.5" customHeight="1">
      <c r="B27" s="150"/>
      <c r="C27" s="20">
        <v>100</v>
      </c>
      <c r="D27" s="2">
        <v>26.7</v>
      </c>
      <c r="E27" s="2">
        <v>31.7</v>
      </c>
      <c r="F27" s="2">
        <v>37.700000000000003</v>
      </c>
      <c r="G27" s="14">
        <v>3.9</v>
      </c>
    </row>
    <row r="28" spans="2:7" ht="13.5" customHeight="1">
      <c r="B28" s="150" t="s">
        <v>24</v>
      </c>
      <c r="C28" s="21">
        <v>530</v>
      </c>
      <c r="D28" s="3">
        <v>169</v>
      </c>
      <c r="E28" s="3">
        <v>163</v>
      </c>
      <c r="F28" s="3">
        <v>181</v>
      </c>
      <c r="G28" s="17">
        <v>17</v>
      </c>
    </row>
    <row r="29" spans="2:7" ht="13.5" customHeight="1">
      <c r="B29" s="150"/>
      <c r="C29" s="20">
        <v>100</v>
      </c>
      <c r="D29" s="2">
        <v>31.9</v>
      </c>
      <c r="E29" s="2">
        <v>30.8</v>
      </c>
      <c r="F29" s="2">
        <v>34.200000000000003</v>
      </c>
      <c r="G29" s="14">
        <v>3.2</v>
      </c>
    </row>
    <row r="30" spans="2:7" ht="13.5" customHeight="1">
      <c r="B30" s="150" t="s">
        <v>23</v>
      </c>
      <c r="C30" s="21">
        <v>489</v>
      </c>
      <c r="D30" s="3">
        <v>158</v>
      </c>
      <c r="E30" s="3">
        <v>118</v>
      </c>
      <c r="F30" s="3">
        <v>176</v>
      </c>
      <c r="G30" s="17">
        <v>37</v>
      </c>
    </row>
    <row r="31" spans="2:7" ht="13.5" customHeight="1">
      <c r="B31" s="150"/>
      <c r="C31" s="20">
        <v>100</v>
      </c>
      <c r="D31" s="2">
        <v>32.299999999999997</v>
      </c>
      <c r="E31" s="2">
        <v>24.1</v>
      </c>
      <c r="F31" s="2">
        <v>36</v>
      </c>
      <c r="G31" s="14">
        <v>7.6</v>
      </c>
    </row>
    <row r="32" spans="2:7" ht="13.5" customHeight="1">
      <c r="B32" s="150" t="s">
        <v>22</v>
      </c>
      <c r="C32" s="21">
        <v>292</v>
      </c>
      <c r="D32" s="3">
        <v>85</v>
      </c>
      <c r="E32" s="3">
        <v>92</v>
      </c>
      <c r="F32" s="3">
        <v>92</v>
      </c>
      <c r="G32" s="17">
        <v>23</v>
      </c>
    </row>
    <row r="33" spans="2:7" ht="13.5" customHeight="1">
      <c r="B33" s="150"/>
      <c r="C33" s="20">
        <v>100</v>
      </c>
      <c r="D33" s="2">
        <v>29.1</v>
      </c>
      <c r="E33" s="2">
        <v>31.5</v>
      </c>
      <c r="F33" s="2">
        <v>31.5</v>
      </c>
      <c r="G33" s="14">
        <v>7.9</v>
      </c>
    </row>
    <row r="34" spans="2:7" ht="13.5" customHeight="1">
      <c r="B34" s="150" t="s">
        <v>21</v>
      </c>
      <c r="C34" s="21">
        <v>206</v>
      </c>
      <c r="D34" s="3">
        <v>75</v>
      </c>
      <c r="E34" s="3">
        <v>60</v>
      </c>
      <c r="F34" s="3">
        <v>61</v>
      </c>
      <c r="G34" s="17">
        <v>10</v>
      </c>
    </row>
    <row r="35" spans="2:7" ht="13.5" customHeight="1">
      <c r="B35" s="150"/>
      <c r="C35" s="20">
        <v>100</v>
      </c>
      <c r="D35" s="2">
        <v>36.4</v>
      </c>
      <c r="E35" s="2">
        <v>29.1</v>
      </c>
      <c r="F35" s="2">
        <v>29.6</v>
      </c>
      <c r="G35" s="14">
        <v>4.9000000000000004</v>
      </c>
    </row>
    <row r="36" spans="2:7">
      <c r="B36" s="150" t="s">
        <v>20</v>
      </c>
      <c r="C36" s="21">
        <v>1</v>
      </c>
      <c r="D36" s="3" t="s">
        <v>19</v>
      </c>
      <c r="E36" s="3">
        <v>1</v>
      </c>
      <c r="F36" s="3" t="s">
        <v>19</v>
      </c>
      <c r="G36" s="17" t="s">
        <v>19</v>
      </c>
    </row>
    <row r="37" spans="2:7">
      <c r="B37" s="150"/>
      <c r="C37" s="20">
        <v>100</v>
      </c>
      <c r="D37" s="2" t="s">
        <v>19</v>
      </c>
      <c r="E37" s="2">
        <v>100</v>
      </c>
      <c r="F37" s="2" t="s">
        <v>19</v>
      </c>
      <c r="G37" s="14" t="s">
        <v>19</v>
      </c>
    </row>
    <row r="38" spans="2:7" ht="13.5" customHeight="1">
      <c r="B38" s="163" t="s">
        <v>36</v>
      </c>
      <c r="C38" s="22">
        <v>2618</v>
      </c>
      <c r="D38" s="4">
        <v>814</v>
      </c>
      <c r="E38" s="4">
        <v>654</v>
      </c>
      <c r="F38" s="4">
        <v>1054</v>
      </c>
      <c r="G38" s="15">
        <v>96</v>
      </c>
    </row>
    <row r="39" spans="2:7" ht="13.5" customHeight="1">
      <c r="B39" s="150"/>
      <c r="C39" s="20">
        <v>100</v>
      </c>
      <c r="D39" s="2">
        <v>31.1</v>
      </c>
      <c r="E39" s="2">
        <v>25</v>
      </c>
      <c r="F39" s="2">
        <v>40.299999999999997</v>
      </c>
      <c r="G39" s="14">
        <v>3.7</v>
      </c>
    </row>
    <row r="40" spans="2:7" ht="13.5" customHeight="1">
      <c r="B40" s="150" t="s">
        <v>34</v>
      </c>
      <c r="C40" s="21">
        <v>114</v>
      </c>
      <c r="D40" s="3">
        <v>21</v>
      </c>
      <c r="E40" s="3">
        <v>16</v>
      </c>
      <c r="F40" s="3">
        <v>68</v>
      </c>
      <c r="G40" s="17">
        <v>9</v>
      </c>
    </row>
    <row r="41" spans="2:7" ht="13.5" customHeight="1">
      <c r="B41" s="150"/>
      <c r="C41" s="20">
        <v>100</v>
      </c>
      <c r="D41" s="2">
        <v>18.399999999999999</v>
      </c>
      <c r="E41" s="2">
        <v>14</v>
      </c>
      <c r="F41" s="2">
        <v>59.6</v>
      </c>
      <c r="G41" s="14">
        <v>7.9</v>
      </c>
    </row>
    <row r="42" spans="2:7" ht="13.5" customHeight="1">
      <c r="B42" s="150" t="s">
        <v>33</v>
      </c>
      <c r="C42" s="21">
        <v>150</v>
      </c>
      <c r="D42" s="3">
        <v>36</v>
      </c>
      <c r="E42" s="3">
        <v>30</v>
      </c>
      <c r="F42" s="3">
        <v>75</v>
      </c>
      <c r="G42" s="17">
        <v>9</v>
      </c>
    </row>
    <row r="43" spans="2:7" ht="13.5" customHeight="1">
      <c r="B43" s="150"/>
      <c r="C43" s="20">
        <v>100</v>
      </c>
      <c r="D43" s="2">
        <v>24</v>
      </c>
      <c r="E43" s="2">
        <v>20</v>
      </c>
      <c r="F43" s="2">
        <v>50</v>
      </c>
      <c r="G43" s="14">
        <v>6</v>
      </c>
    </row>
    <row r="44" spans="2:7" ht="13.5" customHeight="1">
      <c r="B44" s="150" t="s">
        <v>32</v>
      </c>
      <c r="C44" s="21">
        <v>156</v>
      </c>
      <c r="D44" s="3">
        <v>44</v>
      </c>
      <c r="E44" s="3">
        <v>25</v>
      </c>
      <c r="F44" s="3">
        <v>78</v>
      </c>
      <c r="G44" s="17">
        <v>9</v>
      </c>
    </row>
    <row r="45" spans="2:7" ht="13.5" customHeight="1">
      <c r="B45" s="150"/>
      <c r="C45" s="20">
        <v>100</v>
      </c>
      <c r="D45" s="2">
        <v>28.2</v>
      </c>
      <c r="E45" s="2">
        <v>16</v>
      </c>
      <c r="F45" s="2">
        <v>50</v>
      </c>
      <c r="G45" s="14">
        <v>5.8</v>
      </c>
    </row>
    <row r="46" spans="2:7" ht="13.5" customHeight="1">
      <c r="B46" s="150" t="s">
        <v>31</v>
      </c>
      <c r="C46" s="21">
        <v>181</v>
      </c>
      <c r="D46" s="3">
        <v>55</v>
      </c>
      <c r="E46" s="3">
        <v>41</v>
      </c>
      <c r="F46" s="3">
        <v>74</v>
      </c>
      <c r="G46" s="17">
        <v>11</v>
      </c>
    </row>
    <row r="47" spans="2:7" ht="13.5" customHeight="1">
      <c r="B47" s="150"/>
      <c r="C47" s="20">
        <v>100</v>
      </c>
      <c r="D47" s="2">
        <v>30.4</v>
      </c>
      <c r="E47" s="2">
        <v>22.7</v>
      </c>
      <c r="F47" s="2">
        <v>40.9</v>
      </c>
      <c r="G47" s="14">
        <v>6.1</v>
      </c>
    </row>
    <row r="48" spans="2:7" ht="13.5" customHeight="1">
      <c r="B48" s="150" t="s">
        <v>30</v>
      </c>
      <c r="C48" s="21">
        <v>223</v>
      </c>
      <c r="D48" s="3">
        <v>56</v>
      </c>
      <c r="E48" s="3">
        <v>47</v>
      </c>
      <c r="F48" s="3">
        <v>116</v>
      </c>
      <c r="G48" s="17">
        <v>4</v>
      </c>
    </row>
    <row r="49" spans="2:7" ht="13.5" customHeight="1">
      <c r="B49" s="150"/>
      <c r="C49" s="20">
        <v>100</v>
      </c>
      <c r="D49" s="2">
        <v>25.1</v>
      </c>
      <c r="E49" s="2">
        <v>21.1</v>
      </c>
      <c r="F49" s="2">
        <v>52</v>
      </c>
      <c r="G49" s="14">
        <v>1.8</v>
      </c>
    </row>
    <row r="50" spans="2:7" ht="13.5" customHeight="1">
      <c r="B50" s="150" t="s">
        <v>29</v>
      </c>
      <c r="C50" s="21">
        <v>246</v>
      </c>
      <c r="D50" s="3">
        <v>81</v>
      </c>
      <c r="E50" s="3">
        <v>53</v>
      </c>
      <c r="F50" s="3">
        <v>107</v>
      </c>
      <c r="G50" s="17">
        <v>5</v>
      </c>
    </row>
    <row r="51" spans="2:7" ht="13.5" customHeight="1">
      <c r="B51" s="150"/>
      <c r="C51" s="20">
        <v>100</v>
      </c>
      <c r="D51" s="2">
        <v>32.9</v>
      </c>
      <c r="E51" s="2">
        <v>21.5</v>
      </c>
      <c r="F51" s="2">
        <v>43.5</v>
      </c>
      <c r="G51" s="14">
        <v>2</v>
      </c>
    </row>
    <row r="52" spans="2:7" ht="13.5" customHeight="1">
      <c r="B52" s="150" t="s">
        <v>28</v>
      </c>
      <c r="C52" s="21">
        <v>257</v>
      </c>
      <c r="D52" s="3">
        <v>88</v>
      </c>
      <c r="E52" s="3">
        <v>67</v>
      </c>
      <c r="F52" s="3">
        <v>99</v>
      </c>
      <c r="G52" s="17">
        <v>3</v>
      </c>
    </row>
    <row r="53" spans="2:7" ht="13.5" customHeight="1">
      <c r="B53" s="150"/>
      <c r="C53" s="20">
        <v>100</v>
      </c>
      <c r="D53" s="2">
        <v>34.200000000000003</v>
      </c>
      <c r="E53" s="2">
        <v>26.1</v>
      </c>
      <c r="F53" s="2">
        <v>38.5</v>
      </c>
      <c r="G53" s="14">
        <v>1.2</v>
      </c>
    </row>
    <row r="54" spans="2:7" ht="13.5" customHeight="1">
      <c r="B54" s="150" t="s">
        <v>27</v>
      </c>
      <c r="C54" s="21">
        <v>212</v>
      </c>
      <c r="D54" s="3">
        <v>69</v>
      </c>
      <c r="E54" s="3">
        <v>60</v>
      </c>
      <c r="F54" s="3">
        <v>80</v>
      </c>
      <c r="G54" s="17">
        <v>3</v>
      </c>
    </row>
    <row r="55" spans="2:7" ht="13.5" customHeight="1">
      <c r="B55" s="150"/>
      <c r="C55" s="20">
        <v>100</v>
      </c>
      <c r="D55" s="2">
        <v>32.5</v>
      </c>
      <c r="E55" s="2">
        <v>28.3</v>
      </c>
      <c r="F55" s="2">
        <v>37.700000000000003</v>
      </c>
      <c r="G55" s="14">
        <v>1.4</v>
      </c>
    </row>
    <row r="56" spans="2:7" ht="13.5" customHeight="1">
      <c r="B56" s="150" t="s">
        <v>26</v>
      </c>
      <c r="C56" s="21">
        <v>186</v>
      </c>
      <c r="D56" s="3">
        <v>58</v>
      </c>
      <c r="E56" s="3">
        <v>55</v>
      </c>
      <c r="F56" s="3">
        <v>67</v>
      </c>
      <c r="G56" s="17">
        <v>6</v>
      </c>
    </row>
    <row r="57" spans="2:7" ht="13.5" customHeight="1">
      <c r="B57" s="150"/>
      <c r="C57" s="20">
        <v>100</v>
      </c>
      <c r="D57" s="2">
        <v>31.2</v>
      </c>
      <c r="E57" s="2">
        <v>29.6</v>
      </c>
      <c r="F57" s="2">
        <v>36</v>
      </c>
      <c r="G57" s="14">
        <v>3.2</v>
      </c>
    </row>
    <row r="58" spans="2:7" ht="13.5" customHeight="1">
      <c r="B58" s="150" t="s">
        <v>25</v>
      </c>
      <c r="C58" s="21">
        <v>237</v>
      </c>
      <c r="D58" s="3">
        <v>70</v>
      </c>
      <c r="E58" s="3">
        <v>78</v>
      </c>
      <c r="F58" s="3">
        <v>82</v>
      </c>
      <c r="G58" s="17">
        <v>7</v>
      </c>
    </row>
    <row r="59" spans="2:7" ht="13.5" customHeight="1">
      <c r="B59" s="150"/>
      <c r="C59" s="20">
        <v>100</v>
      </c>
      <c r="D59" s="2">
        <v>29.5</v>
      </c>
      <c r="E59" s="2">
        <v>32.9</v>
      </c>
      <c r="F59" s="2">
        <v>34.6</v>
      </c>
      <c r="G59" s="14">
        <v>3</v>
      </c>
    </row>
    <row r="60" spans="2:7" ht="13.5" customHeight="1">
      <c r="B60" s="150" t="s">
        <v>24</v>
      </c>
      <c r="C60" s="21">
        <v>230</v>
      </c>
      <c r="D60" s="3">
        <v>86</v>
      </c>
      <c r="E60" s="3">
        <v>70</v>
      </c>
      <c r="F60" s="3">
        <v>68</v>
      </c>
      <c r="G60" s="17">
        <v>6</v>
      </c>
    </row>
    <row r="61" spans="2:7" ht="13.5" customHeight="1">
      <c r="B61" s="150"/>
      <c r="C61" s="20">
        <v>100</v>
      </c>
      <c r="D61" s="2">
        <v>37.4</v>
      </c>
      <c r="E61" s="2">
        <v>30.4</v>
      </c>
      <c r="F61" s="2">
        <v>29.6</v>
      </c>
      <c r="G61" s="14">
        <v>2.6</v>
      </c>
    </row>
    <row r="62" spans="2:7" ht="13.5" customHeight="1">
      <c r="B62" s="150" t="s">
        <v>23</v>
      </c>
      <c r="C62" s="21">
        <v>220</v>
      </c>
      <c r="D62" s="3">
        <v>81</v>
      </c>
      <c r="E62" s="3">
        <v>49</v>
      </c>
      <c r="F62" s="3">
        <v>77</v>
      </c>
      <c r="G62" s="17">
        <v>13</v>
      </c>
    </row>
    <row r="63" spans="2:7" ht="13.5" customHeight="1">
      <c r="B63" s="150"/>
      <c r="C63" s="20">
        <v>100</v>
      </c>
      <c r="D63" s="2">
        <v>36.799999999999997</v>
      </c>
      <c r="E63" s="2">
        <v>22.3</v>
      </c>
      <c r="F63" s="2">
        <v>35</v>
      </c>
      <c r="G63" s="14">
        <v>5.9</v>
      </c>
    </row>
    <row r="64" spans="2:7" ht="13.5" customHeight="1">
      <c r="B64" s="150" t="s">
        <v>22</v>
      </c>
      <c r="C64" s="21">
        <v>135</v>
      </c>
      <c r="D64" s="3">
        <v>44</v>
      </c>
      <c r="E64" s="3">
        <v>39</v>
      </c>
      <c r="F64" s="3">
        <v>45</v>
      </c>
      <c r="G64" s="17">
        <v>7</v>
      </c>
    </row>
    <row r="65" spans="2:7" ht="13.5" customHeight="1">
      <c r="B65" s="150"/>
      <c r="C65" s="20">
        <v>100</v>
      </c>
      <c r="D65" s="2">
        <v>32.6</v>
      </c>
      <c r="E65" s="2">
        <v>28.9</v>
      </c>
      <c r="F65" s="2">
        <v>33.299999999999997</v>
      </c>
      <c r="G65" s="14">
        <v>5.2</v>
      </c>
    </row>
    <row r="66" spans="2:7" ht="13.5" customHeight="1">
      <c r="B66" s="150" t="s">
        <v>21</v>
      </c>
      <c r="C66" s="21">
        <v>71</v>
      </c>
      <c r="D66" s="3">
        <v>25</v>
      </c>
      <c r="E66" s="3">
        <v>24</v>
      </c>
      <c r="F66" s="3">
        <v>18</v>
      </c>
      <c r="G66" s="17">
        <v>4</v>
      </c>
    </row>
    <row r="67" spans="2:7" ht="13.5" customHeight="1">
      <c r="B67" s="150"/>
      <c r="C67" s="20">
        <v>100</v>
      </c>
      <c r="D67" s="2">
        <v>35.200000000000003</v>
      </c>
      <c r="E67" s="2">
        <v>33.799999999999997</v>
      </c>
      <c r="F67" s="2">
        <v>25.4</v>
      </c>
      <c r="G67" s="14">
        <v>5.6</v>
      </c>
    </row>
    <row r="68" spans="2:7">
      <c r="B68" s="150" t="s">
        <v>20</v>
      </c>
      <c r="C68" s="21" t="s">
        <v>19</v>
      </c>
      <c r="D68" s="3" t="s">
        <v>19</v>
      </c>
      <c r="E68" s="3" t="s">
        <v>19</v>
      </c>
      <c r="F68" s="3" t="s">
        <v>19</v>
      </c>
      <c r="G68" s="17" t="s">
        <v>19</v>
      </c>
    </row>
    <row r="69" spans="2:7">
      <c r="B69" s="162"/>
      <c r="C69" s="23" t="s">
        <v>19</v>
      </c>
      <c r="D69" s="5" t="s">
        <v>19</v>
      </c>
      <c r="E69" s="5" t="s">
        <v>19</v>
      </c>
      <c r="F69" s="5" t="s">
        <v>19</v>
      </c>
      <c r="G69" s="16" t="s">
        <v>19</v>
      </c>
    </row>
    <row r="70" spans="2:7" ht="13.5" customHeight="1">
      <c r="B70" s="150" t="s">
        <v>35</v>
      </c>
      <c r="C70" s="21">
        <v>3009</v>
      </c>
      <c r="D70" s="3">
        <v>806</v>
      </c>
      <c r="E70" s="3">
        <v>802</v>
      </c>
      <c r="F70" s="3">
        <v>1268</v>
      </c>
      <c r="G70" s="17">
        <v>133</v>
      </c>
    </row>
    <row r="71" spans="2:7" ht="13.5" customHeight="1">
      <c r="B71" s="150"/>
      <c r="C71" s="20">
        <v>100</v>
      </c>
      <c r="D71" s="2">
        <v>26.8</v>
      </c>
      <c r="E71" s="2">
        <v>26.7</v>
      </c>
      <c r="F71" s="2">
        <v>42.1</v>
      </c>
      <c r="G71" s="14">
        <v>4.4000000000000004</v>
      </c>
    </row>
    <row r="72" spans="2:7" ht="13.5" customHeight="1">
      <c r="B72" s="150" t="s">
        <v>34</v>
      </c>
      <c r="C72" s="21">
        <v>119</v>
      </c>
      <c r="D72" s="3">
        <v>24</v>
      </c>
      <c r="E72" s="3">
        <v>19</v>
      </c>
      <c r="F72" s="3">
        <v>68</v>
      </c>
      <c r="G72" s="17">
        <v>8</v>
      </c>
    </row>
    <row r="73" spans="2:7" ht="13.5" customHeight="1">
      <c r="B73" s="150"/>
      <c r="C73" s="20">
        <v>100</v>
      </c>
      <c r="D73" s="2">
        <v>20.2</v>
      </c>
      <c r="E73" s="2">
        <v>16</v>
      </c>
      <c r="F73" s="2">
        <v>57.1</v>
      </c>
      <c r="G73" s="14">
        <v>6.7</v>
      </c>
    </row>
    <row r="74" spans="2:7" ht="13.5" customHeight="1">
      <c r="B74" s="150" t="s">
        <v>33</v>
      </c>
      <c r="C74" s="21">
        <v>129</v>
      </c>
      <c r="D74" s="3">
        <v>35</v>
      </c>
      <c r="E74" s="3">
        <v>25</v>
      </c>
      <c r="F74" s="3">
        <v>60</v>
      </c>
      <c r="G74" s="17">
        <v>9</v>
      </c>
    </row>
    <row r="75" spans="2:7" ht="13.5" customHeight="1">
      <c r="B75" s="150"/>
      <c r="C75" s="20">
        <v>100</v>
      </c>
      <c r="D75" s="2">
        <v>27.1</v>
      </c>
      <c r="E75" s="2">
        <v>19.399999999999999</v>
      </c>
      <c r="F75" s="2">
        <v>46.5</v>
      </c>
      <c r="G75" s="14">
        <v>7</v>
      </c>
    </row>
    <row r="76" spans="2:7" ht="13.5" customHeight="1">
      <c r="B76" s="150" t="s">
        <v>32</v>
      </c>
      <c r="C76" s="21">
        <v>166</v>
      </c>
      <c r="D76" s="3">
        <v>48</v>
      </c>
      <c r="E76" s="3">
        <v>40</v>
      </c>
      <c r="F76" s="3">
        <v>66</v>
      </c>
      <c r="G76" s="17">
        <v>12</v>
      </c>
    </row>
    <row r="77" spans="2:7" ht="13.5" customHeight="1">
      <c r="B77" s="150"/>
      <c r="C77" s="20">
        <v>100</v>
      </c>
      <c r="D77" s="2">
        <v>28.9</v>
      </c>
      <c r="E77" s="2">
        <v>24.1</v>
      </c>
      <c r="F77" s="2">
        <v>39.799999999999997</v>
      </c>
      <c r="G77" s="14">
        <v>7.2</v>
      </c>
    </row>
    <row r="78" spans="2:7" ht="13.5" customHeight="1">
      <c r="B78" s="150" t="s">
        <v>31</v>
      </c>
      <c r="C78" s="21">
        <v>209</v>
      </c>
      <c r="D78" s="3">
        <v>55</v>
      </c>
      <c r="E78" s="3">
        <v>43</v>
      </c>
      <c r="F78" s="3">
        <v>102</v>
      </c>
      <c r="G78" s="17">
        <v>9</v>
      </c>
    </row>
    <row r="79" spans="2:7" ht="13.5" customHeight="1">
      <c r="B79" s="150"/>
      <c r="C79" s="20">
        <v>100</v>
      </c>
      <c r="D79" s="2">
        <v>26.3</v>
      </c>
      <c r="E79" s="2">
        <v>20.6</v>
      </c>
      <c r="F79" s="2">
        <v>48.8</v>
      </c>
      <c r="G79" s="14">
        <v>4.3</v>
      </c>
    </row>
    <row r="80" spans="2:7" ht="13.5" customHeight="1">
      <c r="B80" s="150" t="s">
        <v>30</v>
      </c>
      <c r="C80" s="21">
        <v>248</v>
      </c>
      <c r="D80" s="3">
        <v>75</v>
      </c>
      <c r="E80" s="3">
        <v>51</v>
      </c>
      <c r="F80" s="3">
        <v>120</v>
      </c>
      <c r="G80" s="17">
        <v>2</v>
      </c>
    </row>
    <row r="81" spans="2:7" ht="13.5" customHeight="1">
      <c r="B81" s="150"/>
      <c r="C81" s="20">
        <v>100</v>
      </c>
      <c r="D81" s="2">
        <v>30.2</v>
      </c>
      <c r="E81" s="2">
        <v>20.6</v>
      </c>
      <c r="F81" s="2">
        <v>48.4</v>
      </c>
      <c r="G81" s="14">
        <v>0.8</v>
      </c>
    </row>
    <row r="82" spans="2:7" ht="13.5" customHeight="1">
      <c r="B82" s="150" t="s">
        <v>29</v>
      </c>
      <c r="C82" s="21">
        <v>306</v>
      </c>
      <c r="D82" s="3">
        <v>75</v>
      </c>
      <c r="E82" s="3">
        <v>84</v>
      </c>
      <c r="F82" s="3">
        <v>142</v>
      </c>
      <c r="G82" s="17">
        <v>5</v>
      </c>
    </row>
    <row r="83" spans="2:7" ht="13.5" customHeight="1">
      <c r="B83" s="150"/>
      <c r="C83" s="20">
        <v>100</v>
      </c>
      <c r="D83" s="2">
        <v>24.5</v>
      </c>
      <c r="E83" s="2">
        <v>27.5</v>
      </c>
      <c r="F83" s="2">
        <v>46.4</v>
      </c>
      <c r="G83" s="14">
        <v>1.6</v>
      </c>
    </row>
    <row r="84" spans="2:7" ht="13.5" customHeight="1">
      <c r="B84" s="150" t="s">
        <v>28</v>
      </c>
      <c r="C84" s="21">
        <v>308</v>
      </c>
      <c r="D84" s="3">
        <v>79</v>
      </c>
      <c r="E84" s="3">
        <v>95</v>
      </c>
      <c r="F84" s="3">
        <v>125</v>
      </c>
      <c r="G84" s="17">
        <v>9</v>
      </c>
    </row>
    <row r="85" spans="2:7" ht="13.5" customHeight="1">
      <c r="B85" s="150"/>
      <c r="C85" s="20">
        <v>100</v>
      </c>
      <c r="D85" s="2">
        <v>25.6</v>
      </c>
      <c r="E85" s="2">
        <v>30.8</v>
      </c>
      <c r="F85" s="2">
        <v>40.6</v>
      </c>
      <c r="G85" s="14">
        <v>2.9</v>
      </c>
    </row>
    <row r="86" spans="2:7" ht="13.5" customHeight="1">
      <c r="B86" s="150" t="s">
        <v>27</v>
      </c>
      <c r="C86" s="21">
        <v>234</v>
      </c>
      <c r="D86" s="3">
        <v>70</v>
      </c>
      <c r="E86" s="3">
        <v>58</v>
      </c>
      <c r="F86" s="3">
        <v>101</v>
      </c>
      <c r="G86" s="17">
        <v>5</v>
      </c>
    </row>
    <row r="87" spans="2:7" ht="13.5" customHeight="1">
      <c r="B87" s="150"/>
      <c r="C87" s="20">
        <v>100</v>
      </c>
      <c r="D87" s="2">
        <v>29.9</v>
      </c>
      <c r="E87" s="2">
        <v>24.8</v>
      </c>
      <c r="F87" s="2">
        <v>43.2</v>
      </c>
      <c r="G87" s="14">
        <v>2.1</v>
      </c>
    </row>
    <row r="88" spans="2:7" ht="13.5" customHeight="1">
      <c r="B88" s="150" t="s">
        <v>26</v>
      </c>
      <c r="C88" s="21">
        <v>201</v>
      </c>
      <c r="D88" s="3">
        <v>40</v>
      </c>
      <c r="E88" s="3">
        <v>66</v>
      </c>
      <c r="F88" s="3">
        <v>89</v>
      </c>
      <c r="G88" s="17">
        <v>6</v>
      </c>
    </row>
    <row r="89" spans="2:7" ht="13.5" customHeight="1">
      <c r="B89" s="150"/>
      <c r="C89" s="20">
        <v>100</v>
      </c>
      <c r="D89" s="2">
        <v>19.899999999999999</v>
      </c>
      <c r="E89" s="2">
        <v>32.799999999999997</v>
      </c>
      <c r="F89" s="2">
        <v>44.3</v>
      </c>
      <c r="G89" s="14">
        <v>3</v>
      </c>
    </row>
    <row r="90" spans="2:7" ht="13.5" customHeight="1">
      <c r="B90" s="150" t="s">
        <v>25</v>
      </c>
      <c r="C90" s="21">
        <v>227</v>
      </c>
      <c r="D90" s="3">
        <v>54</v>
      </c>
      <c r="E90" s="3">
        <v>69</v>
      </c>
      <c r="F90" s="3">
        <v>93</v>
      </c>
      <c r="G90" s="17">
        <v>11</v>
      </c>
    </row>
    <row r="91" spans="2:7" ht="13.5" customHeight="1">
      <c r="B91" s="150"/>
      <c r="C91" s="20">
        <v>100</v>
      </c>
      <c r="D91" s="2">
        <v>23.8</v>
      </c>
      <c r="E91" s="2">
        <v>30.4</v>
      </c>
      <c r="F91" s="2">
        <v>41</v>
      </c>
      <c r="G91" s="14">
        <v>4.8</v>
      </c>
    </row>
    <row r="92" spans="2:7" ht="13.5" customHeight="1">
      <c r="B92" s="150" t="s">
        <v>24</v>
      </c>
      <c r="C92" s="21">
        <v>300</v>
      </c>
      <c r="D92" s="3">
        <v>83</v>
      </c>
      <c r="E92" s="3">
        <v>93</v>
      </c>
      <c r="F92" s="3">
        <v>113</v>
      </c>
      <c r="G92" s="17">
        <v>11</v>
      </c>
    </row>
    <row r="93" spans="2:7" ht="13.5" customHeight="1">
      <c r="B93" s="150"/>
      <c r="C93" s="20">
        <v>100</v>
      </c>
      <c r="D93" s="2">
        <v>27.7</v>
      </c>
      <c r="E93" s="2">
        <v>31</v>
      </c>
      <c r="F93" s="2">
        <v>37.700000000000003</v>
      </c>
      <c r="G93" s="14">
        <v>3.7</v>
      </c>
    </row>
    <row r="94" spans="2:7" ht="13.5" customHeight="1">
      <c r="B94" s="150" t="s">
        <v>23</v>
      </c>
      <c r="C94" s="21">
        <v>269</v>
      </c>
      <c r="D94" s="3">
        <v>77</v>
      </c>
      <c r="E94" s="3">
        <v>69</v>
      </c>
      <c r="F94" s="3">
        <v>99</v>
      </c>
      <c r="G94" s="17">
        <v>24</v>
      </c>
    </row>
    <row r="95" spans="2:7" ht="13.5" customHeight="1">
      <c r="B95" s="150"/>
      <c r="C95" s="20">
        <v>100</v>
      </c>
      <c r="D95" s="2">
        <v>28.6</v>
      </c>
      <c r="E95" s="2">
        <v>25.7</v>
      </c>
      <c r="F95" s="2">
        <v>36.799999999999997</v>
      </c>
      <c r="G95" s="14">
        <v>8.9</v>
      </c>
    </row>
    <row r="96" spans="2:7" ht="13.5" customHeight="1">
      <c r="B96" s="150" t="s">
        <v>22</v>
      </c>
      <c r="C96" s="21">
        <v>157</v>
      </c>
      <c r="D96" s="3">
        <v>41</v>
      </c>
      <c r="E96" s="3">
        <v>53</v>
      </c>
      <c r="F96" s="3">
        <v>47</v>
      </c>
      <c r="G96" s="17">
        <v>16</v>
      </c>
    </row>
    <row r="97" spans="2:7" ht="13.5" customHeight="1">
      <c r="B97" s="150"/>
      <c r="C97" s="20">
        <v>100</v>
      </c>
      <c r="D97" s="2">
        <v>26.1</v>
      </c>
      <c r="E97" s="2">
        <v>33.799999999999997</v>
      </c>
      <c r="F97" s="2">
        <v>29.9</v>
      </c>
      <c r="G97" s="14">
        <v>10.199999999999999</v>
      </c>
    </row>
    <row r="98" spans="2:7" ht="13.5" customHeight="1">
      <c r="B98" s="150" t="s">
        <v>21</v>
      </c>
      <c r="C98" s="21">
        <v>135</v>
      </c>
      <c r="D98" s="3">
        <v>50</v>
      </c>
      <c r="E98" s="3">
        <v>36</v>
      </c>
      <c r="F98" s="3">
        <v>43</v>
      </c>
      <c r="G98" s="17">
        <v>6</v>
      </c>
    </row>
    <row r="99" spans="2:7" ht="13.5" customHeight="1">
      <c r="B99" s="150"/>
      <c r="C99" s="20">
        <v>100</v>
      </c>
      <c r="D99" s="2">
        <v>37</v>
      </c>
      <c r="E99" s="2">
        <v>26.7</v>
      </c>
      <c r="F99" s="2">
        <v>31.9</v>
      </c>
      <c r="G99" s="14">
        <v>4.4000000000000004</v>
      </c>
    </row>
    <row r="100" spans="2:7">
      <c r="B100" s="150" t="s">
        <v>20</v>
      </c>
      <c r="C100" s="21">
        <v>1</v>
      </c>
      <c r="D100" s="3" t="s">
        <v>19</v>
      </c>
      <c r="E100" s="3">
        <v>1</v>
      </c>
      <c r="F100" s="3" t="s">
        <v>19</v>
      </c>
      <c r="G100" s="17" t="s">
        <v>19</v>
      </c>
    </row>
    <row r="101" spans="2:7">
      <c r="B101" s="151"/>
      <c r="C101" s="24">
        <v>100</v>
      </c>
      <c r="D101" s="6" t="s">
        <v>19</v>
      </c>
      <c r="E101" s="6">
        <v>100</v>
      </c>
      <c r="F101" s="6" t="s">
        <v>19</v>
      </c>
      <c r="G101" s="18" t="s">
        <v>19</v>
      </c>
    </row>
  </sheetData>
  <mergeCells count="54">
    <mergeCell ref="B94:B95"/>
    <mergeCell ref="B96:B97"/>
    <mergeCell ref="B98:B99"/>
    <mergeCell ref="B100:B101"/>
    <mergeCell ref="B70:B71"/>
    <mergeCell ref="B72:B73"/>
    <mergeCell ref="B74:B75"/>
    <mergeCell ref="B76:B77"/>
    <mergeCell ref="B90:B91"/>
    <mergeCell ref="B92:B93"/>
    <mergeCell ref="B78:B79"/>
    <mergeCell ref="B80:B81"/>
    <mergeCell ref="B82:B83"/>
    <mergeCell ref="B84:B85"/>
    <mergeCell ref="B86:B87"/>
    <mergeCell ref="B88:B89"/>
    <mergeCell ref="B66:B67"/>
    <mergeCell ref="B68:B69"/>
    <mergeCell ref="B54:B55"/>
    <mergeCell ref="B56:B57"/>
    <mergeCell ref="B58:B59"/>
    <mergeCell ref="B60:B61"/>
    <mergeCell ref="B62:B63"/>
    <mergeCell ref="B64:B65"/>
    <mergeCell ref="B46:B47"/>
    <mergeCell ref="B48:B49"/>
    <mergeCell ref="B50:B51"/>
    <mergeCell ref="B52:B53"/>
    <mergeCell ref="B38:B39"/>
    <mergeCell ref="B40:B41"/>
    <mergeCell ref="B42:B43"/>
    <mergeCell ref="B44:B45"/>
    <mergeCell ref="B24:B25"/>
    <mergeCell ref="B34:B35"/>
    <mergeCell ref="B36:B37"/>
    <mergeCell ref="B26:B27"/>
    <mergeCell ref="B28:B29"/>
    <mergeCell ref="B30:B31"/>
    <mergeCell ref="B32:B33"/>
    <mergeCell ref="B16:B17"/>
    <mergeCell ref="B18:B19"/>
    <mergeCell ref="B20:B21"/>
    <mergeCell ref="B22:B23"/>
    <mergeCell ref="B10:B11"/>
    <mergeCell ref="B12:B13"/>
    <mergeCell ref="B14:B15"/>
    <mergeCell ref="B8:B9"/>
    <mergeCell ref="G3:G5"/>
    <mergeCell ref="B2:B5"/>
    <mergeCell ref="B6:B7"/>
    <mergeCell ref="D3:D5"/>
    <mergeCell ref="E3:E5"/>
    <mergeCell ref="F3:F5"/>
    <mergeCell ref="C3:C5"/>
  </mergeCells>
  <phoneticPr fontId="2"/>
  <pageMargins left="0.78740157480314965" right="0.39370078740157483" top="0.78740157480314965" bottom="0.59055118110236227" header="0.51181102362204722" footer="0.51181102362204722"/>
  <pageSetup paperSize="9"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H32"/>
  <sheetViews>
    <sheetView zoomScaleNormal="100" workbookViewId="0"/>
  </sheetViews>
  <sheetFormatPr defaultColWidth="9" defaultRowHeight="12"/>
  <cols>
    <col min="1" max="1" width="0.5" style="99" customWidth="1"/>
    <col min="2" max="2" width="31.59765625" style="99" bestFit="1" customWidth="1"/>
    <col min="3" max="6" width="8.09765625" style="99" customWidth="1"/>
    <col min="7" max="16384" width="9" style="99"/>
  </cols>
  <sheetData>
    <row r="1" spans="1:60" s="93" customFormat="1" ht="13.5" customHeight="1" thickBot="1">
      <c r="B1" s="9" t="s">
        <v>343</v>
      </c>
      <c r="C1" s="9"/>
      <c r="D1" s="9"/>
      <c r="E1" s="9"/>
      <c r="F1" s="61"/>
      <c r="G1" s="9"/>
      <c r="H1" s="9"/>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2"/>
    </row>
    <row r="3" spans="1:60" s="97" customFormat="1" ht="12.6" customHeight="1">
      <c r="B3" s="160"/>
      <c r="C3" s="157" t="s">
        <v>18</v>
      </c>
      <c r="D3" s="155" t="s">
        <v>17</v>
      </c>
      <c r="E3" s="155" t="s">
        <v>16</v>
      </c>
      <c r="F3" s="152" t="s">
        <v>15</v>
      </c>
    </row>
    <row r="4" spans="1:60" s="97" customFormat="1" ht="13.2" customHeight="1">
      <c r="B4" s="160"/>
      <c r="C4" s="157"/>
      <c r="D4" s="155"/>
      <c r="E4" s="155"/>
      <c r="F4" s="152"/>
    </row>
    <row r="5" spans="1:60" ht="37.5" customHeight="1">
      <c r="B5" s="161"/>
      <c r="C5" s="158"/>
      <c r="D5" s="156"/>
      <c r="E5" s="156"/>
      <c r="F5" s="153"/>
    </row>
    <row r="6" spans="1:60" ht="13.5" customHeight="1">
      <c r="B6" s="154" t="s">
        <v>14</v>
      </c>
      <c r="C6" s="19">
        <v>5627</v>
      </c>
      <c r="D6" s="1">
        <v>4792</v>
      </c>
      <c r="E6" s="1">
        <v>738</v>
      </c>
      <c r="F6" s="13">
        <v>97</v>
      </c>
    </row>
    <row r="7" spans="1:60" ht="13.5" customHeight="1">
      <c r="B7" s="150"/>
      <c r="C7" s="20">
        <v>100</v>
      </c>
      <c r="D7" s="2">
        <v>85.2</v>
      </c>
      <c r="E7" s="2">
        <v>13.1</v>
      </c>
      <c r="F7" s="14">
        <v>1.7</v>
      </c>
    </row>
    <row r="8" spans="1:60" ht="13.5" customHeight="1">
      <c r="B8" s="150" t="s">
        <v>46</v>
      </c>
      <c r="C8" s="22">
        <v>3676</v>
      </c>
      <c r="D8" s="4">
        <v>3064</v>
      </c>
      <c r="E8" s="4">
        <v>555</v>
      </c>
      <c r="F8" s="15">
        <v>57</v>
      </c>
    </row>
    <row r="9" spans="1:60" ht="13.5" customHeight="1">
      <c r="B9" s="150"/>
      <c r="C9" s="23">
        <v>100</v>
      </c>
      <c r="D9" s="5">
        <v>83.4</v>
      </c>
      <c r="E9" s="5">
        <v>15.1</v>
      </c>
      <c r="F9" s="16">
        <v>1.6</v>
      </c>
    </row>
    <row r="10" spans="1:60" ht="13.5" customHeight="1">
      <c r="B10" s="150" t="s">
        <v>45</v>
      </c>
      <c r="C10" s="21">
        <v>3636</v>
      </c>
      <c r="D10" s="3">
        <v>3041</v>
      </c>
      <c r="E10" s="3">
        <v>539</v>
      </c>
      <c r="F10" s="17">
        <v>56</v>
      </c>
    </row>
    <row r="11" spans="1:60" ht="13.5" customHeight="1">
      <c r="B11" s="150"/>
      <c r="C11" s="20">
        <v>100</v>
      </c>
      <c r="D11" s="2">
        <v>83.6</v>
      </c>
      <c r="E11" s="2">
        <v>14.8</v>
      </c>
      <c r="F11" s="14">
        <v>1.5</v>
      </c>
    </row>
    <row r="12" spans="1:60" ht="13.5" customHeight="1">
      <c r="B12" s="150" t="s">
        <v>44</v>
      </c>
      <c r="C12" s="21">
        <v>3000</v>
      </c>
      <c r="D12" s="3">
        <v>2499</v>
      </c>
      <c r="E12" s="3">
        <v>457</v>
      </c>
      <c r="F12" s="17">
        <v>44</v>
      </c>
    </row>
    <row r="13" spans="1:60" ht="13.5" customHeight="1">
      <c r="B13" s="150"/>
      <c r="C13" s="20">
        <v>100</v>
      </c>
      <c r="D13" s="2">
        <v>83.3</v>
      </c>
      <c r="E13" s="2">
        <v>15.2</v>
      </c>
      <c r="F13" s="14">
        <v>1.5</v>
      </c>
    </row>
    <row r="14" spans="1:60" ht="13.5" customHeight="1">
      <c r="B14" s="150" t="s">
        <v>43</v>
      </c>
      <c r="C14" s="21">
        <v>524</v>
      </c>
      <c r="D14" s="3">
        <v>454</v>
      </c>
      <c r="E14" s="3">
        <v>64</v>
      </c>
      <c r="F14" s="17">
        <v>6</v>
      </c>
    </row>
    <row r="15" spans="1:60" ht="13.5" customHeight="1">
      <c r="B15" s="150"/>
      <c r="C15" s="20">
        <v>100</v>
      </c>
      <c r="D15" s="2">
        <v>86.6</v>
      </c>
      <c r="E15" s="2">
        <v>12.2</v>
      </c>
      <c r="F15" s="14">
        <v>1.1000000000000001</v>
      </c>
    </row>
    <row r="16" spans="1:60" ht="13.5" customHeight="1">
      <c r="B16" s="150" t="s">
        <v>42</v>
      </c>
      <c r="C16" s="21">
        <v>59</v>
      </c>
      <c r="D16" s="3">
        <v>45</v>
      </c>
      <c r="E16" s="3">
        <v>10</v>
      </c>
      <c r="F16" s="17">
        <v>4</v>
      </c>
    </row>
    <row r="17" spans="2:6" ht="13.5" customHeight="1">
      <c r="B17" s="150"/>
      <c r="C17" s="20">
        <v>100</v>
      </c>
      <c r="D17" s="2">
        <v>76.3</v>
      </c>
      <c r="E17" s="2">
        <v>16.899999999999999</v>
      </c>
      <c r="F17" s="14">
        <v>6.8</v>
      </c>
    </row>
    <row r="18" spans="2:6" ht="13.5" customHeight="1">
      <c r="B18" s="150" t="s">
        <v>41</v>
      </c>
      <c r="C18" s="21">
        <v>53</v>
      </c>
      <c r="D18" s="3">
        <v>43</v>
      </c>
      <c r="E18" s="3">
        <v>8</v>
      </c>
      <c r="F18" s="17">
        <v>2</v>
      </c>
    </row>
    <row r="19" spans="2:6" ht="13.5" customHeight="1">
      <c r="B19" s="150"/>
      <c r="C19" s="20">
        <v>100</v>
      </c>
      <c r="D19" s="2">
        <v>81.099999999999994</v>
      </c>
      <c r="E19" s="2">
        <v>15.1</v>
      </c>
      <c r="F19" s="14">
        <v>3.8</v>
      </c>
    </row>
    <row r="20" spans="2:6" ht="13.5" customHeight="1">
      <c r="B20" s="150" t="s">
        <v>40</v>
      </c>
      <c r="C20" s="21">
        <v>40</v>
      </c>
      <c r="D20" s="3">
        <v>23</v>
      </c>
      <c r="E20" s="3">
        <v>16</v>
      </c>
      <c r="F20" s="17">
        <v>1</v>
      </c>
    </row>
    <row r="21" spans="2:6" ht="13.5" customHeight="1">
      <c r="B21" s="150"/>
      <c r="C21" s="20">
        <v>100</v>
      </c>
      <c r="D21" s="2">
        <v>57.5</v>
      </c>
      <c r="E21" s="2">
        <v>40</v>
      </c>
      <c r="F21" s="14">
        <v>2.5</v>
      </c>
    </row>
    <row r="22" spans="2:6" ht="13.5" customHeight="1">
      <c r="B22" s="150" t="s">
        <v>39</v>
      </c>
      <c r="C22" s="21">
        <v>1863</v>
      </c>
      <c r="D22" s="3">
        <v>1652</v>
      </c>
      <c r="E22" s="3">
        <v>172</v>
      </c>
      <c r="F22" s="17">
        <v>39</v>
      </c>
    </row>
    <row r="23" spans="2:6" ht="13.5" customHeight="1">
      <c r="B23" s="150"/>
      <c r="C23" s="20">
        <v>100</v>
      </c>
      <c r="D23" s="2">
        <v>88.7</v>
      </c>
      <c r="E23" s="2">
        <v>9.1999999999999993</v>
      </c>
      <c r="F23" s="14">
        <v>2.1</v>
      </c>
    </row>
    <row r="24" spans="2:6" ht="13.5" customHeight="1">
      <c r="B24" s="150" t="s">
        <v>185</v>
      </c>
      <c r="C24" s="21">
        <v>620</v>
      </c>
      <c r="D24" s="3">
        <v>557</v>
      </c>
      <c r="E24" s="3">
        <v>51</v>
      </c>
      <c r="F24" s="17">
        <v>12</v>
      </c>
    </row>
    <row r="25" spans="2:6" ht="13.5" customHeight="1">
      <c r="B25" s="150"/>
      <c r="C25" s="20">
        <v>100</v>
      </c>
      <c r="D25" s="2">
        <v>89.8</v>
      </c>
      <c r="E25" s="2">
        <v>8.1999999999999993</v>
      </c>
      <c r="F25" s="14">
        <v>1.9</v>
      </c>
    </row>
    <row r="26" spans="2:6" ht="13.5" customHeight="1">
      <c r="B26" s="150" t="s">
        <v>38</v>
      </c>
      <c r="C26" s="21">
        <v>78</v>
      </c>
      <c r="D26" s="3">
        <v>57</v>
      </c>
      <c r="E26" s="3">
        <v>20</v>
      </c>
      <c r="F26" s="17">
        <v>1</v>
      </c>
    </row>
    <row r="27" spans="2:6" ht="13.5" customHeight="1">
      <c r="B27" s="150"/>
      <c r="C27" s="20">
        <v>100</v>
      </c>
      <c r="D27" s="2">
        <v>73.099999999999994</v>
      </c>
      <c r="E27" s="2">
        <v>25.6</v>
      </c>
      <c r="F27" s="14">
        <v>1.3</v>
      </c>
    </row>
    <row r="28" spans="2:6" ht="13.5" customHeight="1">
      <c r="B28" s="164" t="s">
        <v>186</v>
      </c>
      <c r="C28" s="21">
        <v>1165</v>
      </c>
      <c r="D28" s="3">
        <v>1038</v>
      </c>
      <c r="E28" s="3">
        <v>101</v>
      </c>
      <c r="F28" s="17">
        <v>26</v>
      </c>
    </row>
    <row r="29" spans="2:6" ht="13.5" customHeight="1">
      <c r="B29" s="150"/>
      <c r="C29" s="20">
        <v>100</v>
      </c>
      <c r="D29" s="2">
        <v>89.1</v>
      </c>
      <c r="E29" s="2">
        <v>8.6999999999999993</v>
      </c>
      <c r="F29" s="14">
        <v>2.2000000000000002</v>
      </c>
    </row>
    <row r="30" spans="2:6">
      <c r="B30" s="150" t="s">
        <v>37</v>
      </c>
      <c r="C30" s="21">
        <v>88</v>
      </c>
      <c r="D30" s="3">
        <v>76</v>
      </c>
      <c r="E30" s="3">
        <v>11</v>
      </c>
      <c r="F30" s="17">
        <v>1</v>
      </c>
    </row>
    <row r="31" spans="2:6">
      <c r="B31" s="151"/>
      <c r="C31" s="24">
        <v>100</v>
      </c>
      <c r="D31" s="6">
        <v>86.4</v>
      </c>
      <c r="E31" s="6">
        <v>12.5</v>
      </c>
      <c r="F31" s="18">
        <v>1.1000000000000001</v>
      </c>
    </row>
    <row r="32" spans="2:6">
      <c r="C32" s="100"/>
    </row>
  </sheetData>
  <mergeCells count="18">
    <mergeCell ref="F3:F5"/>
    <mergeCell ref="B14:B15"/>
    <mergeCell ref="B12:B13"/>
    <mergeCell ref="B8:B9"/>
    <mergeCell ref="B10:B11"/>
    <mergeCell ref="B6:B7"/>
    <mergeCell ref="B2:B5"/>
    <mergeCell ref="C3:C5"/>
    <mergeCell ref="D3:D5"/>
    <mergeCell ref="E3:E5"/>
    <mergeCell ref="B16:B17"/>
    <mergeCell ref="B18:B19"/>
    <mergeCell ref="B20:B21"/>
    <mergeCell ref="B30:B31"/>
    <mergeCell ref="B22:B23"/>
    <mergeCell ref="B28:B29"/>
    <mergeCell ref="B26:B27"/>
    <mergeCell ref="B24:B2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BH14"/>
  <sheetViews>
    <sheetView zoomScaleNormal="100" workbookViewId="0"/>
  </sheetViews>
  <sheetFormatPr defaultColWidth="9" defaultRowHeight="12"/>
  <cols>
    <col min="1" max="1" width="0.5" style="99" customWidth="1"/>
    <col min="2" max="2" width="32.59765625" style="99" customWidth="1"/>
    <col min="3" max="7" width="8.09765625" style="99" customWidth="1"/>
    <col min="8" max="16384" width="9" style="99"/>
  </cols>
  <sheetData>
    <row r="1" spans="1:60" s="93" customFormat="1" ht="13.5" customHeight="1" thickBot="1">
      <c r="B1" s="7" t="s">
        <v>367</v>
      </c>
      <c r="C1" s="7"/>
      <c r="D1" s="7"/>
      <c r="E1" s="7"/>
      <c r="F1" s="7"/>
      <c r="G1" s="7"/>
      <c r="H1" s="61"/>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163</v>
      </c>
      <c r="E3" s="155" t="s">
        <v>162</v>
      </c>
      <c r="F3" s="155" t="s">
        <v>161</v>
      </c>
      <c r="G3" s="152" t="s">
        <v>15</v>
      </c>
    </row>
    <row r="4" spans="1:60" s="97" customFormat="1" ht="13.2" customHeight="1">
      <c r="B4" s="160"/>
      <c r="C4" s="157"/>
      <c r="D4" s="155"/>
      <c r="E4" s="155"/>
      <c r="F4" s="155"/>
      <c r="G4" s="152"/>
    </row>
    <row r="5" spans="1:60" ht="93" customHeight="1">
      <c r="B5" s="161"/>
      <c r="C5" s="158"/>
      <c r="D5" s="156"/>
      <c r="E5" s="156"/>
      <c r="F5" s="156"/>
      <c r="G5" s="153"/>
    </row>
    <row r="6" spans="1:60" ht="13.5" customHeight="1">
      <c r="B6" s="154" t="s">
        <v>14</v>
      </c>
      <c r="C6" s="19">
        <v>5627</v>
      </c>
      <c r="D6" s="1">
        <v>1620</v>
      </c>
      <c r="E6" s="1">
        <v>1456</v>
      </c>
      <c r="F6" s="1">
        <v>2322</v>
      </c>
      <c r="G6" s="13">
        <v>229</v>
      </c>
    </row>
    <row r="7" spans="1:60" ht="13.5" customHeight="1">
      <c r="B7" s="150"/>
      <c r="C7" s="20">
        <v>100</v>
      </c>
      <c r="D7" s="2">
        <v>28.8</v>
      </c>
      <c r="E7" s="2">
        <v>25.9</v>
      </c>
      <c r="F7" s="2">
        <v>41.3</v>
      </c>
      <c r="G7" s="14">
        <v>4.0999999999999996</v>
      </c>
    </row>
    <row r="8" spans="1:60" ht="13.5" customHeight="1">
      <c r="B8" s="150" t="s">
        <v>328</v>
      </c>
      <c r="C8" s="22">
        <v>50</v>
      </c>
      <c r="D8" s="4">
        <v>19</v>
      </c>
      <c r="E8" s="4">
        <v>11</v>
      </c>
      <c r="F8" s="4">
        <v>15</v>
      </c>
      <c r="G8" s="15">
        <v>5</v>
      </c>
    </row>
    <row r="9" spans="1:60" ht="13.5" customHeight="1">
      <c r="B9" s="150"/>
      <c r="C9" s="23">
        <v>100</v>
      </c>
      <c r="D9" s="5">
        <v>38</v>
      </c>
      <c r="E9" s="5">
        <v>22</v>
      </c>
      <c r="F9" s="5">
        <v>30</v>
      </c>
      <c r="G9" s="16">
        <v>10</v>
      </c>
      <c r="H9" s="111"/>
    </row>
    <row r="10" spans="1:60" ht="13.5" customHeight="1">
      <c r="B10" s="150" t="s">
        <v>329</v>
      </c>
      <c r="C10" s="21">
        <v>5577</v>
      </c>
      <c r="D10" s="3">
        <v>1601</v>
      </c>
      <c r="E10" s="3">
        <v>1445</v>
      </c>
      <c r="F10" s="3">
        <v>2307</v>
      </c>
      <c r="G10" s="17">
        <v>224</v>
      </c>
    </row>
    <row r="11" spans="1:60" ht="13.5" customHeight="1">
      <c r="B11" s="151"/>
      <c r="C11" s="24">
        <f>SUM(D11:G11)</f>
        <v>100</v>
      </c>
      <c r="D11" s="6">
        <f>D10/$C10%</f>
        <v>28.707190245651784</v>
      </c>
      <c r="E11" s="6">
        <f>E10/$C10%</f>
        <v>25.909987448448984</v>
      </c>
      <c r="F11" s="6">
        <f>F10/$C10%</f>
        <v>41.366325981710595</v>
      </c>
      <c r="G11" s="18">
        <f>G10/$C10%</f>
        <v>4.0164963241886316</v>
      </c>
      <c r="H11" s="111"/>
      <c r="J11" s="106"/>
    </row>
    <row r="12" spans="1:60">
      <c r="F12" s="103"/>
      <c r="G12" s="106"/>
    </row>
    <row r="13" spans="1:60">
      <c r="D13" s="105"/>
      <c r="E13" s="105"/>
      <c r="F13" s="113"/>
      <c r="G13" s="105"/>
    </row>
    <row r="14" spans="1:60">
      <c r="C14" s="100"/>
    </row>
  </sheetData>
  <mergeCells count="9">
    <mergeCell ref="F3:F5"/>
    <mergeCell ref="G3:G5"/>
    <mergeCell ref="B6:B7"/>
    <mergeCell ref="B8:B9"/>
    <mergeCell ref="B10:B11"/>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BH21"/>
  <sheetViews>
    <sheetView zoomScaleNormal="100" workbookViewId="0"/>
  </sheetViews>
  <sheetFormatPr defaultColWidth="9" defaultRowHeight="12"/>
  <cols>
    <col min="1" max="1" width="0.5" style="99" customWidth="1"/>
    <col min="2" max="2" width="27.09765625" style="99" customWidth="1"/>
    <col min="3" max="7" width="8.09765625" style="99" customWidth="1"/>
    <col min="8" max="16384" width="9" style="99"/>
  </cols>
  <sheetData>
    <row r="1" spans="1:60" s="93" customFormat="1" ht="13.5" customHeight="1" thickBot="1">
      <c r="B1" s="7" t="s">
        <v>368</v>
      </c>
      <c r="C1" s="7"/>
      <c r="D1" s="7"/>
      <c r="E1" s="7"/>
      <c r="F1" s="7"/>
      <c r="G1" s="7"/>
      <c r="H1" s="9"/>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163</v>
      </c>
      <c r="E3" s="155" t="s">
        <v>162</v>
      </c>
      <c r="F3" s="155" t="s">
        <v>161</v>
      </c>
      <c r="G3" s="152" t="s">
        <v>15</v>
      </c>
    </row>
    <row r="4" spans="1:60" s="97" customFormat="1" ht="13.2" customHeight="1">
      <c r="B4" s="160"/>
      <c r="C4" s="157"/>
      <c r="D4" s="155"/>
      <c r="E4" s="155"/>
      <c r="F4" s="155"/>
      <c r="G4" s="152"/>
    </row>
    <row r="5" spans="1:60" ht="93" customHeight="1">
      <c r="B5" s="161"/>
      <c r="C5" s="158"/>
      <c r="D5" s="156"/>
      <c r="E5" s="156"/>
      <c r="F5" s="156"/>
      <c r="G5" s="153"/>
    </row>
    <row r="6" spans="1:60" ht="13.5" customHeight="1">
      <c r="B6" s="154" t="s">
        <v>14</v>
      </c>
      <c r="C6" s="19">
        <v>5627</v>
      </c>
      <c r="D6" s="1">
        <v>1620</v>
      </c>
      <c r="E6" s="1">
        <v>1456</v>
      </c>
      <c r="F6" s="1">
        <v>2322</v>
      </c>
      <c r="G6" s="13">
        <v>229</v>
      </c>
    </row>
    <row r="7" spans="1:60" ht="13.5" customHeight="1">
      <c r="B7" s="150"/>
      <c r="C7" s="20">
        <v>100</v>
      </c>
      <c r="D7" s="2">
        <v>28.8</v>
      </c>
      <c r="E7" s="2">
        <v>25.9</v>
      </c>
      <c r="F7" s="2">
        <v>41.3</v>
      </c>
      <c r="G7" s="14">
        <v>4.0999999999999996</v>
      </c>
    </row>
    <row r="8" spans="1:60" ht="13.5" customHeight="1">
      <c r="B8" s="150" t="s">
        <v>165</v>
      </c>
      <c r="C8" s="22">
        <v>4263</v>
      </c>
      <c r="D8" s="4">
        <v>1231</v>
      </c>
      <c r="E8" s="4">
        <v>1106</v>
      </c>
      <c r="F8" s="4">
        <v>1736</v>
      </c>
      <c r="G8" s="15">
        <v>190</v>
      </c>
    </row>
    <row r="9" spans="1:60" ht="13.5" customHeight="1">
      <c r="B9" s="150"/>
      <c r="C9" s="23">
        <v>100</v>
      </c>
      <c r="D9" s="5">
        <v>28.9</v>
      </c>
      <c r="E9" s="5">
        <v>25.9</v>
      </c>
      <c r="F9" s="5">
        <v>40.700000000000003</v>
      </c>
      <c r="G9" s="16">
        <v>4.5</v>
      </c>
    </row>
    <row r="10" spans="1:60" ht="13.5" customHeight="1">
      <c r="B10" s="150" t="s">
        <v>91</v>
      </c>
      <c r="C10" s="21">
        <v>3279</v>
      </c>
      <c r="D10" s="3">
        <v>960</v>
      </c>
      <c r="E10" s="3">
        <v>829</v>
      </c>
      <c r="F10" s="3">
        <v>1355</v>
      </c>
      <c r="G10" s="17">
        <v>135</v>
      </c>
    </row>
    <row r="11" spans="1:60" ht="13.5" customHeight="1">
      <c r="B11" s="150"/>
      <c r="C11" s="20">
        <v>100</v>
      </c>
      <c r="D11" s="2">
        <v>29.3</v>
      </c>
      <c r="E11" s="2">
        <v>25.3</v>
      </c>
      <c r="F11" s="2">
        <v>41.3</v>
      </c>
      <c r="G11" s="14">
        <v>4.0999999999999996</v>
      </c>
    </row>
    <row r="12" spans="1:60" ht="13.5" customHeight="1">
      <c r="B12" s="150" t="s">
        <v>90</v>
      </c>
      <c r="C12" s="22">
        <v>701</v>
      </c>
      <c r="D12" s="4">
        <v>179</v>
      </c>
      <c r="E12" s="4">
        <v>193</v>
      </c>
      <c r="F12" s="4">
        <v>292</v>
      </c>
      <c r="G12" s="15">
        <v>37</v>
      </c>
    </row>
    <row r="13" spans="1:60" ht="13.5" customHeight="1">
      <c r="B13" s="150"/>
      <c r="C13" s="23">
        <v>100</v>
      </c>
      <c r="D13" s="5">
        <v>25.5</v>
      </c>
      <c r="E13" s="5">
        <v>27.5</v>
      </c>
      <c r="F13" s="5">
        <v>41.7</v>
      </c>
      <c r="G13" s="16">
        <v>5.3</v>
      </c>
    </row>
    <row r="14" spans="1:60" ht="13.5" customHeight="1">
      <c r="B14" s="164" t="s">
        <v>109</v>
      </c>
      <c r="C14" s="21">
        <v>218</v>
      </c>
      <c r="D14" s="3">
        <v>70</v>
      </c>
      <c r="E14" s="3">
        <v>70</v>
      </c>
      <c r="F14" s="3">
        <v>65</v>
      </c>
      <c r="G14" s="17">
        <v>13</v>
      </c>
    </row>
    <row r="15" spans="1:60" ht="13.5" customHeight="1">
      <c r="B15" s="150"/>
      <c r="C15" s="20">
        <v>100</v>
      </c>
      <c r="D15" s="2">
        <v>32.1</v>
      </c>
      <c r="E15" s="2">
        <v>32.1</v>
      </c>
      <c r="F15" s="2">
        <v>29.8</v>
      </c>
      <c r="G15" s="14">
        <v>6</v>
      </c>
    </row>
    <row r="16" spans="1:60" ht="13.5" customHeight="1">
      <c r="B16" s="150" t="s">
        <v>61</v>
      </c>
      <c r="C16" s="22">
        <v>65</v>
      </c>
      <c r="D16" s="4">
        <v>22</v>
      </c>
      <c r="E16" s="4">
        <v>14</v>
      </c>
      <c r="F16" s="4">
        <v>24</v>
      </c>
      <c r="G16" s="15">
        <v>5</v>
      </c>
    </row>
    <row r="17" spans="2:7" ht="13.5" customHeight="1">
      <c r="B17" s="150"/>
      <c r="C17" s="23">
        <v>100</v>
      </c>
      <c r="D17" s="5">
        <v>33.799999999999997</v>
      </c>
      <c r="E17" s="5">
        <v>21.5</v>
      </c>
      <c r="F17" s="5">
        <v>36.9</v>
      </c>
      <c r="G17" s="16">
        <v>7.7</v>
      </c>
    </row>
    <row r="18" spans="2:7" ht="13.5" customHeight="1">
      <c r="B18" s="150" t="s">
        <v>164</v>
      </c>
      <c r="C18" s="21">
        <v>1111</v>
      </c>
      <c r="D18" s="3">
        <v>310</v>
      </c>
      <c r="E18" s="3">
        <v>296</v>
      </c>
      <c r="F18" s="3">
        <v>475</v>
      </c>
      <c r="G18" s="17">
        <v>30</v>
      </c>
    </row>
    <row r="19" spans="2:7" ht="13.5" customHeight="1">
      <c r="B19" s="150"/>
      <c r="C19" s="20">
        <v>100</v>
      </c>
      <c r="D19" s="2">
        <v>27.9</v>
      </c>
      <c r="E19" s="2">
        <v>26.6</v>
      </c>
      <c r="F19" s="2">
        <v>42.8</v>
      </c>
      <c r="G19" s="14">
        <v>2.7</v>
      </c>
    </row>
    <row r="20" spans="2:7" ht="13.5" customHeight="1">
      <c r="B20" s="150" t="s">
        <v>15</v>
      </c>
      <c r="C20" s="21">
        <v>253</v>
      </c>
      <c r="D20" s="3">
        <v>79</v>
      </c>
      <c r="E20" s="3">
        <v>54</v>
      </c>
      <c r="F20" s="3">
        <v>111</v>
      </c>
      <c r="G20" s="17">
        <v>9</v>
      </c>
    </row>
    <row r="21" spans="2:7" ht="13.5" customHeight="1">
      <c r="B21" s="151"/>
      <c r="C21" s="24">
        <v>100</v>
      </c>
      <c r="D21" s="6">
        <v>31.2</v>
      </c>
      <c r="E21" s="6">
        <v>21.3</v>
      </c>
      <c r="F21" s="6">
        <v>43.9</v>
      </c>
      <c r="G21" s="18">
        <v>3.6</v>
      </c>
    </row>
  </sheetData>
  <mergeCells count="14">
    <mergeCell ref="B20:B21"/>
    <mergeCell ref="B16:B17"/>
    <mergeCell ref="B18:B19"/>
    <mergeCell ref="B6:B7"/>
    <mergeCell ref="B12:B13"/>
    <mergeCell ref="B14:B15"/>
    <mergeCell ref="B8:B9"/>
    <mergeCell ref="B10:B11"/>
    <mergeCell ref="B2:B5"/>
    <mergeCell ref="G3:G5"/>
    <mergeCell ref="D3:D5"/>
    <mergeCell ref="E3:E5"/>
    <mergeCell ref="F3:F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BH38"/>
  <sheetViews>
    <sheetView zoomScaleNormal="100" workbookViewId="0"/>
  </sheetViews>
  <sheetFormatPr defaultColWidth="9" defaultRowHeight="12"/>
  <cols>
    <col min="1" max="1" width="0.5" style="99" customWidth="1"/>
    <col min="2" max="2" width="18.19921875" style="99" customWidth="1"/>
    <col min="3" max="7" width="8.09765625" style="99" customWidth="1"/>
    <col min="8" max="16384" width="9" style="99"/>
  </cols>
  <sheetData>
    <row r="1" spans="1:60" s="93" customFormat="1" ht="13.5" customHeight="1" thickBot="1">
      <c r="B1" s="9" t="s">
        <v>369</v>
      </c>
      <c r="C1" s="9"/>
      <c r="D1" s="9"/>
      <c r="E1" s="9"/>
      <c r="F1" s="9"/>
      <c r="G1" s="9"/>
      <c r="H1" s="9"/>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167</v>
      </c>
      <c r="E3" s="155" t="s">
        <v>166</v>
      </c>
      <c r="F3" s="155" t="s">
        <v>161</v>
      </c>
      <c r="G3" s="152" t="s">
        <v>15</v>
      </c>
    </row>
    <row r="4" spans="1:60" s="97" customFormat="1" ht="13.2" customHeight="1">
      <c r="B4" s="160"/>
      <c r="C4" s="157"/>
      <c r="D4" s="155"/>
      <c r="E4" s="155"/>
      <c r="F4" s="155"/>
      <c r="G4" s="152"/>
    </row>
    <row r="5" spans="1:60" ht="45" customHeight="1">
      <c r="B5" s="161"/>
      <c r="C5" s="158"/>
      <c r="D5" s="156"/>
      <c r="E5" s="156"/>
      <c r="F5" s="156"/>
      <c r="G5" s="153"/>
    </row>
    <row r="6" spans="1:60" ht="13.5" customHeight="1">
      <c r="B6" s="154" t="s">
        <v>14</v>
      </c>
      <c r="C6" s="1">
        <v>1620</v>
      </c>
      <c r="D6" s="1">
        <v>370</v>
      </c>
      <c r="E6" s="1">
        <v>773</v>
      </c>
      <c r="F6" s="1">
        <v>340</v>
      </c>
      <c r="G6" s="13">
        <v>137</v>
      </c>
    </row>
    <row r="7" spans="1:60" ht="13.5" customHeight="1">
      <c r="B7" s="150"/>
      <c r="C7" s="2">
        <v>100</v>
      </c>
      <c r="D7" s="2">
        <v>22.8</v>
      </c>
      <c r="E7" s="2">
        <v>47.7</v>
      </c>
      <c r="F7" s="2">
        <v>21</v>
      </c>
      <c r="G7" s="14">
        <v>8.5</v>
      </c>
    </row>
    <row r="8" spans="1:60" ht="13.5" customHeight="1">
      <c r="B8" s="150" t="s">
        <v>13</v>
      </c>
      <c r="C8" s="4">
        <v>1030</v>
      </c>
      <c r="D8" s="4">
        <v>222</v>
      </c>
      <c r="E8" s="4">
        <v>481</v>
      </c>
      <c r="F8" s="4">
        <v>228</v>
      </c>
      <c r="G8" s="15">
        <v>99</v>
      </c>
    </row>
    <row r="9" spans="1:60" ht="13.5" customHeight="1">
      <c r="B9" s="150"/>
      <c r="C9" s="5">
        <v>100</v>
      </c>
      <c r="D9" s="5">
        <v>21.6</v>
      </c>
      <c r="E9" s="5">
        <v>46.7</v>
      </c>
      <c r="F9" s="5">
        <v>22.1</v>
      </c>
      <c r="G9" s="16">
        <v>9.6</v>
      </c>
    </row>
    <row r="10" spans="1:60" ht="13.5" customHeight="1">
      <c r="B10" s="150" t="s">
        <v>12</v>
      </c>
      <c r="C10" s="3">
        <v>110</v>
      </c>
      <c r="D10" s="3">
        <v>25</v>
      </c>
      <c r="E10" s="3">
        <v>46</v>
      </c>
      <c r="F10" s="3">
        <v>25</v>
      </c>
      <c r="G10" s="17">
        <v>14</v>
      </c>
    </row>
    <row r="11" spans="1:60" ht="13.5" customHeight="1">
      <c r="B11" s="150"/>
      <c r="C11" s="2">
        <v>100</v>
      </c>
      <c r="D11" s="2">
        <v>22.7</v>
      </c>
      <c r="E11" s="2">
        <v>41.8</v>
      </c>
      <c r="F11" s="2">
        <v>22.7</v>
      </c>
      <c r="G11" s="14">
        <v>12.7</v>
      </c>
    </row>
    <row r="12" spans="1:60" ht="13.5" customHeight="1">
      <c r="B12" s="150" t="s">
        <v>11</v>
      </c>
      <c r="C12" s="3">
        <v>99</v>
      </c>
      <c r="D12" s="3">
        <v>23</v>
      </c>
      <c r="E12" s="3">
        <v>44</v>
      </c>
      <c r="F12" s="3">
        <v>21</v>
      </c>
      <c r="G12" s="17">
        <v>11</v>
      </c>
    </row>
    <row r="13" spans="1:60" ht="13.5" customHeight="1">
      <c r="B13" s="150"/>
      <c r="C13" s="2">
        <v>100</v>
      </c>
      <c r="D13" s="2">
        <v>23.2</v>
      </c>
      <c r="E13" s="2">
        <v>44.4</v>
      </c>
      <c r="F13" s="2">
        <v>21.2</v>
      </c>
      <c r="G13" s="14">
        <v>11.1</v>
      </c>
    </row>
    <row r="14" spans="1:60" ht="13.5" customHeight="1">
      <c r="B14" s="150" t="s">
        <v>10</v>
      </c>
      <c r="C14" s="3">
        <v>137</v>
      </c>
      <c r="D14" s="3">
        <v>25</v>
      </c>
      <c r="E14" s="3">
        <v>72</v>
      </c>
      <c r="F14" s="3">
        <v>29</v>
      </c>
      <c r="G14" s="17">
        <v>11</v>
      </c>
    </row>
    <row r="15" spans="1:60" ht="13.5" customHeight="1">
      <c r="B15" s="150"/>
      <c r="C15" s="2">
        <v>100</v>
      </c>
      <c r="D15" s="2">
        <v>18.2</v>
      </c>
      <c r="E15" s="2">
        <v>52.6</v>
      </c>
      <c r="F15" s="2">
        <v>21.2</v>
      </c>
      <c r="G15" s="14">
        <v>8</v>
      </c>
    </row>
    <row r="16" spans="1:60" ht="13.5" customHeight="1">
      <c r="B16" s="150" t="s">
        <v>9</v>
      </c>
      <c r="C16" s="3">
        <v>152</v>
      </c>
      <c r="D16" s="3">
        <v>42</v>
      </c>
      <c r="E16" s="3">
        <v>63</v>
      </c>
      <c r="F16" s="3">
        <v>34</v>
      </c>
      <c r="G16" s="17">
        <v>13</v>
      </c>
    </row>
    <row r="17" spans="2:7" ht="13.5" customHeight="1">
      <c r="B17" s="150"/>
      <c r="C17" s="2">
        <v>100</v>
      </c>
      <c r="D17" s="2">
        <v>27.6</v>
      </c>
      <c r="E17" s="2">
        <v>41.4</v>
      </c>
      <c r="F17" s="2">
        <v>22.4</v>
      </c>
      <c r="G17" s="14">
        <v>8.6</v>
      </c>
    </row>
    <row r="18" spans="2:7" ht="13.5" customHeight="1">
      <c r="B18" s="150" t="s">
        <v>8</v>
      </c>
      <c r="C18" s="3">
        <v>213</v>
      </c>
      <c r="D18" s="3">
        <v>44</v>
      </c>
      <c r="E18" s="3">
        <v>106</v>
      </c>
      <c r="F18" s="3">
        <v>43</v>
      </c>
      <c r="G18" s="17">
        <v>20</v>
      </c>
    </row>
    <row r="19" spans="2:7" ht="13.5" customHeight="1">
      <c r="B19" s="150"/>
      <c r="C19" s="2">
        <v>100</v>
      </c>
      <c r="D19" s="2">
        <v>20.7</v>
      </c>
      <c r="E19" s="2">
        <v>49.8</v>
      </c>
      <c r="F19" s="2">
        <v>20.2</v>
      </c>
      <c r="G19" s="14">
        <v>9.4</v>
      </c>
    </row>
    <row r="20" spans="2:7" ht="13.5" customHeight="1">
      <c r="B20" s="150" t="s">
        <v>7</v>
      </c>
      <c r="C20" s="3">
        <v>153</v>
      </c>
      <c r="D20" s="3">
        <v>30</v>
      </c>
      <c r="E20" s="3">
        <v>70</v>
      </c>
      <c r="F20" s="3">
        <v>32</v>
      </c>
      <c r="G20" s="17">
        <v>21</v>
      </c>
    </row>
    <row r="21" spans="2:7" ht="13.5" customHeight="1">
      <c r="B21" s="150"/>
      <c r="C21" s="2">
        <v>100</v>
      </c>
      <c r="D21" s="2">
        <v>19.600000000000001</v>
      </c>
      <c r="E21" s="2">
        <v>45.8</v>
      </c>
      <c r="F21" s="2">
        <v>20.9</v>
      </c>
      <c r="G21" s="14">
        <v>13.7</v>
      </c>
    </row>
    <row r="22" spans="2:7" ht="13.5" customHeight="1">
      <c r="B22" s="150" t="s">
        <v>6</v>
      </c>
      <c r="C22" s="3">
        <v>166</v>
      </c>
      <c r="D22" s="3">
        <v>33</v>
      </c>
      <c r="E22" s="3">
        <v>80</v>
      </c>
      <c r="F22" s="3">
        <v>44</v>
      </c>
      <c r="G22" s="17">
        <v>9</v>
      </c>
    </row>
    <row r="23" spans="2:7" ht="13.5" customHeight="1">
      <c r="B23" s="150"/>
      <c r="C23" s="2">
        <v>100</v>
      </c>
      <c r="D23" s="2">
        <v>19.899999999999999</v>
      </c>
      <c r="E23" s="2">
        <v>48.2</v>
      </c>
      <c r="F23" s="2">
        <v>26.5</v>
      </c>
      <c r="G23" s="14">
        <v>5.4</v>
      </c>
    </row>
    <row r="24" spans="2:7" ht="13.5" customHeight="1">
      <c r="B24" s="150" t="s">
        <v>5</v>
      </c>
      <c r="C24" s="3">
        <v>590</v>
      </c>
      <c r="D24" s="3">
        <v>148</v>
      </c>
      <c r="E24" s="3">
        <v>292</v>
      </c>
      <c r="F24" s="3">
        <v>112</v>
      </c>
      <c r="G24" s="17">
        <v>38</v>
      </c>
    </row>
    <row r="25" spans="2:7" ht="13.5" customHeight="1">
      <c r="B25" s="150"/>
      <c r="C25" s="2">
        <v>100</v>
      </c>
      <c r="D25" s="2">
        <v>25.1</v>
      </c>
      <c r="E25" s="2">
        <v>49.5</v>
      </c>
      <c r="F25" s="2">
        <v>19</v>
      </c>
      <c r="G25" s="14">
        <v>6.4</v>
      </c>
    </row>
    <row r="26" spans="2:7" ht="13.5" customHeight="1">
      <c r="B26" s="150" t="s">
        <v>4</v>
      </c>
      <c r="C26" s="3">
        <v>49</v>
      </c>
      <c r="D26" s="3">
        <v>11</v>
      </c>
      <c r="E26" s="3">
        <v>21</v>
      </c>
      <c r="F26" s="3">
        <v>12</v>
      </c>
      <c r="G26" s="17">
        <v>5</v>
      </c>
    </row>
    <row r="27" spans="2:7" ht="13.5" customHeight="1">
      <c r="B27" s="150"/>
      <c r="C27" s="2">
        <v>100</v>
      </c>
      <c r="D27" s="2">
        <v>22.4</v>
      </c>
      <c r="E27" s="2">
        <v>42.9</v>
      </c>
      <c r="F27" s="2">
        <v>24.5</v>
      </c>
      <c r="G27" s="14">
        <v>10.199999999999999</v>
      </c>
    </row>
    <row r="28" spans="2:7" ht="13.5" customHeight="1">
      <c r="B28" s="150" t="s">
        <v>3</v>
      </c>
      <c r="C28" s="3">
        <v>194</v>
      </c>
      <c r="D28" s="3">
        <v>50</v>
      </c>
      <c r="E28" s="3">
        <v>91</v>
      </c>
      <c r="F28" s="3">
        <v>42</v>
      </c>
      <c r="G28" s="17">
        <v>11</v>
      </c>
    </row>
    <row r="29" spans="2:7" ht="13.5" customHeight="1">
      <c r="B29" s="150"/>
      <c r="C29" s="2">
        <v>100</v>
      </c>
      <c r="D29" s="2">
        <v>25.8</v>
      </c>
      <c r="E29" s="2">
        <v>46.9</v>
      </c>
      <c r="F29" s="2">
        <v>21.6</v>
      </c>
      <c r="G29" s="14">
        <v>5.7</v>
      </c>
    </row>
    <row r="30" spans="2:7" ht="13.5" customHeight="1">
      <c r="B30" s="150" t="s">
        <v>2</v>
      </c>
      <c r="C30" s="3">
        <v>107</v>
      </c>
      <c r="D30" s="3">
        <v>25</v>
      </c>
      <c r="E30" s="3">
        <v>57</v>
      </c>
      <c r="F30" s="3">
        <v>19</v>
      </c>
      <c r="G30" s="17">
        <v>6</v>
      </c>
    </row>
    <row r="31" spans="2:7" ht="13.5" customHeight="1">
      <c r="B31" s="150"/>
      <c r="C31" s="2">
        <v>100</v>
      </c>
      <c r="D31" s="2">
        <v>23.4</v>
      </c>
      <c r="E31" s="2">
        <v>53.3</v>
      </c>
      <c r="F31" s="2">
        <v>17.8</v>
      </c>
      <c r="G31" s="14">
        <v>5.6</v>
      </c>
    </row>
    <row r="32" spans="2:7" ht="13.5" customHeight="1">
      <c r="B32" s="150" t="s">
        <v>1</v>
      </c>
      <c r="C32" s="3">
        <v>141</v>
      </c>
      <c r="D32" s="3">
        <v>37</v>
      </c>
      <c r="E32" s="3">
        <v>69</v>
      </c>
      <c r="F32" s="3">
        <v>25</v>
      </c>
      <c r="G32" s="17">
        <v>10</v>
      </c>
    </row>
    <row r="33" spans="2:7" ht="13.5" customHeight="1">
      <c r="B33" s="150"/>
      <c r="C33" s="2">
        <v>100</v>
      </c>
      <c r="D33" s="2">
        <v>26.2</v>
      </c>
      <c r="E33" s="2">
        <v>48.9</v>
      </c>
      <c r="F33" s="2">
        <v>17.7</v>
      </c>
      <c r="G33" s="14">
        <v>7.1</v>
      </c>
    </row>
    <row r="34" spans="2:7" ht="13.5" customHeight="1">
      <c r="B34" s="150" t="s">
        <v>0</v>
      </c>
      <c r="C34" s="3">
        <v>99</v>
      </c>
      <c r="D34" s="3">
        <v>25</v>
      </c>
      <c r="E34" s="3">
        <v>54</v>
      </c>
      <c r="F34" s="3">
        <v>14</v>
      </c>
      <c r="G34" s="17">
        <v>6</v>
      </c>
    </row>
    <row r="35" spans="2:7" ht="13.5" customHeight="1">
      <c r="B35" s="151"/>
      <c r="C35" s="6">
        <v>100</v>
      </c>
      <c r="D35" s="6">
        <v>25.3</v>
      </c>
      <c r="E35" s="6">
        <v>54.5</v>
      </c>
      <c r="F35" s="6">
        <v>14.1</v>
      </c>
      <c r="G35" s="18">
        <v>6.1</v>
      </c>
    </row>
    <row r="36" spans="2:7" ht="13.5" customHeight="1"/>
    <row r="37" spans="2:7" ht="13.5" customHeight="1"/>
    <row r="38" spans="2:7">
      <c r="C38" s="100"/>
      <c r="D38" s="100"/>
      <c r="E38" s="100"/>
      <c r="F38" s="100"/>
      <c r="G38" s="100"/>
    </row>
  </sheetData>
  <mergeCells count="21">
    <mergeCell ref="F3:F5"/>
    <mergeCell ref="B10:B11"/>
    <mergeCell ref="G3:G5"/>
    <mergeCell ref="B6:B7"/>
    <mergeCell ref="B8:B9"/>
    <mergeCell ref="B18:B19"/>
    <mergeCell ref="B12:B13"/>
    <mergeCell ref="E3:E5"/>
    <mergeCell ref="B2:B5"/>
    <mergeCell ref="D3:D5"/>
    <mergeCell ref="B16:B17"/>
    <mergeCell ref="B14:B15"/>
    <mergeCell ref="C3:C5"/>
    <mergeCell ref="B24:B25"/>
    <mergeCell ref="B20:B21"/>
    <mergeCell ref="B22:B23"/>
    <mergeCell ref="B34:B35"/>
    <mergeCell ref="B28:B29"/>
    <mergeCell ref="B30:B31"/>
    <mergeCell ref="B32:B33"/>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BH101"/>
  <sheetViews>
    <sheetView zoomScaleNormal="100" workbookViewId="0"/>
  </sheetViews>
  <sheetFormatPr defaultColWidth="9" defaultRowHeight="12"/>
  <cols>
    <col min="1" max="1" width="0.5" style="99" customWidth="1"/>
    <col min="2" max="2" width="17.09765625" style="99" customWidth="1"/>
    <col min="3" max="7" width="8.09765625" style="99" customWidth="1"/>
    <col min="8" max="16384" width="9" style="99"/>
  </cols>
  <sheetData>
    <row r="1" spans="1:60" s="93" customFormat="1" ht="13.5" customHeight="1" thickBot="1">
      <c r="B1" s="9" t="s">
        <v>484</v>
      </c>
      <c r="C1" s="9"/>
      <c r="D1" s="9"/>
      <c r="E1" s="9"/>
      <c r="F1" s="9"/>
      <c r="G1" s="9"/>
      <c r="H1" s="9"/>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167</v>
      </c>
      <c r="E3" s="155" t="s">
        <v>166</v>
      </c>
      <c r="F3" s="155" t="s">
        <v>161</v>
      </c>
      <c r="G3" s="152" t="s">
        <v>15</v>
      </c>
    </row>
    <row r="4" spans="1:60" s="97" customFormat="1" ht="13.2" customHeight="1">
      <c r="B4" s="160"/>
      <c r="C4" s="157"/>
      <c r="D4" s="155"/>
      <c r="E4" s="155"/>
      <c r="F4" s="155"/>
      <c r="G4" s="152"/>
    </row>
    <row r="5" spans="1:60" ht="45" customHeight="1">
      <c r="B5" s="161"/>
      <c r="C5" s="158"/>
      <c r="D5" s="156"/>
      <c r="E5" s="156"/>
      <c r="F5" s="156"/>
      <c r="G5" s="153"/>
    </row>
    <row r="6" spans="1:60" ht="13.5" customHeight="1">
      <c r="B6" s="154" t="s">
        <v>14</v>
      </c>
      <c r="C6" s="19">
        <v>1620</v>
      </c>
      <c r="D6" s="1">
        <v>370</v>
      </c>
      <c r="E6" s="1">
        <v>773</v>
      </c>
      <c r="F6" s="1">
        <v>340</v>
      </c>
      <c r="G6" s="13">
        <v>137</v>
      </c>
    </row>
    <row r="7" spans="1:60" ht="13.5" customHeight="1">
      <c r="B7" s="150"/>
      <c r="C7" s="20">
        <v>100</v>
      </c>
      <c r="D7" s="2">
        <v>22.8</v>
      </c>
      <c r="E7" s="2">
        <v>47.7</v>
      </c>
      <c r="F7" s="2">
        <v>21</v>
      </c>
      <c r="G7" s="14">
        <v>8.5</v>
      </c>
    </row>
    <row r="8" spans="1:60" ht="13.5" customHeight="1">
      <c r="B8" s="150" t="s">
        <v>34</v>
      </c>
      <c r="C8" s="21">
        <v>45</v>
      </c>
      <c r="D8" s="3">
        <v>15</v>
      </c>
      <c r="E8" s="3">
        <v>19</v>
      </c>
      <c r="F8" s="3">
        <v>6</v>
      </c>
      <c r="G8" s="17">
        <v>5</v>
      </c>
    </row>
    <row r="9" spans="1:60" ht="13.5" customHeight="1">
      <c r="B9" s="150"/>
      <c r="C9" s="20">
        <v>100</v>
      </c>
      <c r="D9" s="2">
        <v>33.299999999999997</v>
      </c>
      <c r="E9" s="2">
        <v>42.2</v>
      </c>
      <c r="F9" s="2">
        <v>13.3</v>
      </c>
      <c r="G9" s="14">
        <v>11.1</v>
      </c>
    </row>
    <row r="10" spans="1:60" ht="13.5" customHeight="1">
      <c r="B10" s="150" t="s">
        <v>33</v>
      </c>
      <c r="C10" s="21">
        <v>71</v>
      </c>
      <c r="D10" s="3">
        <v>18</v>
      </c>
      <c r="E10" s="3">
        <v>25</v>
      </c>
      <c r="F10" s="3">
        <v>21</v>
      </c>
      <c r="G10" s="17">
        <v>7</v>
      </c>
    </row>
    <row r="11" spans="1:60" ht="13.5" customHeight="1">
      <c r="B11" s="150"/>
      <c r="C11" s="20">
        <v>100</v>
      </c>
      <c r="D11" s="2">
        <v>25.4</v>
      </c>
      <c r="E11" s="2">
        <v>35.200000000000003</v>
      </c>
      <c r="F11" s="2">
        <v>29.6</v>
      </c>
      <c r="G11" s="14">
        <v>9.9</v>
      </c>
    </row>
    <row r="12" spans="1:60" ht="13.5" customHeight="1">
      <c r="B12" s="150" t="s">
        <v>32</v>
      </c>
      <c r="C12" s="21">
        <v>92</v>
      </c>
      <c r="D12" s="3">
        <v>20</v>
      </c>
      <c r="E12" s="3">
        <v>36</v>
      </c>
      <c r="F12" s="3">
        <v>28</v>
      </c>
      <c r="G12" s="17">
        <v>8</v>
      </c>
    </row>
    <row r="13" spans="1:60" ht="13.5" customHeight="1">
      <c r="B13" s="150"/>
      <c r="C13" s="20">
        <v>100</v>
      </c>
      <c r="D13" s="2">
        <v>21.7</v>
      </c>
      <c r="E13" s="2">
        <v>39.1</v>
      </c>
      <c r="F13" s="2">
        <v>30.4</v>
      </c>
      <c r="G13" s="14">
        <v>8.6999999999999993</v>
      </c>
    </row>
    <row r="14" spans="1:60" ht="13.5" customHeight="1">
      <c r="B14" s="150" t="s">
        <v>31</v>
      </c>
      <c r="C14" s="21">
        <v>110</v>
      </c>
      <c r="D14" s="3">
        <v>26</v>
      </c>
      <c r="E14" s="3">
        <v>38</v>
      </c>
      <c r="F14" s="3">
        <v>36</v>
      </c>
      <c r="G14" s="17">
        <v>10</v>
      </c>
    </row>
    <row r="15" spans="1:60" ht="13.5" customHeight="1">
      <c r="B15" s="150"/>
      <c r="C15" s="20">
        <v>100</v>
      </c>
      <c r="D15" s="2">
        <v>23.6</v>
      </c>
      <c r="E15" s="2">
        <v>34.5</v>
      </c>
      <c r="F15" s="2">
        <v>32.700000000000003</v>
      </c>
      <c r="G15" s="14">
        <v>9.1</v>
      </c>
    </row>
    <row r="16" spans="1:60" ht="13.5" customHeight="1">
      <c r="B16" s="150" t="s">
        <v>30</v>
      </c>
      <c r="C16" s="21">
        <v>131</v>
      </c>
      <c r="D16" s="3">
        <v>28</v>
      </c>
      <c r="E16" s="3">
        <v>61</v>
      </c>
      <c r="F16" s="3">
        <v>28</v>
      </c>
      <c r="G16" s="17">
        <v>14</v>
      </c>
    </row>
    <row r="17" spans="2:7" ht="13.5" customHeight="1">
      <c r="B17" s="150"/>
      <c r="C17" s="20">
        <v>100</v>
      </c>
      <c r="D17" s="2">
        <v>21.4</v>
      </c>
      <c r="E17" s="2">
        <v>46.6</v>
      </c>
      <c r="F17" s="2">
        <v>21.4</v>
      </c>
      <c r="G17" s="14">
        <v>10.7</v>
      </c>
    </row>
    <row r="18" spans="2:7" ht="13.5" customHeight="1">
      <c r="B18" s="150" t="s">
        <v>29</v>
      </c>
      <c r="C18" s="21">
        <v>156</v>
      </c>
      <c r="D18" s="3">
        <v>33</v>
      </c>
      <c r="E18" s="3">
        <v>70</v>
      </c>
      <c r="F18" s="3">
        <v>36</v>
      </c>
      <c r="G18" s="17">
        <v>17</v>
      </c>
    </row>
    <row r="19" spans="2:7" ht="13.5" customHeight="1">
      <c r="B19" s="150"/>
      <c r="C19" s="20">
        <v>100</v>
      </c>
      <c r="D19" s="2">
        <v>21.2</v>
      </c>
      <c r="E19" s="2">
        <v>44.9</v>
      </c>
      <c r="F19" s="2">
        <v>23.1</v>
      </c>
      <c r="G19" s="14">
        <v>10.9</v>
      </c>
    </row>
    <row r="20" spans="2:7" ht="13.5" customHeight="1">
      <c r="B20" s="150" t="s">
        <v>28</v>
      </c>
      <c r="C20" s="21">
        <v>167</v>
      </c>
      <c r="D20" s="3">
        <v>37</v>
      </c>
      <c r="E20" s="3">
        <v>78</v>
      </c>
      <c r="F20" s="3">
        <v>36</v>
      </c>
      <c r="G20" s="17">
        <v>16</v>
      </c>
    </row>
    <row r="21" spans="2:7" ht="13.5" customHeight="1">
      <c r="B21" s="150"/>
      <c r="C21" s="20">
        <v>100</v>
      </c>
      <c r="D21" s="2">
        <v>22.2</v>
      </c>
      <c r="E21" s="2">
        <v>46.7</v>
      </c>
      <c r="F21" s="2">
        <v>21.6</v>
      </c>
      <c r="G21" s="14">
        <v>9.6</v>
      </c>
    </row>
    <row r="22" spans="2:7" ht="13.5" customHeight="1">
      <c r="B22" s="150" t="s">
        <v>27</v>
      </c>
      <c r="C22" s="21">
        <v>139</v>
      </c>
      <c r="D22" s="3">
        <v>34</v>
      </c>
      <c r="E22" s="3">
        <v>73</v>
      </c>
      <c r="F22" s="3">
        <v>24</v>
      </c>
      <c r="G22" s="17">
        <v>8</v>
      </c>
    </row>
    <row r="23" spans="2:7" ht="13.5" customHeight="1">
      <c r="B23" s="150"/>
      <c r="C23" s="20">
        <v>100</v>
      </c>
      <c r="D23" s="2">
        <v>24.5</v>
      </c>
      <c r="E23" s="2">
        <v>52.5</v>
      </c>
      <c r="F23" s="2">
        <v>17.3</v>
      </c>
      <c r="G23" s="14">
        <v>5.8</v>
      </c>
    </row>
    <row r="24" spans="2:7" ht="13.5" customHeight="1">
      <c r="B24" s="150" t="s">
        <v>26</v>
      </c>
      <c r="C24" s="21">
        <v>98</v>
      </c>
      <c r="D24" s="3">
        <v>26</v>
      </c>
      <c r="E24" s="3">
        <v>48</v>
      </c>
      <c r="F24" s="3">
        <v>18</v>
      </c>
      <c r="G24" s="17">
        <v>6</v>
      </c>
    </row>
    <row r="25" spans="2:7" ht="13.5" customHeight="1">
      <c r="B25" s="150"/>
      <c r="C25" s="20">
        <v>100</v>
      </c>
      <c r="D25" s="2">
        <v>26.5</v>
      </c>
      <c r="E25" s="2">
        <v>49</v>
      </c>
      <c r="F25" s="2">
        <v>18.399999999999999</v>
      </c>
      <c r="G25" s="14">
        <v>6.1</v>
      </c>
    </row>
    <row r="26" spans="2:7" ht="13.5" customHeight="1">
      <c r="B26" s="150" t="s">
        <v>25</v>
      </c>
      <c r="C26" s="21">
        <v>124</v>
      </c>
      <c r="D26" s="3">
        <v>38</v>
      </c>
      <c r="E26" s="3">
        <v>56</v>
      </c>
      <c r="F26" s="3">
        <v>20</v>
      </c>
      <c r="G26" s="17">
        <v>10</v>
      </c>
    </row>
    <row r="27" spans="2:7" ht="13.5" customHeight="1">
      <c r="B27" s="150"/>
      <c r="C27" s="20">
        <v>100</v>
      </c>
      <c r="D27" s="2">
        <v>30.6</v>
      </c>
      <c r="E27" s="2">
        <v>45.2</v>
      </c>
      <c r="F27" s="2">
        <v>16.100000000000001</v>
      </c>
      <c r="G27" s="14">
        <v>8.1</v>
      </c>
    </row>
    <row r="28" spans="2:7" ht="13.5" customHeight="1">
      <c r="B28" s="150" t="s">
        <v>24</v>
      </c>
      <c r="C28" s="21">
        <v>169</v>
      </c>
      <c r="D28" s="3">
        <v>30</v>
      </c>
      <c r="E28" s="3">
        <v>94</v>
      </c>
      <c r="F28" s="3">
        <v>30</v>
      </c>
      <c r="G28" s="17">
        <v>15</v>
      </c>
    </row>
    <row r="29" spans="2:7" ht="13.5" customHeight="1">
      <c r="B29" s="150"/>
      <c r="C29" s="20">
        <v>100</v>
      </c>
      <c r="D29" s="2">
        <v>17.8</v>
      </c>
      <c r="E29" s="2">
        <v>55.6</v>
      </c>
      <c r="F29" s="2">
        <v>17.8</v>
      </c>
      <c r="G29" s="14">
        <v>8.9</v>
      </c>
    </row>
    <row r="30" spans="2:7" ht="13.5" customHeight="1">
      <c r="B30" s="150" t="s">
        <v>23</v>
      </c>
      <c r="C30" s="21">
        <v>158</v>
      </c>
      <c r="D30" s="3">
        <v>31</v>
      </c>
      <c r="E30" s="3">
        <v>87</v>
      </c>
      <c r="F30" s="3">
        <v>30</v>
      </c>
      <c r="G30" s="17">
        <v>10</v>
      </c>
    </row>
    <row r="31" spans="2:7" ht="13.5" customHeight="1">
      <c r="B31" s="150"/>
      <c r="C31" s="20">
        <v>100</v>
      </c>
      <c r="D31" s="2">
        <v>19.600000000000001</v>
      </c>
      <c r="E31" s="2">
        <v>55.1</v>
      </c>
      <c r="F31" s="2">
        <v>19</v>
      </c>
      <c r="G31" s="14">
        <v>6.3</v>
      </c>
    </row>
    <row r="32" spans="2:7" ht="13.5" customHeight="1">
      <c r="B32" s="150" t="s">
        <v>22</v>
      </c>
      <c r="C32" s="21">
        <v>85</v>
      </c>
      <c r="D32" s="3">
        <v>19</v>
      </c>
      <c r="E32" s="3">
        <v>54</v>
      </c>
      <c r="F32" s="3">
        <v>9</v>
      </c>
      <c r="G32" s="17">
        <v>3</v>
      </c>
    </row>
    <row r="33" spans="2:7" ht="13.5" customHeight="1">
      <c r="B33" s="150"/>
      <c r="C33" s="20">
        <v>100</v>
      </c>
      <c r="D33" s="2">
        <v>22.4</v>
      </c>
      <c r="E33" s="2">
        <v>63.5</v>
      </c>
      <c r="F33" s="2">
        <v>10.6</v>
      </c>
      <c r="G33" s="14">
        <v>3.5</v>
      </c>
    </row>
    <row r="34" spans="2:7" ht="13.5" customHeight="1">
      <c r="B34" s="150" t="s">
        <v>21</v>
      </c>
      <c r="C34" s="21">
        <v>75</v>
      </c>
      <c r="D34" s="3">
        <v>15</v>
      </c>
      <c r="E34" s="3">
        <v>34</v>
      </c>
      <c r="F34" s="3">
        <v>18</v>
      </c>
      <c r="G34" s="17">
        <v>8</v>
      </c>
    </row>
    <row r="35" spans="2:7" ht="13.5" customHeight="1">
      <c r="B35" s="150"/>
      <c r="C35" s="20">
        <v>100</v>
      </c>
      <c r="D35" s="2">
        <v>20</v>
      </c>
      <c r="E35" s="2">
        <v>45.3</v>
      </c>
      <c r="F35" s="2">
        <v>24</v>
      </c>
      <c r="G35" s="14">
        <v>10.7</v>
      </c>
    </row>
    <row r="36" spans="2:7">
      <c r="B36" s="150" t="s">
        <v>20</v>
      </c>
      <c r="C36" s="21" t="s">
        <v>19</v>
      </c>
      <c r="D36" s="3" t="s">
        <v>19</v>
      </c>
      <c r="E36" s="3" t="s">
        <v>19</v>
      </c>
      <c r="F36" s="3" t="s">
        <v>19</v>
      </c>
      <c r="G36" s="17" t="s">
        <v>19</v>
      </c>
    </row>
    <row r="37" spans="2:7">
      <c r="B37" s="150"/>
      <c r="C37" s="20" t="s">
        <v>19</v>
      </c>
      <c r="D37" s="2" t="s">
        <v>19</v>
      </c>
      <c r="E37" s="2" t="s">
        <v>19</v>
      </c>
      <c r="F37" s="2" t="s">
        <v>19</v>
      </c>
      <c r="G37" s="14" t="s">
        <v>19</v>
      </c>
    </row>
    <row r="38" spans="2:7" ht="13.5" customHeight="1">
      <c r="B38" s="163" t="s">
        <v>36</v>
      </c>
      <c r="C38" s="22">
        <v>814</v>
      </c>
      <c r="D38" s="4">
        <v>206</v>
      </c>
      <c r="E38" s="4">
        <v>362</v>
      </c>
      <c r="F38" s="4">
        <v>175</v>
      </c>
      <c r="G38" s="15">
        <v>71</v>
      </c>
    </row>
    <row r="39" spans="2:7" ht="13.5" customHeight="1">
      <c r="B39" s="150"/>
      <c r="C39" s="20">
        <v>100</v>
      </c>
      <c r="D39" s="2">
        <v>25.3</v>
      </c>
      <c r="E39" s="2">
        <v>44.5</v>
      </c>
      <c r="F39" s="2">
        <v>21.5</v>
      </c>
      <c r="G39" s="14">
        <v>8.6999999999999993</v>
      </c>
    </row>
    <row r="40" spans="2:7" ht="13.5" customHeight="1">
      <c r="B40" s="150" t="s">
        <v>34</v>
      </c>
      <c r="C40" s="21">
        <v>21</v>
      </c>
      <c r="D40" s="3">
        <v>9</v>
      </c>
      <c r="E40" s="3">
        <v>7</v>
      </c>
      <c r="F40" s="3">
        <v>2</v>
      </c>
      <c r="G40" s="17">
        <v>3</v>
      </c>
    </row>
    <row r="41" spans="2:7" ht="13.5" customHeight="1">
      <c r="B41" s="150"/>
      <c r="C41" s="20">
        <v>100</v>
      </c>
      <c r="D41" s="2">
        <v>42.9</v>
      </c>
      <c r="E41" s="2">
        <v>33.299999999999997</v>
      </c>
      <c r="F41" s="2">
        <v>9.5</v>
      </c>
      <c r="G41" s="14">
        <v>14.3</v>
      </c>
    </row>
    <row r="42" spans="2:7" ht="13.5" customHeight="1">
      <c r="B42" s="150" t="s">
        <v>33</v>
      </c>
      <c r="C42" s="21">
        <v>36</v>
      </c>
      <c r="D42" s="3">
        <v>7</v>
      </c>
      <c r="E42" s="3">
        <v>14</v>
      </c>
      <c r="F42" s="3">
        <v>11</v>
      </c>
      <c r="G42" s="17">
        <v>4</v>
      </c>
    </row>
    <row r="43" spans="2:7" ht="13.5" customHeight="1">
      <c r="B43" s="150"/>
      <c r="C43" s="20">
        <v>100</v>
      </c>
      <c r="D43" s="2">
        <v>19.399999999999999</v>
      </c>
      <c r="E43" s="2">
        <v>38.9</v>
      </c>
      <c r="F43" s="2">
        <v>30.6</v>
      </c>
      <c r="G43" s="14">
        <v>11.1</v>
      </c>
    </row>
    <row r="44" spans="2:7" ht="13.5" customHeight="1">
      <c r="B44" s="150" t="s">
        <v>32</v>
      </c>
      <c r="C44" s="21">
        <v>44</v>
      </c>
      <c r="D44" s="3">
        <v>9</v>
      </c>
      <c r="E44" s="3">
        <v>15</v>
      </c>
      <c r="F44" s="3">
        <v>15</v>
      </c>
      <c r="G44" s="17">
        <v>5</v>
      </c>
    </row>
    <row r="45" spans="2:7" ht="13.5" customHeight="1">
      <c r="B45" s="150"/>
      <c r="C45" s="20">
        <v>100</v>
      </c>
      <c r="D45" s="2">
        <v>20.5</v>
      </c>
      <c r="E45" s="2">
        <v>34.1</v>
      </c>
      <c r="F45" s="2">
        <v>34.1</v>
      </c>
      <c r="G45" s="14">
        <v>11.4</v>
      </c>
    </row>
    <row r="46" spans="2:7" ht="13.5" customHeight="1">
      <c r="B46" s="150" t="s">
        <v>31</v>
      </c>
      <c r="C46" s="21">
        <v>55</v>
      </c>
      <c r="D46" s="3">
        <v>18</v>
      </c>
      <c r="E46" s="3">
        <v>17</v>
      </c>
      <c r="F46" s="3">
        <v>16</v>
      </c>
      <c r="G46" s="17">
        <v>4</v>
      </c>
    </row>
    <row r="47" spans="2:7" ht="13.5" customHeight="1">
      <c r="B47" s="150"/>
      <c r="C47" s="20">
        <v>100</v>
      </c>
      <c r="D47" s="2">
        <v>32.700000000000003</v>
      </c>
      <c r="E47" s="2">
        <v>30.9</v>
      </c>
      <c r="F47" s="2">
        <v>29.1</v>
      </c>
      <c r="G47" s="14">
        <v>7.3</v>
      </c>
    </row>
    <row r="48" spans="2:7" ht="13.5" customHeight="1">
      <c r="B48" s="150" t="s">
        <v>30</v>
      </c>
      <c r="C48" s="21">
        <v>56</v>
      </c>
      <c r="D48" s="3">
        <v>12</v>
      </c>
      <c r="E48" s="3">
        <v>22</v>
      </c>
      <c r="F48" s="3">
        <v>14</v>
      </c>
      <c r="G48" s="17">
        <v>8</v>
      </c>
    </row>
    <row r="49" spans="2:7" ht="13.5" customHeight="1">
      <c r="B49" s="150"/>
      <c r="C49" s="20">
        <v>100</v>
      </c>
      <c r="D49" s="2">
        <v>21.4</v>
      </c>
      <c r="E49" s="2">
        <v>39.299999999999997</v>
      </c>
      <c r="F49" s="2">
        <v>25</v>
      </c>
      <c r="G49" s="14">
        <v>14.3</v>
      </c>
    </row>
    <row r="50" spans="2:7" ht="13.5" customHeight="1">
      <c r="B50" s="150" t="s">
        <v>29</v>
      </c>
      <c r="C50" s="21">
        <v>81</v>
      </c>
      <c r="D50" s="3">
        <v>18</v>
      </c>
      <c r="E50" s="3">
        <v>30</v>
      </c>
      <c r="F50" s="3">
        <v>24</v>
      </c>
      <c r="G50" s="17">
        <v>9</v>
      </c>
    </row>
    <row r="51" spans="2:7" ht="13.5" customHeight="1">
      <c r="B51" s="150"/>
      <c r="C51" s="20">
        <v>100</v>
      </c>
      <c r="D51" s="2">
        <v>22.2</v>
      </c>
      <c r="E51" s="2">
        <v>37</v>
      </c>
      <c r="F51" s="2">
        <v>29.6</v>
      </c>
      <c r="G51" s="14">
        <v>11.1</v>
      </c>
    </row>
    <row r="52" spans="2:7" ht="13.5" customHeight="1">
      <c r="B52" s="150" t="s">
        <v>28</v>
      </c>
      <c r="C52" s="21">
        <v>88</v>
      </c>
      <c r="D52" s="3">
        <v>24</v>
      </c>
      <c r="E52" s="3">
        <v>37</v>
      </c>
      <c r="F52" s="3">
        <v>17</v>
      </c>
      <c r="G52" s="17">
        <v>10</v>
      </c>
    </row>
    <row r="53" spans="2:7" ht="13.5" customHeight="1">
      <c r="B53" s="150"/>
      <c r="C53" s="20">
        <v>100</v>
      </c>
      <c r="D53" s="2">
        <v>27.3</v>
      </c>
      <c r="E53" s="2">
        <v>42</v>
      </c>
      <c r="F53" s="2">
        <v>19.3</v>
      </c>
      <c r="G53" s="14">
        <v>11.4</v>
      </c>
    </row>
    <row r="54" spans="2:7" ht="13.5" customHeight="1">
      <c r="B54" s="150" t="s">
        <v>27</v>
      </c>
      <c r="C54" s="21">
        <v>69</v>
      </c>
      <c r="D54" s="3">
        <v>18</v>
      </c>
      <c r="E54" s="3">
        <v>36</v>
      </c>
      <c r="F54" s="3">
        <v>11</v>
      </c>
      <c r="G54" s="17">
        <v>4</v>
      </c>
    </row>
    <row r="55" spans="2:7" ht="13.5" customHeight="1">
      <c r="B55" s="150"/>
      <c r="C55" s="20">
        <v>100</v>
      </c>
      <c r="D55" s="2">
        <v>26.1</v>
      </c>
      <c r="E55" s="2">
        <v>52.2</v>
      </c>
      <c r="F55" s="2">
        <v>15.9</v>
      </c>
      <c r="G55" s="14">
        <v>5.8</v>
      </c>
    </row>
    <row r="56" spans="2:7" ht="13.5" customHeight="1">
      <c r="B56" s="150" t="s">
        <v>26</v>
      </c>
      <c r="C56" s="21">
        <v>58</v>
      </c>
      <c r="D56" s="3">
        <v>17</v>
      </c>
      <c r="E56" s="3">
        <v>25</v>
      </c>
      <c r="F56" s="3">
        <v>13</v>
      </c>
      <c r="G56" s="17">
        <v>3</v>
      </c>
    </row>
    <row r="57" spans="2:7" ht="13.5" customHeight="1">
      <c r="B57" s="150"/>
      <c r="C57" s="20">
        <v>100</v>
      </c>
      <c r="D57" s="2">
        <v>29.3</v>
      </c>
      <c r="E57" s="2">
        <v>43.1</v>
      </c>
      <c r="F57" s="2">
        <v>22.4</v>
      </c>
      <c r="G57" s="14">
        <v>5.2</v>
      </c>
    </row>
    <row r="58" spans="2:7" ht="13.5" customHeight="1">
      <c r="B58" s="150" t="s">
        <v>25</v>
      </c>
      <c r="C58" s="21">
        <v>70</v>
      </c>
      <c r="D58" s="3">
        <v>22</v>
      </c>
      <c r="E58" s="3">
        <v>31</v>
      </c>
      <c r="F58" s="3">
        <v>11</v>
      </c>
      <c r="G58" s="17">
        <v>6</v>
      </c>
    </row>
    <row r="59" spans="2:7" ht="13.5" customHeight="1">
      <c r="B59" s="150"/>
      <c r="C59" s="20">
        <v>100</v>
      </c>
      <c r="D59" s="2">
        <v>31.4</v>
      </c>
      <c r="E59" s="2">
        <v>44.3</v>
      </c>
      <c r="F59" s="2">
        <v>15.7</v>
      </c>
      <c r="G59" s="14">
        <v>8.6</v>
      </c>
    </row>
    <row r="60" spans="2:7" ht="13.5" customHeight="1">
      <c r="B60" s="150" t="s">
        <v>24</v>
      </c>
      <c r="C60" s="21">
        <v>86</v>
      </c>
      <c r="D60" s="3">
        <v>17</v>
      </c>
      <c r="E60" s="3">
        <v>45</v>
      </c>
      <c r="F60" s="3">
        <v>17</v>
      </c>
      <c r="G60" s="17">
        <v>7</v>
      </c>
    </row>
    <row r="61" spans="2:7" ht="13.5" customHeight="1">
      <c r="B61" s="150"/>
      <c r="C61" s="20">
        <v>100</v>
      </c>
      <c r="D61" s="2">
        <v>19.8</v>
      </c>
      <c r="E61" s="2">
        <v>52.3</v>
      </c>
      <c r="F61" s="2">
        <v>19.8</v>
      </c>
      <c r="G61" s="14">
        <v>8.1</v>
      </c>
    </row>
    <row r="62" spans="2:7" ht="13.5" customHeight="1">
      <c r="B62" s="150" t="s">
        <v>23</v>
      </c>
      <c r="C62" s="21">
        <v>81</v>
      </c>
      <c r="D62" s="3">
        <v>19</v>
      </c>
      <c r="E62" s="3">
        <v>42</v>
      </c>
      <c r="F62" s="3">
        <v>15</v>
      </c>
      <c r="G62" s="17">
        <v>5</v>
      </c>
    </row>
    <row r="63" spans="2:7" ht="13.5" customHeight="1">
      <c r="B63" s="150"/>
      <c r="C63" s="20">
        <v>100</v>
      </c>
      <c r="D63" s="2">
        <v>23.5</v>
      </c>
      <c r="E63" s="2">
        <v>51.9</v>
      </c>
      <c r="F63" s="2">
        <v>18.5</v>
      </c>
      <c r="G63" s="14">
        <v>6.2</v>
      </c>
    </row>
    <row r="64" spans="2:7" ht="13.5" customHeight="1">
      <c r="B64" s="150" t="s">
        <v>22</v>
      </c>
      <c r="C64" s="21">
        <v>44</v>
      </c>
      <c r="D64" s="3">
        <v>13</v>
      </c>
      <c r="E64" s="3">
        <v>26</v>
      </c>
      <c r="F64" s="3">
        <v>5</v>
      </c>
      <c r="G64" s="17" t="s">
        <v>19</v>
      </c>
    </row>
    <row r="65" spans="2:7" ht="13.5" customHeight="1">
      <c r="B65" s="150"/>
      <c r="C65" s="20">
        <v>100</v>
      </c>
      <c r="D65" s="2">
        <v>29.5</v>
      </c>
      <c r="E65" s="2">
        <v>59.1</v>
      </c>
      <c r="F65" s="2">
        <v>11.4</v>
      </c>
      <c r="G65" s="14" t="s">
        <v>19</v>
      </c>
    </row>
    <row r="66" spans="2:7" ht="13.5" customHeight="1">
      <c r="B66" s="150" t="s">
        <v>21</v>
      </c>
      <c r="C66" s="21">
        <v>25</v>
      </c>
      <c r="D66" s="3">
        <v>3</v>
      </c>
      <c r="E66" s="3">
        <v>15</v>
      </c>
      <c r="F66" s="3">
        <v>4</v>
      </c>
      <c r="G66" s="17">
        <v>3</v>
      </c>
    </row>
    <row r="67" spans="2:7" ht="13.5" customHeight="1">
      <c r="B67" s="150"/>
      <c r="C67" s="20">
        <v>100</v>
      </c>
      <c r="D67" s="2">
        <v>12</v>
      </c>
      <c r="E67" s="2">
        <v>60</v>
      </c>
      <c r="F67" s="2">
        <v>16</v>
      </c>
      <c r="G67" s="14">
        <v>12</v>
      </c>
    </row>
    <row r="68" spans="2:7">
      <c r="B68" s="150" t="s">
        <v>20</v>
      </c>
      <c r="C68" s="21" t="s">
        <v>19</v>
      </c>
      <c r="D68" s="3" t="s">
        <v>19</v>
      </c>
      <c r="E68" s="3" t="s">
        <v>19</v>
      </c>
      <c r="F68" s="3" t="s">
        <v>19</v>
      </c>
      <c r="G68" s="17" t="s">
        <v>19</v>
      </c>
    </row>
    <row r="69" spans="2:7">
      <c r="B69" s="162"/>
      <c r="C69" s="23" t="s">
        <v>19</v>
      </c>
      <c r="D69" s="5" t="s">
        <v>19</v>
      </c>
      <c r="E69" s="5" t="s">
        <v>19</v>
      </c>
      <c r="F69" s="5" t="s">
        <v>19</v>
      </c>
      <c r="G69" s="16" t="s">
        <v>19</v>
      </c>
    </row>
    <row r="70" spans="2:7" ht="13.5" customHeight="1">
      <c r="B70" s="150" t="s">
        <v>35</v>
      </c>
      <c r="C70" s="21">
        <v>806</v>
      </c>
      <c r="D70" s="3">
        <v>164</v>
      </c>
      <c r="E70" s="3">
        <v>411</v>
      </c>
      <c r="F70" s="3">
        <v>165</v>
      </c>
      <c r="G70" s="17">
        <v>66</v>
      </c>
    </row>
    <row r="71" spans="2:7" ht="13.5" customHeight="1">
      <c r="B71" s="150"/>
      <c r="C71" s="20">
        <v>100</v>
      </c>
      <c r="D71" s="2">
        <v>20.3</v>
      </c>
      <c r="E71" s="2">
        <v>51</v>
      </c>
      <c r="F71" s="2">
        <v>20.5</v>
      </c>
      <c r="G71" s="14">
        <v>8.1999999999999993</v>
      </c>
    </row>
    <row r="72" spans="2:7" ht="13.5" customHeight="1">
      <c r="B72" s="150" t="s">
        <v>34</v>
      </c>
      <c r="C72" s="21">
        <v>24</v>
      </c>
      <c r="D72" s="3">
        <v>6</v>
      </c>
      <c r="E72" s="3">
        <v>12</v>
      </c>
      <c r="F72" s="3">
        <v>4</v>
      </c>
      <c r="G72" s="17">
        <v>2</v>
      </c>
    </row>
    <row r="73" spans="2:7" ht="13.5" customHeight="1">
      <c r="B73" s="150"/>
      <c r="C73" s="20">
        <v>100</v>
      </c>
      <c r="D73" s="2">
        <v>25</v>
      </c>
      <c r="E73" s="2">
        <v>50</v>
      </c>
      <c r="F73" s="2">
        <v>16.7</v>
      </c>
      <c r="G73" s="14">
        <v>8.3000000000000007</v>
      </c>
    </row>
    <row r="74" spans="2:7" ht="13.5" customHeight="1">
      <c r="B74" s="150" t="s">
        <v>33</v>
      </c>
      <c r="C74" s="21">
        <v>35</v>
      </c>
      <c r="D74" s="3">
        <v>11</v>
      </c>
      <c r="E74" s="3">
        <v>11</v>
      </c>
      <c r="F74" s="3">
        <v>10</v>
      </c>
      <c r="G74" s="17">
        <v>3</v>
      </c>
    </row>
    <row r="75" spans="2:7" ht="13.5" customHeight="1">
      <c r="B75" s="150"/>
      <c r="C75" s="20">
        <v>100</v>
      </c>
      <c r="D75" s="2">
        <v>31.4</v>
      </c>
      <c r="E75" s="2">
        <v>31.4</v>
      </c>
      <c r="F75" s="2">
        <v>28.6</v>
      </c>
      <c r="G75" s="14">
        <v>8.6</v>
      </c>
    </row>
    <row r="76" spans="2:7" ht="13.5" customHeight="1">
      <c r="B76" s="150" t="s">
        <v>32</v>
      </c>
      <c r="C76" s="21">
        <v>48</v>
      </c>
      <c r="D76" s="3">
        <v>11</v>
      </c>
      <c r="E76" s="3">
        <v>21</v>
      </c>
      <c r="F76" s="3">
        <v>13</v>
      </c>
      <c r="G76" s="17">
        <v>3</v>
      </c>
    </row>
    <row r="77" spans="2:7" ht="13.5" customHeight="1">
      <c r="B77" s="150"/>
      <c r="C77" s="20">
        <v>100</v>
      </c>
      <c r="D77" s="2">
        <v>22.9</v>
      </c>
      <c r="E77" s="2">
        <v>43.8</v>
      </c>
      <c r="F77" s="2">
        <v>27.1</v>
      </c>
      <c r="G77" s="14">
        <v>6.3</v>
      </c>
    </row>
    <row r="78" spans="2:7" ht="13.5" customHeight="1">
      <c r="B78" s="150" t="s">
        <v>31</v>
      </c>
      <c r="C78" s="21">
        <v>55</v>
      </c>
      <c r="D78" s="3">
        <v>8</v>
      </c>
      <c r="E78" s="3">
        <v>21</v>
      </c>
      <c r="F78" s="3">
        <v>20</v>
      </c>
      <c r="G78" s="17">
        <v>6</v>
      </c>
    </row>
    <row r="79" spans="2:7" ht="13.5" customHeight="1">
      <c r="B79" s="150"/>
      <c r="C79" s="20">
        <v>100</v>
      </c>
      <c r="D79" s="2">
        <v>14.5</v>
      </c>
      <c r="E79" s="2">
        <v>38.200000000000003</v>
      </c>
      <c r="F79" s="2">
        <v>36.4</v>
      </c>
      <c r="G79" s="14">
        <v>10.9</v>
      </c>
    </row>
    <row r="80" spans="2:7" ht="13.5" customHeight="1">
      <c r="B80" s="150" t="s">
        <v>30</v>
      </c>
      <c r="C80" s="21">
        <v>75</v>
      </c>
      <c r="D80" s="3">
        <v>16</v>
      </c>
      <c r="E80" s="3">
        <v>39</v>
      </c>
      <c r="F80" s="3">
        <v>14</v>
      </c>
      <c r="G80" s="17">
        <v>6</v>
      </c>
    </row>
    <row r="81" spans="2:7" ht="13.5" customHeight="1">
      <c r="B81" s="150"/>
      <c r="C81" s="20">
        <v>100</v>
      </c>
      <c r="D81" s="2">
        <v>21.3</v>
      </c>
      <c r="E81" s="2">
        <v>52</v>
      </c>
      <c r="F81" s="2">
        <v>18.7</v>
      </c>
      <c r="G81" s="14">
        <v>8</v>
      </c>
    </row>
    <row r="82" spans="2:7" ht="13.5" customHeight="1">
      <c r="B82" s="150" t="s">
        <v>29</v>
      </c>
      <c r="C82" s="21">
        <v>75</v>
      </c>
      <c r="D82" s="3">
        <v>15</v>
      </c>
      <c r="E82" s="3">
        <v>40</v>
      </c>
      <c r="F82" s="3">
        <v>12</v>
      </c>
      <c r="G82" s="17">
        <v>8</v>
      </c>
    </row>
    <row r="83" spans="2:7" ht="13.5" customHeight="1">
      <c r="B83" s="150"/>
      <c r="C83" s="20">
        <v>100</v>
      </c>
      <c r="D83" s="2">
        <v>20</v>
      </c>
      <c r="E83" s="2">
        <v>53.3</v>
      </c>
      <c r="F83" s="2">
        <v>16</v>
      </c>
      <c r="G83" s="14">
        <v>10.7</v>
      </c>
    </row>
    <row r="84" spans="2:7" ht="13.5" customHeight="1">
      <c r="B84" s="150" t="s">
        <v>28</v>
      </c>
      <c r="C84" s="21">
        <v>79</v>
      </c>
      <c r="D84" s="3">
        <v>13</v>
      </c>
      <c r="E84" s="3">
        <v>41</v>
      </c>
      <c r="F84" s="3">
        <v>19</v>
      </c>
      <c r="G84" s="17">
        <v>6</v>
      </c>
    </row>
    <row r="85" spans="2:7" ht="13.5" customHeight="1">
      <c r="B85" s="150"/>
      <c r="C85" s="20">
        <v>100</v>
      </c>
      <c r="D85" s="2">
        <v>16.5</v>
      </c>
      <c r="E85" s="2">
        <v>51.9</v>
      </c>
      <c r="F85" s="2">
        <v>24.1</v>
      </c>
      <c r="G85" s="14">
        <v>7.6</v>
      </c>
    </row>
    <row r="86" spans="2:7" ht="13.5" customHeight="1">
      <c r="B86" s="150" t="s">
        <v>27</v>
      </c>
      <c r="C86" s="21">
        <v>70</v>
      </c>
      <c r="D86" s="3">
        <v>16</v>
      </c>
      <c r="E86" s="3">
        <v>37</v>
      </c>
      <c r="F86" s="3">
        <v>13</v>
      </c>
      <c r="G86" s="17">
        <v>4</v>
      </c>
    </row>
    <row r="87" spans="2:7" ht="13.5" customHeight="1">
      <c r="B87" s="150"/>
      <c r="C87" s="20">
        <v>100</v>
      </c>
      <c r="D87" s="2">
        <v>22.9</v>
      </c>
      <c r="E87" s="2">
        <v>52.9</v>
      </c>
      <c r="F87" s="2">
        <v>18.600000000000001</v>
      </c>
      <c r="G87" s="14">
        <v>5.7</v>
      </c>
    </row>
    <row r="88" spans="2:7" ht="13.5" customHeight="1">
      <c r="B88" s="150" t="s">
        <v>26</v>
      </c>
      <c r="C88" s="21">
        <v>40</v>
      </c>
      <c r="D88" s="3">
        <v>9</v>
      </c>
      <c r="E88" s="3">
        <v>23</v>
      </c>
      <c r="F88" s="3">
        <v>5</v>
      </c>
      <c r="G88" s="17">
        <v>3</v>
      </c>
    </row>
    <row r="89" spans="2:7" ht="13.5" customHeight="1">
      <c r="B89" s="150"/>
      <c r="C89" s="20">
        <v>100</v>
      </c>
      <c r="D89" s="2">
        <v>22.5</v>
      </c>
      <c r="E89" s="2">
        <v>57.5</v>
      </c>
      <c r="F89" s="2">
        <v>12.5</v>
      </c>
      <c r="G89" s="14">
        <v>7.5</v>
      </c>
    </row>
    <row r="90" spans="2:7" ht="13.5" customHeight="1">
      <c r="B90" s="150" t="s">
        <v>25</v>
      </c>
      <c r="C90" s="21">
        <v>54</v>
      </c>
      <c r="D90" s="3">
        <v>16</v>
      </c>
      <c r="E90" s="3">
        <v>25</v>
      </c>
      <c r="F90" s="3">
        <v>9</v>
      </c>
      <c r="G90" s="17">
        <v>4</v>
      </c>
    </row>
    <row r="91" spans="2:7" ht="13.5" customHeight="1">
      <c r="B91" s="150"/>
      <c r="C91" s="20">
        <v>100</v>
      </c>
      <c r="D91" s="2">
        <v>29.6</v>
      </c>
      <c r="E91" s="2">
        <v>46.3</v>
      </c>
      <c r="F91" s="2">
        <v>16.7</v>
      </c>
      <c r="G91" s="14">
        <v>7.4</v>
      </c>
    </row>
    <row r="92" spans="2:7" ht="13.5" customHeight="1">
      <c r="B92" s="150" t="s">
        <v>24</v>
      </c>
      <c r="C92" s="21">
        <v>83</v>
      </c>
      <c r="D92" s="3">
        <v>13</v>
      </c>
      <c r="E92" s="3">
        <v>49</v>
      </c>
      <c r="F92" s="3">
        <v>13</v>
      </c>
      <c r="G92" s="17">
        <v>8</v>
      </c>
    </row>
    <row r="93" spans="2:7" ht="13.5" customHeight="1">
      <c r="B93" s="150"/>
      <c r="C93" s="20">
        <v>100</v>
      </c>
      <c r="D93" s="2">
        <v>15.7</v>
      </c>
      <c r="E93" s="2">
        <v>59</v>
      </c>
      <c r="F93" s="2">
        <v>15.7</v>
      </c>
      <c r="G93" s="14">
        <v>9.6</v>
      </c>
    </row>
    <row r="94" spans="2:7" ht="13.5" customHeight="1">
      <c r="B94" s="150" t="s">
        <v>23</v>
      </c>
      <c r="C94" s="21">
        <v>77</v>
      </c>
      <c r="D94" s="3">
        <v>12</v>
      </c>
      <c r="E94" s="3">
        <v>45</v>
      </c>
      <c r="F94" s="3">
        <v>15</v>
      </c>
      <c r="G94" s="17">
        <v>5</v>
      </c>
    </row>
    <row r="95" spans="2:7" ht="13.5" customHeight="1">
      <c r="B95" s="150"/>
      <c r="C95" s="20">
        <v>100</v>
      </c>
      <c r="D95" s="2">
        <v>15.6</v>
      </c>
      <c r="E95" s="2">
        <v>58.4</v>
      </c>
      <c r="F95" s="2">
        <v>19.5</v>
      </c>
      <c r="G95" s="14">
        <v>6.5</v>
      </c>
    </row>
    <row r="96" spans="2:7" ht="13.5" customHeight="1">
      <c r="B96" s="150" t="s">
        <v>22</v>
      </c>
      <c r="C96" s="21">
        <v>41</v>
      </c>
      <c r="D96" s="3">
        <v>6</v>
      </c>
      <c r="E96" s="3">
        <v>28</v>
      </c>
      <c r="F96" s="3">
        <v>4</v>
      </c>
      <c r="G96" s="17">
        <v>3</v>
      </c>
    </row>
    <row r="97" spans="2:7" ht="13.5" customHeight="1">
      <c r="B97" s="150"/>
      <c r="C97" s="20">
        <v>100</v>
      </c>
      <c r="D97" s="2">
        <v>14.6</v>
      </c>
      <c r="E97" s="2">
        <v>68.3</v>
      </c>
      <c r="F97" s="2">
        <v>9.8000000000000007</v>
      </c>
      <c r="G97" s="14">
        <v>7.3</v>
      </c>
    </row>
    <row r="98" spans="2:7" ht="13.5" customHeight="1">
      <c r="B98" s="150" t="s">
        <v>21</v>
      </c>
      <c r="C98" s="21">
        <v>50</v>
      </c>
      <c r="D98" s="3">
        <v>12</v>
      </c>
      <c r="E98" s="3">
        <v>19</v>
      </c>
      <c r="F98" s="3">
        <v>14</v>
      </c>
      <c r="G98" s="17">
        <v>5</v>
      </c>
    </row>
    <row r="99" spans="2:7" ht="13.5" customHeight="1">
      <c r="B99" s="150"/>
      <c r="C99" s="20">
        <v>100</v>
      </c>
      <c r="D99" s="2">
        <v>24</v>
      </c>
      <c r="E99" s="2">
        <v>38</v>
      </c>
      <c r="F99" s="2">
        <v>28</v>
      </c>
      <c r="G99" s="14">
        <v>10</v>
      </c>
    </row>
    <row r="100" spans="2:7">
      <c r="B100" s="150" t="s">
        <v>20</v>
      </c>
      <c r="C100" s="21" t="s">
        <v>19</v>
      </c>
      <c r="D100" s="3" t="s">
        <v>19</v>
      </c>
      <c r="E100" s="3" t="s">
        <v>19</v>
      </c>
      <c r="F100" s="3" t="s">
        <v>19</v>
      </c>
      <c r="G100" s="17" t="s">
        <v>19</v>
      </c>
    </row>
    <row r="101" spans="2:7">
      <c r="B101" s="151"/>
      <c r="C101" s="24" t="s">
        <v>19</v>
      </c>
      <c r="D101" s="6" t="s">
        <v>19</v>
      </c>
      <c r="E101" s="6" t="s">
        <v>19</v>
      </c>
      <c r="F101" s="6" t="s">
        <v>19</v>
      </c>
      <c r="G101" s="18" t="s">
        <v>19</v>
      </c>
    </row>
  </sheetData>
  <mergeCells count="54">
    <mergeCell ref="B20:B21"/>
    <mergeCell ref="B18:B19"/>
    <mergeCell ref="B6:B7"/>
    <mergeCell ref="B12:B13"/>
    <mergeCell ref="B14:B15"/>
    <mergeCell ref="B8:B9"/>
    <mergeCell ref="B10:B11"/>
    <mergeCell ref="B16:B17"/>
    <mergeCell ref="G3:G5"/>
    <mergeCell ref="B2:B5"/>
    <mergeCell ref="C3:C5"/>
    <mergeCell ref="D3:D5"/>
    <mergeCell ref="E3:E5"/>
    <mergeCell ref="F3:F5"/>
    <mergeCell ref="B60:B61"/>
    <mergeCell ref="B40:B41"/>
    <mergeCell ref="B42:B43"/>
    <mergeCell ref="B52:B53"/>
    <mergeCell ref="B54:B55"/>
    <mergeCell ref="B56:B57"/>
    <mergeCell ref="B48:B49"/>
    <mergeCell ref="B44:B45"/>
    <mergeCell ref="B46:B47"/>
    <mergeCell ref="B58:B59"/>
    <mergeCell ref="B22:B23"/>
    <mergeCell ref="B24:B25"/>
    <mergeCell ref="B34:B35"/>
    <mergeCell ref="B50:B51"/>
    <mergeCell ref="B26:B27"/>
    <mergeCell ref="B28:B29"/>
    <mergeCell ref="B38:B39"/>
    <mergeCell ref="B30:B31"/>
    <mergeCell ref="B32:B33"/>
    <mergeCell ref="B36:B37"/>
    <mergeCell ref="B84:B85"/>
    <mergeCell ref="B62:B63"/>
    <mergeCell ref="B64:B65"/>
    <mergeCell ref="B66:B67"/>
    <mergeCell ref="B68:B69"/>
    <mergeCell ref="B72:B73"/>
    <mergeCell ref="B74:B75"/>
    <mergeCell ref="B70:B71"/>
    <mergeCell ref="B76:B77"/>
    <mergeCell ref="B78:B79"/>
    <mergeCell ref="B80:B81"/>
    <mergeCell ref="B82:B83"/>
    <mergeCell ref="B98:B99"/>
    <mergeCell ref="B100:B101"/>
    <mergeCell ref="B86:B87"/>
    <mergeCell ref="B88:B89"/>
    <mergeCell ref="B90:B91"/>
    <mergeCell ref="B92:B93"/>
    <mergeCell ref="B96:B97"/>
    <mergeCell ref="B94:B95"/>
  </mergeCells>
  <phoneticPr fontId="2"/>
  <pageMargins left="0.25" right="0.25" top="0.75" bottom="0.75" header="0.3" footer="0.3"/>
  <pageSetup paperSize="9" scale="54"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BH13"/>
  <sheetViews>
    <sheetView zoomScaleNormal="100" workbookViewId="0"/>
  </sheetViews>
  <sheetFormatPr defaultColWidth="9" defaultRowHeight="12"/>
  <cols>
    <col min="1" max="1" width="0.5" style="99" customWidth="1"/>
    <col min="2" max="2" width="32.19921875" style="99" customWidth="1"/>
    <col min="3" max="7" width="8.09765625" style="99" customWidth="1"/>
    <col min="8" max="16384" width="9" style="99"/>
  </cols>
  <sheetData>
    <row r="1" spans="1:60" s="93" customFormat="1" ht="13.5" customHeight="1" thickBot="1">
      <c r="B1" s="7" t="s">
        <v>370</v>
      </c>
      <c r="C1" s="7"/>
      <c r="D1" s="7"/>
      <c r="E1" s="7"/>
      <c r="F1" s="7"/>
      <c r="G1" s="7"/>
      <c r="H1" s="61"/>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167</v>
      </c>
      <c r="E3" s="155" t="s">
        <v>166</v>
      </c>
      <c r="F3" s="155" t="s">
        <v>161</v>
      </c>
      <c r="G3" s="152" t="s">
        <v>15</v>
      </c>
    </row>
    <row r="4" spans="1:60" s="97" customFormat="1" ht="13.2" customHeight="1">
      <c r="B4" s="160"/>
      <c r="C4" s="157"/>
      <c r="D4" s="155"/>
      <c r="E4" s="155"/>
      <c r="F4" s="155"/>
      <c r="G4" s="152"/>
    </row>
    <row r="5" spans="1:60" ht="93" customHeight="1">
      <c r="B5" s="161"/>
      <c r="C5" s="158"/>
      <c r="D5" s="156"/>
      <c r="E5" s="156"/>
      <c r="F5" s="156"/>
      <c r="G5" s="153"/>
    </row>
    <row r="6" spans="1:60" ht="13.5" customHeight="1">
      <c r="B6" s="154" t="s">
        <v>14</v>
      </c>
      <c r="C6" s="19">
        <v>1620</v>
      </c>
      <c r="D6" s="1">
        <v>370</v>
      </c>
      <c r="E6" s="1">
        <v>773</v>
      </c>
      <c r="F6" s="1">
        <v>340</v>
      </c>
      <c r="G6" s="13">
        <v>137</v>
      </c>
    </row>
    <row r="7" spans="1:60" ht="13.5" customHeight="1">
      <c r="B7" s="150"/>
      <c r="C7" s="20">
        <v>100</v>
      </c>
      <c r="D7" s="2">
        <v>22.8</v>
      </c>
      <c r="E7" s="2">
        <v>47.7</v>
      </c>
      <c r="F7" s="2">
        <v>21</v>
      </c>
      <c r="G7" s="14">
        <v>8.5</v>
      </c>
    </row>
    <row r="8" spans="1:60" ht="13.5" customHeight="1">
      <c r="B8" s="150" t="s">
        <v>328</v>
      </c>
      <c r="C8" s="22">
        <v>19</v>
      </c>
      <c r="D8" s="4">
        <v>7</v>
      </c>
      <c r="E8" s="4">
        <v>6</v>
      </c>
      <c r="F8" s="4">
        <v>2</v>
      </c>
      <c r="G8" s="15">
        <v>4</v>
      </c>
    </row>
    <row r="9" spans="1:60" ht="13.5" customHeight="1">
      <c r="B9" s="150"/>
      <c r="C9" s="23">
        <v>100</v>
      </c>
      <c r="D9" s="5">
        <v>36.799999999999997</v>
      </c>
      <c r="E9" s="5">
        <v>31.6</v>
      </c>
      <c r="F9" s="5">
        <v>10.5</v>
      </c>
      <c r="G9" s="16">
        <v>21.1</v>
      </c>
    </row>
    <row r="10" spans="1:60" ht="13.5" customHeight="1">
      <c r="B10" s="150" t="s">
        <v>329</v>
      </c>
      <c r="C10" s="21">
        <v>1601</v>
      </c>
      <c r="D10" s="3">
        <v>363</v>
      </c>
      <c r="E10" s="3">
        <v>767</v>
      </c>
      <c r="F10" s="3">
        <v>338</v>
      </c>
      <c r="G10" s="17">
        <v>133</v>
      </c>
    </row>
    <row r="11" spans="1:60" ht="13.5" customHeight="1">
      <c r="B11" s="151"/>
      <c r="C11" s="24">
        <v>100</v>
      </c>
      <c r="D11" s="6">
        <v>22.673329169269206</v>
      </c>
      <c r="E11" s="6">
        <v>47.907557776389751</v>
      </c>
      <c r="F11" s="6">
        <v>21.111805121798874</v>
      </c>
      <c r="G11" s="18">
        <v>8.3073079325421606</v>
      </c>
    </row>
    <row r="13" spans="1:60">
      <c r="D13" s="105"/>
      <c r="E13" s="105"/>
      <c r="F13" s="105"/>
      <c r="G13" s="105"/>
    </row>
  </sheetData>
  <mergeCells count="9">
    <mergeCell ref="F3:F5"/>
    <mergeCell ref="G3:G5"/>
    <mergeCell ref="D3:D5"/>
    <mergeCell ref="B10:B11"/>
    <mergeCell ref="B6:B7"/>
    <mergeCell ref="B8:B9"/>
    <mergeCell ref="B2:B5"/>
    <mergeCell ref="E3:E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BH21"/>
  <sheetViews>
    <sheetView zoomScaleNormal="100" workbookViewId="0"/>
  </sheetViews>
  <sheetFormatPr defaultColWidth="9" defaultRowHeight="12"/>
  <cols>
    <col min="1" max="1" width="0.5" style="99" customWidth="1"/>
    <col min="2" max="2" width="31.09765625" style="99" customWidth="1"/>
    <col min="3" max="7" width="8.09765625" style="99" customWidth="1"/>
    <col min="8" max="16384" width="9" style="99"/>
  </cols>
  <sheetData>
    <row r="1" spans="1:60" s="93" customFormat="1" ht="13.5" customHeight="1" thickBot="1">
      <c r="B1" s="7" t="s">
        <v>371</v>
      </c>
      <c r="C1" s="7"/>
      <c r="D1" s="7"/>
      <c r="E1" s="7"/>
      <c r="F1" s="7"/>
      <c r="G1" s="7"/>
      <c r="H1" s="9"/>
      <c r="I1" s="9"/>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2"/>
    </row>
    <row r="3" spans="1:60" s="97" customFormat="1" ht="12.6" customHeight="1">
      <c r="B3" s="160"/>
      <c r="C3" s="157" t="s">
        <v>18</v>
      </c>
      <c r="D3" s="155" t="s">
        <v>167</v>
      </c>
      <c r="E3" s="155" t="s">
        <v>166</v>
      </c>
      <c r="F3" s="155" t="s">
        <v>161</v>
      </c>
      <c r="G3" s="152" t="s">
        <v>15</v>
      </c>
    </row>
    <row r="4" spans="1:60" s="97" customFormat="1" ht="13.2" customHeight="1">
      <c r="B4" s="160"/>
      <c r="C4" s="157"/>
      <c r="D4" s="155"/>
      <c r="E4" s="155"/>
      <c r="F4" s="155"/>
      <c r="G4" s="152"/>
    </row>
    <row r="5" spans="1:60" ht="93" customHeight="1">
      <c r="B5" s="161"/>
      <c r="C5" s="158"/>
      <c r="D5" s="156"/>
      <c r="E5" s="156"/>
      <c r="F5" s="156"/>
      <c r="G5" s="153"/>
    </row>
    <row r="6" spans="1:60" ht="13.5" customHeight="1">
      <c r="B6" s="154" t="s">
        <v>14</v>
      </c>
      <c r="C6" s="19">
        <v>1620</v>
      </c>
      <c r="D6" s="1">
        <v>370</v>
      </c>
      <c r="E6" s="1">
        <v>773</v>
      </c>
      <c r="F6" s="1">
        <v>340</v>
      </c>
      <c r="G6" s="13">
        <v>137</v>
      </c>
    </row>
    <row r="7" spans="1:60" ht="13.5" customHeight="1">
      <c r="B7" s="150"/>
      <c r="C7" s="20">
        <v>100</v>
      </c>
      <c r="D7" s="2">
        <v>22.8</v>
      </c>
      <c r="E7" s="2">
        <v>47.7</v>
      </c>
      <c r="F7" s="2">
        <v>21</v>
      </c>
      <c r="G7" s="14">
        <v>8.5</v>
      </c>
    </row>
    <row r="8" spans="1:60" ht="13.5" customHeight="1">
      <c r="B8" s="150" t="s">
        <v>165</v>
      </c>
      <c r="C8" s="22">
        <v>1231</v>
      </c>
      <c r="D8" s="4">
        <v>268</v>
      </c>
      <c r="E8" s="4">
        <v>601</v>
      </c>
      <c r="F8" s="4">
        <v>255</v>
      </c>
      <c r="G8" s="15">
        <v>107</v>
      </c>
    </row>
    <row r="9" spans="1:60" ht="13.5" customHeight="1">
      <c r="B9" s="150"/>
      <c r="C9" s="23">
        <v>100</v>
      </c>
      <c r="D9" s="5">
        <v>21.8</v>
      </c>
      <c r="E9" s="5">
        <v>48.8</v>
      </c>
      <c r="F9" s="5">
        <v>20.7</v>
      </c>
      <c r="G9" s="16">
        <v>8.6999999999999993</v>
      </c>
    </row>
    <row r="10" spans="1:60" ht="13.5" customHeight="1">
      <c r="B10" s="150" t="s">
        <v>91</v>
      </c>
      <c r="C10" s="21">
        <v>960</v>
      </c>
      <c r="D10" s="3">
        <v>193</v>
      </c>
      <c r="E10" s="3">
        <v>477</v>
      </c>
      <c r="F10" s="3">
        <v>200</v>
      </c>
      <c r="G10" s="17">
        <v>90</v>
      </c>
    </row>
    <row r="11" spans="1:60" ht="13.5" customHeight="1">
      <c r="B11" s="150"/>
      <c r="C11" s="20">
        <v>100</v>
      </c>
      <c r="D11" s="2">
        <v>20.100000000000001</v>
      </c>
      <c r="E11" s="2">
        <v>49.7</v>
      </c>
      <c r="F11" s="2">
        <v>20.8</v>
      </c>
      <c r="G11" s="14">
        <v>9.4</v>
      </c>
    </row>
    <row r="12" spans="1:60" ht="13.5" customHeight="1">
      <c r="B12" s="150" t="s">
        <v>90</v>
      </c>
      <c r="C12" s="22">
        <v>179</v>
      </c>
      <c r="D12" s="4">
        <v>45</v>
      </c>
      <c r="E12" s="4">
        <v>84</v>
      </c>
      <c r="F12" s="4">
        <v>35</v>
      </c>
      <c r="G12" s="15">
        <v>15</v>
      </c>
    </row>
    <row r="13" spans="1:60" ht="13.5" customHeight="1">
      <c r="B13" s="150"/>
      <c r="C13" s="23">
        <v>100</v>
      </c>
      <c r="D13" s="5">
        <v>25.1</v>
      </c>
      <c r="E13" s="5">
        <v>46.9</v>
      </c>
      <c r="F13" s="5">
        <v>19.600000000000001</v>
      </c>
      <c r="G13" s="16">
        <v>8.4</v>
      </c>
    </row>
    <row r="14" spans="1:60" ht="13.5" customHeight="1">
      <c r="B14" s="164" t="s">
        <v>109</v>
      </c>
      <c r="C14" s="21">
        <v>70</v>
      </c>
      <c r="D14" s="3">
        <v>23</v>
      </c>
      <c r="E14" s="3">
        <v>28</v>
      </c>
      <c r="F14" s="3">
        <v>18</v>
      </c>
      <c r="G14" s="17">
        <v>1</v>
      </c>
    </row>
    <row r="15" spans="1:60" ht="13.5" customHeight="1">
      <c r="B15" s="150"/>
      <c r="C15" s="20">
        <v>100</v>
      </c>
      <c r="D15" s="2">
        <v>32.9</v>
      </c>
      <c r="E15" s="2">
        <v>40</v>
      </c>
      <c r="F15" s="2">
        <v>25.7</v>
      </c>
      <c r="G15" s="14">
        <v>1.4</v>
      </c>
    </row>
    <row r="16" spans="1:60" ht="13.5" customHeight="1">
      <c r="B16" s="150" t="s">
        <v>61</v>
      </c>
      <c r="C16" s="22">
        <v>22</v>
      </c>
      <c r="D16" s="4">
        <v>7</v>
      </c>
      <c r="E16" s="4">
        <v>12</v>
      </c>
      <c r="F16" s="4">
        <v>2</v>
      </c>
      <c r="G16" s="15">
        <v>1</v>
      </c>
    </row>
    <row r="17" spans="2:7" ht="13.5" customHeight="1">
      <c r="B17" s="150"/>
      <c r="C17" s="23">
        <v>100</v>
      </c>
      <c r="D17" s="5">
        <v>31.8</v>
      </c>
      <c r="E17" s="5">
        <v>54.5</v>
      </c>
      <c r="F17" s="5">
        <v>9.1</v>
      </c>
      <c r="G17" s="16">
        <v>4.5</v>
      </c>
    </row>
    <row r="18" spans="2:7" ht="13.5" customHeight="1">
      <c r="B18" s="150" t="s">
        <v>164</v>
      </c>
      <c r="C18" s="21">
        <v>310</v>
      </c>
      <c r="D18" s="3">
        <v>83</v>
      </c>
      <c r="E18" s="3">
        <v>138</v>
      </c>
      <c r="F18" s="3">
        <v>64</v>
      </c>
      <c r="G18" s="17">
        <v>25</v>
      </c>
    </row>
    <row r="19" spans="2:7" ht="13.5" customHeight="1">
      <c r="B19" s="150"/>
      <c r="C19" s="20">
        <v>100</v>
      </c>
      <c r="D19" s="2">
        <v>26.8</v>
      </c>
      <c r="E19" s="2">
        <v>44.5</v>
      </c>
      <c r="F19" s="2">
        <v>20.6</v>
      </c>
      <c r="G19" s="14">
        <v>8.1</v>
      </c>
    </row>
    <row r="20" spans="2:7" ht="13.5" customHeight="1">
      <c r="B20" s="150" t="s">
        <v>15</v>
      </c>
      <c r="C20" s="21">
        <v>79</v>
      </c>
      <c r="D20" s="3">
        <v>19</v>
      </c>
      <c r="E20" s="3">
        <v>34</v>
      </c>
      <c r="F20" s="3">
        <v>21</v>
      </c>
      <c r="G20" s="17">
        <v>5</v>
      </c>
    </row>
    <row r="21" spans="2:7" ht="13.5" customHeight="1">
      <c r="B21" s="151"/>
      <c r="C21" s="24">
        <v>100</v>
      </c>
      <c r="D21" s="6">
        <v>24.1</v>
      </c>
      <c r="E21" s="6">
        <v>43</v>
      </c>
      <c r="F21" s="6">
        <v>26.6</v>
      </c>
      <c r="G21" s="18">
        <v>6.3</v>
      </c>
    </row>
  </sheetData>
  <mergeCells count="14">
    <mergeCell ref="B20:B21"/>
    <mergeCell ref="B16:B17"/>
    <mergeCell ref="B18:B19"/>
    <mergeCell ref="B6:B7"/>
    <mergeCell ref="B12:B13"/>
    <mergeCell ref="B14:B15"/>
    <mergeCell ref="B8:B9"/>
    <mergeCell ref="B10:B11"/>
    <mergeCell ref="G3:G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BH38"/>
  <sheetViews>
    <sheetView zoomScaleNormal="100" workbookViewId="0"/>
  </sheetViews>
  <sheetFormatPr defaultColWidth="9" defaultRowHeight="12"/>
  <cols>
    <col min="1" max="1" width="0.5" style="99" customWidth="1"/>
    <col min="2" max="2" width="18.19921875" style="99" customWidth="1"/>
    <col min="3" max="3" width="7.09765625" style="99" customWidth="1"/>
    <col min="4" max="14" width="6.8984375" style="99" customWidth="1"/>
    <col min="15" max="16384" width="9" style="99"/>
  </cols>
  <sheetData>
    <row r="1" spans="1:60" s="93" customFormat="1" ht="13.5" customHeight="1" thickBot="1">
      <c r="B1" s="7" t="s">
        <v>372</v>
      </c>
      <c r="C1" s="7"/>
      <c r="D1" s="7"/>
      <c r="E1" s="7"/>
      <c r="F1" s="7"/>
      <c r="G1" s="7"/>
      <c r="H1" s="7"/>
      <c r="I1" s="7"/>
      <c r="J1" s="7"/>
      <c r="K1" s="7"/>
      <c r="L1" s="7"/>
      <c r="M1" s="7"/>
      <c r="N1" s="7"/>
      <c r="O1" s="61"/>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200</v>
      </c>
      <c r="H3" s="155" t="s">
        <v>172</v>
      </c>
      <c r="I3" s="155" t="s">
        <v>171</v>
      </c>
      <c r="J3" s="155" t="s">
        <v>170</v>
      </c>
      <c r="K3" s="155" t="s">
        <v>169</v>
      </c>
      <c r="L3" s="155" t="s">
        <v>95</v>
      </c>
      <c r="M3" s="155" t="s">
        <v>168</v>
      </c>
      <c r="N3" s="152" t="s">
        <v>15</v>
      </c>
    </row>
    <row r="4" spans="1:60" s="97" customFormat="1" ht="13.2" customHeight="1">
      <c r="B4" s="160"/>
      <c r="C4" s="157"/>
      <c r="D4" s="155"/>
      <c r="E4" s="155"/>
      <c r="F4" s="155"/>
      <c r="G4" s="155"/>
      <c r="H4" s="155"/>
      <c r="I4" s="155"/>
      <c r="J4" s="155"/>
      <c r="K4" s="155"/>
      <c r="L4" s="155"/>
      <c r="M4" s="155"/>
      <c r="N4" s="152"/>
    </row>
    <row r="5" spans="1:60" ht="138" customHeight="1">
      <c r="B5" s="161"/>
      <c r="C5" s="158"/>
      <c r="D5" s="156"/>
      <c r="E5" s="156"/>
      <c r="F5" s="156"/>
      <c r="G5" s="156"/>
      <c r="H5" s="156"/>
      <c r="I5" s="156"/>
      <c r="J5" s="156"/>
      <c r="K5" s="156"/>
      <c r="L5" s="156"/>
      <c r="M5" s="156"/>
      <c r="N5" s="153"/>
    </row>
    <row r="6" spans="1:60" ht="13.5" customHeight="1">
      <c r="B6" s="154" t="s">
        <v>14</v>
      </c>
      <c r="C6" s="1">
        <v>773</v>
      </c>
      <c r="D6" s="1">
        <v>381</v>
      </c>
      <c r="E6" s="1">
        <v>392</v>
      </c>
      <c r="F6" s="1">
        <v>206</v>
      </c>
      <c r="G6" s="1">
        <v>126</v>
      </c>
      <c r="H6" s="1">
        <v>618</v>
      </c>
      <c r="I6" s="1">
        <v>191</v>
      </c>
      <c r="J6" s="1">
        <v>268</v>
      </c>
      <c r="K6" s="1">
        <v>304</v>
      </c>
      <c r="L6" s="1">
        <v>11</v>
      </c>
      <c r="M6" s="1">
        <v>5</v>
      </c>
      <c r="N6" s="13">
        <v>11</v>
      </c>
    </row>
    <row r="7" spans="1:60" ht="13.5" customHeight="1">
      <c r="B7" s="150"/>
      <c r="C7" s="2">
        <v>100</v>
      </c>
      <c r="D7" s="2">
        <v>49.3</v>
      </c>
      <c r="E7" s="2">
        <v>50.7</v>
      </c>
      <c r="F7" s="2">
        <v>26.6</v>
      </c>
      <c r="G7" s="2">
        <v>16.3</v>
      </c>
      <c r="H7" s="2">
        <v>79.900000000000006</v>
      </c>
      <c r="I7" s="2">
        <v>24.7</v>
      </c>
      <c r="J7" s="2">
        <v>34.700000000000003</v>
      </c>
      <c r="K7" s="2">
        <v>39.299999999999997</v>
      </c>
      <c r="L7" s="2">
        <v>1.4</v>
      </c>
      <c r="M7" s="2">
        <v>0.6</v>
      </c>
      <c r="N7" s="14">
        <v>1.4</v>
      </c>
    </row>
    <row r="8" spans="1:60" ht="13.5" customHeight="1">
      <c r="B8" s="150" t="s">
        <v>13</v>
      </c>
      <c r="C8" s="4">
        <v>481</v>
      </c>
      <c r="D8" s="4">
        <v>231</v>
      </c>
      <c r="E8" s="4">
        <v>248</v>
      </c>
      <c r="F8" s="4">
        <v>123</v>
      </c>
      <c r="G8" s="4">
        <v>80</v>
      </c>
      <c r="H8" s="4">
        <v>364</v>
      </c>
      <c r="I8" s="4">
        <v>126</v>
      </c>
      <c r="J8" s="4">
        <v>166</v>
      </c>
      <c r="K8" s="4">
        <v>199</v>
      </c>
      <c r="L8" s="4">
        <v>7</v>
      </c>
      <c r="M8" s="4">
        <v>3</v>
      </c>
      <c r="N8" s="15">
        <v>9</v>
      </c>
    </row>
    <row r="9" spans="1:60" ht="13.5" customHeight="1">
      <c r="B9" s="150"/>
      <c r="C9" s="5">
        <v>100</v>
      </c>
      <c r="D9" s="5">
        <v>48</v>
      </c>
      <c r="E9" s="5">
        <v>51.6</v>
      </c>
      <c r="F9" s="5">
        <v>25.6</v>
      </c>
      <c r="G9" s="5">
        <v>16.600000000000001</v>
      </c>
      <c r="H9" s="5">
        <v>75.7</v>
      </c>
      <c r="I9" s="5">
        <v>26.2</v>
      </c>
      <c r="J9" s="5">
        <v>34.5</v>
      </c>
      <c r="K9" s="5">
        <v>41.4</v>
      </c>
      <c r="L9" s="5">
        <v>1.5</v>
      </c>
      <c r="M9" s="5">
        <v>0.6</v>
      </c>
      <c r="N9" s="16">
        <v>1.9</v>
      </c>
    </row>
    <row r="10" spans="1:60" ht="13.5" customHeight="1">
      <c r="B10" s="150" t="s">
        <v>12</v>
      </c>
      <c r="C10" s="3">
        <v>46</v>
      </c>
      <c r="D10" s="3">
        <v>23</v>
      </c>
      <c r="E10" s="3">
        <v>26</v>
      </c>
      <c r="F10" s="3">
        <v>16</v>
      </c>
      <c r="G10" s="3">
        <v>11</v>
      </c>
      <c r="H10" s="3">
        <v>36</v>
      </c>
      <c r="I10" s="3">
        <v>16</v>
      </c>
      <c r="J10" s="3">
        <v>19</v>
      </c>
      <c r="K10" s="3">
        <v>17</v>
      </c>
      <c r="L10" s="3">
        <v>2</v>
      </c>
      <c r="M10" s="3" t="s">
        <v>19</v>
      </c>
      <c r="N10" s="17">
        <v>1</v>
      </c>
    </row>
    <row r="11" spans="1:60" ht="13.5" customHeight="1">
      <c r="B11" s="150"/>
      <c r="C11" s="2">
        <v>100</v>
      </c>
      <c r="D11" s="2">
        <v>50</v>
      </c>
      <c r="E11" s="2">
        <v>56.5</v>
      </c>
      <c r="F11" s="2">
        <v>34.799999999999997</v>
      </c>
      <c r="G11" s="2">
        <v>23.9</v>
      </c>
      <c r="H11" s="2">
        <v>78.3</v>
      </c>
      <c r="I11" s="2">
        <v>34.799999999999997</v>
      </c>
      <c r="J11" s="2">
        <v>41.3</v>
      </c>
      <c r="K11" s="2">
        <v>37</v>
      </c>
      <c r="L11" s="2">
        <v>4.3</v>
      </c>
      <c r="M11" s="2" t="s">
        <v>19</v>
      </c>
      <c r="N11" s="14">
        <v>2.2000000000000002</v>
      </c>
    </row>
    <row r="12" spans="1:60" ht="13.5" customHeight="1">
      <c r="B12" s="150" t="s">
        <v>11</v>
      </c>
      <c r="C12" s="3">
        <v>44</v>
      </c>
      <c r="D12" s="3">
        <v>23</v>
      </c>
      <c r="E12" s="3">
        <v>20</v>
      </c>
      <c r="F12" s="3">
        <v>11</v>
      </c>
      <c r="G12" s="3">
        <v>9</v>
      </c>
      <c r="H12" s="3">
        <v>38</v>
      </c>
      <c r="I12" s="3">
        <v>6</v>
      </c>
      <c r="J12" s="3">
        <v>12</v>
      </c>
      <c r="K12" s="3">
        <v>19</v>
      </c>
      <c r="L12" s="3" t="s">
        <v>19</v>
      </c>
      <c r="M12" s="3" t="s">
        <v>19</v>
      </c>
      <c r="N12" s="17" t="s">
        <v>19</v>
      </c>
    </row>
    <row r="13" spans="1:60" ht="13.5" customHeight="1">
      <c r="B13" s="150"/>
      <c r="C13" s="2">
        <v>100</v>
      </c>
      <c r="D13" s="2">
        <v>52.3</v>
      </c>
      <c r="E13" s="2">
        <v>45.5</v>
      </c>
      <c r="F13" s="2">
        <v>25</v>
      </c>
      <c r="G13" s="2">
        <v>20.5</v>
      </c>
      <c r="H13" s="2">
        <v>86.4</v>
      </c>
      <c r="I13" s="2">
        <v>13.6</v>
      </c>
      <c r="J13" s="2">
        <v>27.3</v>
      </c>
      <c r="K13" s="2">
        <v>43.2</v>
      </c>
      <c r="L13" s="2" t="s">
        <v>19</v>
      </c>
      <c r="M13" s="2" t="s">
        <v>19</v>
      </c>
      <c r="N13" s="14" t="s">
        <v>19</v>
      </c>
    </row>
    <row r="14" spans="1:60" ht="13.5" customHeight="1">
      <c r="B14" s="150" t="s">
        <v>10</v>
      </c>
      <c r="C14" s="3">
        <v>72</v>
      </c>
      <c r="D14" s="3">
        <v>41</v>
      </c>
      <c r="E14" s="3">
        <v>34</v>
      </c>
      <c r="F14" s="3">
        <v>21</v>
      </c>
      <c r="G14" s="3">
        <v>11</v>
      </c>
      <c r="H14" s="3">
        <v>51</v>
      </c>
      <c r="I14" s="3">
        <v>19</v>
      </c>
      <c r="J14" s="3">
        <v>21</v>
      </c>
      <c r="K14" s="3">
        <v>26</v>
      </c>
      <c r="L14" s="3">
        <v>1</v>
      </c>
      <c r="M14" s="3">
        <v>1</v>
      </c>
      <c r="N14" s="17">
        <v>2</v>
      </c>
    </row>
    <row r="15" spans="1:60" ht="13.5" customHeight="1">
      <c r="B15" s="150"/>
      <c r="C15" s="2">
        <v>100</v>
      </c>
      <c r="D15" s="2">
        <v>56.9</v>
      </c>
      <c r="E15" s="2">
        <v>47.2</v>
      </c>
      <c r="F15" s="2">
        <v>29.2</v>
      </c>
      <c r="G15" s="2">
        <v>15.3</v>
      </c>
      <c r="H15" s="2">
        <v>70.8</v>
      </c>
      <c r="I15" s="2">
        <v>26.4</v>
      </c>
      <c r="J15" s="2">
        <v>29.2</v>
      </c>
      <c r="K15" s="2">
        <v>36.1</v>
      </c>
      <c r="L15" s="2">
        <v>1.4</v>
      </c>
      <c r="M15" s="2">
        <v>1.4</v>
      </c>
      <c r="N15" s="14">
        <v>2.8</v>
      </c>
    </row>
    <row r="16" spans="1:60" ht="13.5" customHeight="1">
      <c r="B16" s="150" t="s">
        <v>9</v>
      </c>
      <c r="C16" s="3">
        <v>63</v>
      </c>
      <c r="D16" s="3">
        <v>33</v>
      </c>
      <c r="E16" s="3">
        <v>30</v>
      </c>
      <c r="F16" s="3">
        <v>11</v>
      </c>
      <c r="G16" s="3">
        <v>10</v>
      </c>
      <c r="H16" s="3">
        <v>51</v>
      </c>
      <c r="I16" s="3">
        <v>20</v>
      </c>
      <c r="J16" s="3">
        <v>23</v>
      </c>
      <c r="K16" s="3">
        <v>28</v>
      </c>
      <c r="L16" s="3">
        <v>2</v>
      </c>
      <c r="M16" s="3" t="s">
        <v>19</v>
      </c>
      <c r="N16" s="17">
        <v>1</v>
      </c>
    </row>
    <row r="17" spans="2:14" ht="13.5" customHeight="1">
      <c r="B17" s="150"/>
      <c r="C17" s="2">
        <v>100</v>
      </c>
      <c r="D17" s="2">
        <v>52.4</v>
      </c>
      <c r="E17" s="2">
        <v>47.6</v>
      </c>
      <c r="F17" s="2">
        <v>17.5</v>
      </c>
      <c r="G17" s="2">
        <v>15.9</v>
      </c>
      <c r="H17" s="2">
        <v>81</v>
      </c>
      <c r="I17" s="2">
        <v>31.7</v>
      </c>
      <c r="J17" s="2">
        <v>36.5</v>
      </c>
      <c r="K17" s="2">
        <v>44.4</v>
      </c>
      <c r="L17" s="2">
        <v>3.2</v>
      </c>
      <c r="M17" s="2" t="s">
        <v>19</v>
      </c>
      <c r="N17" s="14">
        <v>1.6</v>
      </c>
    </row>
    <row r="18" spans="2:14" ht="13.5" customHeight="1">
      <c r="B18" s="150" t="s">
        <v>8</v>
      </c>
      <c r="C18" s="3">
        <v>106</v>
      </c>
      <c r="D18" s="3">
        <v>50</v>
      </c>
      <c r="E18" s="3">
        <v>57</v>
      </c>
      <c r="F18" s="3">
        <v>23</v>
      </c>
      <c r="G18" s="3">
        <v>17</v>
      </c>
      <c r="H18" s="3">
        <v>78</v>
      </c>
      <c r="I18" s="3">
        <v>34</v>
      </c>
      <c r="J18" s="3">
        <v>37</v>
      </c>
      <c r="K18" s="3">
        <v>47</v>
      </c>
      <c r="L18" s="3">
        <v>1</v>
      </c>
      <c r="M18" s="3">
        <v>1</v>
      </c>
      <c r="N18" s="17">
        <v>2</v>
      </c>
    </row>
    <row r="19" spans="2:14" ht="13.5" customHeight="1">
      <c r="B19" s="150"/>
      <c r="C19" s="2">
        <v>100</v>
      </c>
      <c r="D19" s="2">
        <v>47.2</v>
      </c>
      <c r="E19" s="2">
        <v>53.8</v>
      </c>
      <c r="F19" s="2">
        <v>21.7</v>
      </c>
      <c r="G19" s="2">
        <v>16</v>
      </c>
      <c r="H19" s="2">
        <v>73.599999999999994</v>
      </c>
      <c r="I19" s="2">
        <v>32.1</v>
      </c>
      <c r="J19" s="2">
        <v>34.9</v>
      </c>
      <c r="K19" s="2">
        <v>44.3</v>
      </c>
      <c r="L19" s="2">
        <v>0.9</v>
      </c>
      <c r="M19" s="2">
        <v>0.9</v>
      </c>
      <c r="N19" s="14">
        <v>1.9</v>
      </c>
    </row>
    <row r="20" spans="2:14" ht="13.5" customHeight="1">
      <c r="B20" s="150" t="s">
        <v>7</v>
      </c>
      <c r="C20" s="3">
        <v>70</v>
      </c>
      <c r="D20" s="3">
        <v>26</v>
      </c>
      <c r="E20" s="3">
        <v>37</v>
      </c>
      <c r="F20" s="3">
        <v>16</v>
      </c>
      <c r="G20" s="3">
        <v>8</v>
      </c>
      <c r="H20" s="3">
        <v>52</v>
      </c>
      <c r="I20" s="3">
        <v>15</v>
      </c>
      <c r="J20" s="3">
        <v>28</v>
      </c>
      <c r="K20" s="3">
        <v>29</v>
      </c>
      <c r="L20" s="3">
        <v>1</v>
      </c>
      <c r="M20" s="3">
        <v>1</v>
      </c>
      <c r="N20" s="17" t="s">
        <v>19</v>
      </c>
    </row>
    <row r="21" spans="2:14" ht="13.5" customHeight="1">
      <c r="B21" s="150"/>
      <c r="C21" s="2">
        <v>100</v>
      </c>
      <c r="D21" s="2">
        <v>37.1</v>
      </c>
      <c r="E21" s="2">
        <v>52.9</v>
      </c>
      <c r="F21" s="2">
        <v>22.9</v>
      </c>
      <c r="G21" s="2">
        <v>11.4</v>
      </c>
      <c r="H21" s="2">
        <v>74.3</v>
      </c>
      <c r="I21" s="2">
        <v>21.4</v>
      </c>
      <c r="J21" s="2">
        <v>40</v>
      </c>
      <c r="K21" s="2">
        <v>41.4</v>
      </c>
      <c r="L21" s="2">
        <v>1.4</v>
      </c>
      <c r="M21" s="2">
        <v>1.4</v>
      </c>
      <c r="N21" s="14" t="s">
        <v>19</v>
      </c>
    </row>
    <row r="22" spans="2:14" ht="13.5" customHeight="1">
      <c r="B22" s="150" t="s">
        <v>6</v>
      </c>
      <c r="C22" s="3">
        <v>80</v>
      </c>
      <c r="D22" s="3">
        <v>35</v>
      </c>
      <c r="E22" s="3">
        <v>44</v>
      </c>
      <c r="F22" s="3">
        <v>25</v>
      </c>
      <c r="G22" s="3">
        <v>14</v>
      </c>
      <c r="H22" s="3">
        <v>58</v>
      </c>
      <c r="I22" s="3">
        <v>16</v>
      </c>
      <c r="J22" s="3">
        <v>26</v>
      </c>
      <c r="K22" s="3">
        <v>33</v>
      </c>
      <c r="L22" s="3" t="s">
        <v>19</v>
      </c>
      <c r="M22" s="3" t="s">
        <v>19</v>
      </c>
      <c r="N22" s="17">
        <v>3</v>
      </c>
    </row>
    <row r="23" spans="2:14" ht="13.5" customHeight="1">
      <c r="B23" s="150"/>
      <c r="C23" s="2">
        <v>100</v>
      </c>
      <c r="D23" s="2">
        <v>43.8</v>
      </c>
      <c r="E23" s="2">
        <v>55</v>
      </c>
      <c r="F23" s="2">
        <v>31.3</v>
      </c>
      <c r="G23" s="2">
        <v>17.5</v>
      </c>
      <c r="H23" s="2">
        <v>72.5</v>
      </c>
      <c r="I23" s="2">
        <v>20</v>
      </c>
      <c r="J23" s="2">
        <v>32.5</v>
      </c>
      <c r="K23" s="2">
        <v>41.3</v>
      </c>
      <c r="L23" s="2" t="s">
        <v>19</v>
      </c>
      <c r="M23" s="2" t="s">
        <v>19</v>
      </c>
      <c r="N23" s="14">
        <v>3.8</v>
      </c>
    </row>
    <row r="24" spans="2:14" ht="13.5" customHeight="1">
      <c r="B24" s="150" t="s">
        <v>5</v>
      </c>
      <c r="C24" s="3">
        <v>292</v>
      </c>
      <c r="D24" s="3">
        <v>150</v>
      </c>
      <c r="E24" s="3">
        <v>144</v>
      </c>
      <c r="F24" s="3">
        <v>83</v>
      </c>
      <c r="G24" s="3">
        <v>46</v>
      </c>
      <c r="H24" s="3">
        <v>254</v>
      </c>
      <c r="I24" s="3">
        <v>65</v>
      </c>
      <c r="J24" s="3">
        <v>102</v>
      </c>
      <c r="K24" s="3">
        <v>105</v>
      </c>
      <c r="L24" s="3">
        <v>4</v>
      </c>
      <c r="M24" s="3">
        <v>2</v>
      </c>
      <c r="N24" s="17">
        <v>2</v>
      </c>
    </row>
    <row r="25" spans="2:14" ht="13.5" customHeight="1">
      <c r="B25" s="150"/>
      <c r="C25" s="2">
        <v>100</v>
      </c>
      <c r="D25" s="2">
        <v>51.4</v>
      </c>
      <c r="E25" s="2">
        <v>49.3</v>
      </c>
      <c r="F25" s="2">
        <v>28.4</v>
      </c>
      <c r="G25" s="2">
        <v>15.8</v>
      </c>
      <c r="H25" s="2">
        <v>87</v>
      </c>
      <c r="I25" s="2">
        <v>22.3</v>
      </c>
      <c r="J25" s="2">
        <v>34.9</v>
      </c>
      <c r="K25" s="2">
        <v>36</v>
      </c>
      <c r="L25" s="2">
        <v>1.4</v>
      </c>
      <c r="M25" s="2">
        <v>0.7</v>
      </c>
      <c r="N25" s="14">
        <v>0.7</v>
      </c>
    </row>
    <row r="26" spans="2:14" ht="13.5" customHeight="1">
      <c r="B26" s="150" t="s">
        <v>4</v>
      </c>
      <c r="C26" s="3">
        <v>21</v>
      </c>
      <c r="D26" s="3">
        <v>15</v>
      </c>
      <c r="E26" s="3">
        <v>15</v>
      </c>
      <c r="F26" s="3">
        <v>12</v>
      </c>
      <c r="G26" s="3">
        <v>4</v>
      </c>
      <c r="H26" s="3">
        <v>18</v>
      </c>
      <c r="I26" s="3">
        <v>10</v>
      </c>
      <c r="J26" s="3">
        <v>8</v>
      </c>
      <c r="K26" s="3">
        <v>9</v>
      </c>
      <c r="L26" s="3" t="s">
        <v>19</v>
      </c>
      <c r="M26" s="3" t="s">
        <v>19</v>
      </c>
      <c r="N26" s="17" t="s">
        <v>19</v>
      </c>
    </row>
    <row r="27" spans="2:14" ht="13.5" customHeight="1">
      <c r="B27" s="150"/>
      <c r="C27" s="2">
        <v>100</v>
      </c>
      <c r="D27" s="2">
        <v>71.400000000000006</v>
      </c>
      <c r="E27" s="2">
        <v>71.400000000000006</v>
      </c>
      <c r="F27" s="2">
        <v>57.1</v>
      </c>
      <c r="G27" s="2">
        <v>19</v>
      </c>
      <c r="H27" s="2">
        <v>85.7</v>
      </c>
      <c r="I27" s="2">
        <v>47.6</v>
      </c>
      <c r="J27" s="2">
        <v>38.1</v>
      </c>
      <c r="K27" s="2">
        <v>42.9</v>
      </c>
      <c r="L27" s="2" t="s">
        <v>19</v>
      </c>
      <c r="M27" s="2" t="s">
        <v>19</v>
      </c>
      <c r="N27" s="14" t="s">
        <v>19</v>
      </c>
    </row>
    <row r="28" spans="2:14" ht="13.5" customHeight="1">
      <c r="B28" s="150" t="s">
        <v>3</v>
      </c>
      <c r="C28" s="3">
        <v>91</v>
      </c>
      <c r="D28" s="3">
        <v>48</v>
      </c>
      <c r="E28" s="3">
        <v>41</v>
      </c>
      <c r="F28" s="3">
        <v>22</v>
      </c>
      <c r="G28" s="3">
        <v>13</v>
      </c>
      <c r="H28" s="3">
        <v>82</v>
      </c>
      <c r="I28" s="3">
        <v>17</v>
      </c>
      <c r="J28" s="3">
        <v>36</v>
      </c>
      <c r="K28" s="3">
        <v>35</v>
      </c>
      <c r="L28" s="3" t="s">
        <v>19</v>
      </c>
      <c r="M28" s="3" t="s">
        <v>19</v>
      </c>
      <c r="N28" s="17">
        <v>1</v>
      </c>
    </row>
    <row r="29" spans="2:14" ht="13.5" customHeight="1">
      <c r="B29" s="150"/>
      <c r="C29" s="2">
        <v>100</v>
      </c>
      <c r="D29" s="2">
        <v>52.7</v>
      </c>
      <c r="E29" s="2">
        <v>45.1</v>
      </c>
      <c r="F29" s="2">
        <v>24.2</v>
      </c>
      <c r="G29" s="2">
        <v>14.3</v>
      </c>
      <c r="H29" s="2">
        <v>90.1</v>
      </c>
      <c r="I29" s="2">
        <v>18.7</v>
      </c>
      <c r="J29" s="2">
        <v>39.6</v>
      </c>
      <c r="K29" s="2">
        <v>38.5</v>
      </c>
      <c r="L29" s="2" t="s">
        <v>19</v>
      </c>
      <c r="M29" s="2" t="s">
        <v>19</v>
      </c>
      <c r="N29" s="14">
        <v>1.1000000000000001</v>
      </c>
    </row>
    <row r="30" spans="2:14" ht="13.5" customHeight="1">
      <c r="B30" s="150" t="s">
        <v>2</v>
      </c>
      <c r="C30" s="3">
        <v>57</v>
      </c>
      <c r="D30" s="3">
        <v>19</v>
      </c>
      <c r="E30" s="3">
        <v>32</v>
      </c>
      <c r="F30" s="3">
        <v>16</v>
      </c>
      <c r="G30" s="3">
        <v>11</v>
      </c>
      <c r="H30" s="3">
        <v>48</v>
      </c>
      <c r="I30" s="3">
        <v>12</v>
      </c>
      <c r="J30" s="3">
        <v>15</v>
      </c>
      <c r="K30" s="3">
        <v>19</v>
      </c>
      <c r="L30" s="3">
        <v>3</v>
      </c>
      <c r="M30" s="3">
        <v>2</v>
      </c>
      <c r="N30" s="17">
        <v>1</v>
      </c>
    </row>
    <row r="31" spans="2:14" ht="13.5" customHeight="1">
      <c r="B31" s="150"/>
      <c r="C31" s="2">
        <v>100</v>
      </c>
      <c r="D31" s="2">
        <v>33.299999999999997</v>
      </c>
      <c r="E31" s="2">
        <v>56.1</v>
      </c>
      <c r="F31" s="2">
        <v>28.1</v>
      </c>
      <c r="G31" s="2">
        <v>19.3</v>
      </c>
      <c r="H31" s="2">
        <v>84.2</v>
      </c>
      <c r="I31" s="2">
        <v>21.1</v>
      </c>
      <c r="J31" s="2">
        <v>26.3</v>
      </c>
      <c r="K31" s="2">
        <v>33.299999999999997</v>
      </c>
      <c r="L31" s="2">
        <v>5.3</v>
      </c>
      <c r="M31" s="2">
        <v>3.5</v>
      </c>
      <c r="N31" s="14">
        <v>1.8</v>
      </c>
    </row>
    <row r="32" spans="2:14" ht="13.5" customHeight="1">
      <c r="B32" s="150" t="s">
        <v>1</v>
      </c>
      <c r="C32" s="3">
        <v>69</v>
      </c>
      <c r="D32" s="3">
        <v>41</v>
      </c>
      <c r="E32" s="3">
        <v>32</v>
      </c>
      <c r="F32" s="3">
        <v>18</v>
      </c>
      <c r="G32" s="3">
        <v>9</v>
      </c>
      <c r="H32" s="3">
        <v>60</v>
      </c>
      <c r="I32" s="3">
        <v>16</v>
      </c>
      <c r="J32" s="3">
        <v>22</v>
      </c>
      <c r="K32" s="3">
        <v>20</v>
      </c>
      <c r="L32" s="3">
        <v>1</v>
      </c>
      <c r="M32" s="3" t="s">
        <v>19</v>
      </c>
      <c r="N32" s="17" t="s">
        <v>19</v>
      </c>
    </row>
    <row r="33" spans="2:14" ht="13.5" customHeight="1">
      <c r="B33" s="150"/>
      <c r="C33" s="2">
        <v>100</v>
      </c>
      <c r="D33" s="2">
        <v>59.4</v>
      </c>
      <c r="E33" s="2">
        <v>46.4</v>
      </c>
      <c r="F33" s="2">
        <v>26.1</v>
      </c>
      <c r="G33" s="2">
        <v>13</v>
      </c>
      <c r="H33" s="2">
        <v>87</v>
      </c>
      <c r="I33" s="2">
        <v>23.2</v>
      </c>
      <c r="J33" s="2">
        <v>31.9</v>
      </c>
      <c r="K33" s="2">
        <v>29</v>
      </c>
      <c r="L33" s="2">
        <v>1.4</v>
      </c>
      <c r="M33" s="2" t="s">
        <v>19</v>
      </c>
      <c r="N33" s="14" t="s">
        <v>19</v>
      </c>
    </row>
    <row r="34" spans="2:14" ht="13.5" customHeight="1">
      <c r="B34" s="150" t="s">
        <v>0</v>
      </c>
      <c r="C34" s="3">
        <v>54</v>
      </c>
      <c r="D34" s="3">
        <v>27</v>
      </c>
      <c r="E34" s="3">
        <v>24</v>
      </c>
      <c r="F34" s="3">
        <v>15</v>
      </c>
      <c r="G34" s="3">
        <v>9</v>
      </c>
      <c r="H34" s="3">
        <v>46</v>
      </c>
      <c r="I34" s="3">
        <v>10</v>
      </c>
      <c r="J34" s="3">
        <v>21</v>
      </c>
      <c r="K34" s="3">
        <v>22</v>
      </c>
      <c r="L34" s="3" t="s">
        <v>19</v>
      </c>
      <c r="M34" s="3" t="s">
        <v>19</v>
      </c>
      <c r="N34" s="17" t="s">
        <v>19</v>
      </c>
    </row>
    <row r="35" spans="2:14" ht="13.5" customHeight="1">
      <c r="B35" s="151"/>
      <c r="C35" s="6">
        <v>100</v>
      </c>
      <c r="D35" s="6">
        <v>50</v>
      </c>
      <c r="E35" s="6">
        <v>44.4</v>
      </c>
      <c r="F35" s="6">
        <v>27.8</v>
      </c>
      <c r="G35" s="6">
        <v>16.7</v>
      </c>
      <c r="H35" s="6">
        <v>85.2</v>
      </c>
      <c r="I35" s="6">
        <v>18.5</v>
      </c>
      <c r="J35" s="6">
        <v>38.9</v>
      </c>
      <c r="K35" s="6">
        <v>40.700000000000003</v>
      </c>
      <c r="L35" s="6" t="s">
        <v>19</v>
      </c>
      <c r="M35" s="6" t="s">
        <v>19</v>
      </c>
      <c r="N35" s="18" t="s">
        <v>19</v>
      </c>
    </row>
    <row r="36" spans="2:14" ht="13.5" customHeight="1"/>
    <row r="37" spans="2:14" ht="13.5" customHeight="1"/>
    <row r="38" spans="2:14">
      <c r="C38" s="100"/>
      <c r="D38" s="100"/>
      <c r="E38" s="100"/>
      <c r="F38" s="100"/>
      <c r="G38" s="100"/>
      <c r="H38" s="100"/>
      <c r="I38" s="100"/>
      <c r="J38" s="100"/>
      <c r="K38" s="100"/>
      <c r="L38" s="100"/>
      <c r="M38" s="100"/>
      <c r="N38" s="100"/>
    </row>
  </sheetData>
  <mergeCells count="28">
    <mergeCell ref="B20:B21"/>
    <mergeCell ref="H3:H5"/>
    <mergeCell ref="I3:I5"/>
    <mergeCell ref="B34:B35"/>
    <mergeCell ref="B28:B29"/>
    <mergeCell ref="B30:B31"/>
    <mergeCell ref="B32:B33"/>
    <mergeCell ref="B26:B27"/>
    <mergeCell ref="B24:B25"/>
    <mergeCell ref="B18:B19"/>
    <mergeCell ref="C3:C5"/>
    <mergeCell ref="B12:B13"/>
    <mergeCell ref="B14:B15"/>
    <mergeCell ref="B22:B23"/>
    <mergeCell ref="B16:B17"/>
    <mergeCell ref="B10:B11"/>
    <mergeCell ref="N3:N5"/>
    <mergeCell ref="B6:B7"/>
    <mergeCell ref="B8:B9"/>
    <mergeCell ref="B2:B5"/>
    <mergeCell ref="L3:L5"/>
    <mergeCell ref="M3:M5"/>
    <mergeCell ref="K3:K5"/>
    <mergeCell ref="F3:F5"/>
    <mergeCell ref="G3:G5"/>
    <mergeCell ref="D3:D5"/>
    <mergeCell ref="J3:J5"/>
    <mergeCell ref="E3:E5"/>
  </mergeCells>
  <phoneticPr fontId="2"/>
  <pageMargins left="0.78740157480314965" right="0.39370078740157483" top="0.78740157480314965" bottom="0.59055118110236227" header="0.51181102362204722" footer="0.51181102362204722"/>
  <pageSetup paperSize="9" scale="81"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BH101"/>
  <sheetViews>
    <sheetView zoomScaleNormal="100" workbookViewId="0"/>
  </sheetViews>
  <sheetFormatPr defaultColWidth="9" defaultRowHeight="12"/>
  <cols>
    <col min="1" max="1" width="0.5" style="99" customWidth="1"/>
    <col min="2" max="2" width="17.09765625" style="99" customWidth="1"/>
    <col min="3" max="3" width="7.09765625" style="99" customWidth="1"/>
    <col min="4" max="14" width="6.8984375" style="99" customWidth="1"/>
    <col min="15" max="16384" width="9" style="99"/>
  </cols>
  <sheetData>
    <row r="1" spans="1:60" s="93" customFormat="1" ht="13.5" customHeight="1" thickBot="1">
      <c r="B1" s="9" t="s">
        <v>485</v>
      </c>
      <c r="C1" s="9"/>
      <c r="D1" s="9"/>
      <c r="E1" s="9"/>
      <c r="F1" s="9"/>
      <c r="G1" s="9"/>
      <c r="H1" s="9"/>
      <c r="I1" s="9"/>
      <c r="J1" s="9"/>
      <c r="K1" s="9"/>
      <c r="L1" s="9"/>
      <c r="M1" s="9"/>
      <c r="N1" s="9"/>
      <c r="O1" s="61"/>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200</v>
      </c>
      <c r="H3" s="155" t="s">
        <v>172</v>
      </c>
      <c r="I3" s="155" t="s">
        <v>171</v>
      </c>
      <c r="J3" s="155" t="s">
        <v>170</v>
      </c>
      <c r="K3" s="155" t="s">
        <v>169</v>
      </c>
      <c r="L3" s="155" t="s">
        <v>95</v>
      </c>
      <c r="M3" s="155" t="s">
        <v>168</v>
      </c>
      <c r="N3" s="152" t="s">
        <v>15</v>
      </c>
    </row>
    <row r="4" spans="1:60" s="97" customFormat="1" ht="13.2" customHeight="1">
      <c r="B4" s="160"/>
      <c r="C4" s="157"/>
      <c r="D4" s="155"/>
      <c r="E4" s="155"/>
      <c r="F4" s="155"/>
      <c r="G4" s="155"/>
      <c r="H4" s="155"/>
      <c r="I4" s="155"/>
      <c r="J4" s="155"/>
      <c r="K4" s="155"/>
      <c r="L4" s="155"/>
      <c r="M4" s="155"/>
      <c r="N4" s="152"/>
    </row>
    <row r="5" spans="1:60" ht="123.75" customHeight="1">
      <c r="B5" s="161"/>
      <c r="C5" s="158"/>
      <c r="D5" s="156"/>
      <c r="E5" s="156"/>
      <c r="F5" s="156"/>
      <c r="G5" s="156"/>
      <c r="H5" s="156"/>
      <c r="I5" s="156"/>
      <c r="J5" s="156"/>
      <c r="K5" s="156"/>
      <c r="L5" s="156"/>
      <c r="M5" s="156"/>
      <c r="N5" s="153"/>
    </row>
    <row r="6" spans="1:60" ht="13.5" customHeight="1">
      <c r="B6" s="154" t="s">
        <v>14</v>
      </c>
      <c r="C6" s="19">
        <v>773</v>
      </c>
      <c r="D6" s="1">
        <v>381</v>
      </c>
      <c r="E6" s="1">
        <v>392</v>
      </c>
      <c r="F6" s="1">
        <v>206</v>
      </c>
      <c r="G6" s="1">
        <v>126</v>
      </c>
      <c r="H6" s="1">
        <v>618</v>
      </c>
      <c r="I6" s="1">
        <v>191</v>
      </c>
      <c r="J6" s="1">
        <v>268</v>
      </c>
      <c r="K6" s="1">
        <v>304</v>
      </c>
      <c r="L6" s="1">
        <v>11</v>
      </c>
      <c r="M6" s="1">
        <v>5</v>
      </c>
      <c r="N6" s="13">
        <v>11</v>
      </c>
    </row>
    <row r="7" spans="1:60" ht="13.5" customHeight="1">
      <c r="B7" s="150"/>
      <c r="C7" s="20">
        <v>100</v>
      </c>
      <c r="D7" s="2">
        <v>49.3</v>
      </c>
      <c r="E7" s="2">
        <v>50.7</v>
      </c>
      <c r="F7" s="2">
        <v>26.6</v>
      </c>
      <c r="G7" s="2">
        <v>16.3</v>
      </c>
      <c r="H7" s="2">
        <v>79.900000000000006</v>
      </c>
      <c r="I7" s="2">
        <v>24.7</v>
      </c>
      <c r="J7" s="2">
        <v>34.700000000000003</v>
      </c>
      <c r="K7" s="2">
        <v>39.299999999999997</v>
      </c>
      <c r="L7" s="2">
        <v>1.4</v>
      </c>
      <c r="M7" s="2">
        <v>0.6</v>
      </c>
      <c r="N7" s="14">
        <v>1.4</v>
      </c>
    </row>
    <row r="8" spans="1:60" ht="13.5" customHeight="1">
      <c r="B8" s="150" t="s">
        <v>34</v>
      </c>
      <c r="C8" s="21">
        <v>19</v>
      </c>
      <c r="D8" s="3">
        <v>8</v>
      </c>
      <c r="E8" s="3">
        <v>14</v>
      </c>
      <c r="F8" s="3">
        <v>7</v>
      </c>
      <c r="G8" s="3">
        <v>1</v>
      </c>
      <c r="H8" s="3">
        <v>12</v>
      </c>
      <c r="I8" s="3">
        <v>2</v>
      </c>
      <c r="J8" s="3">
        <v>6</v>
      </c>
      <c r="K8" s="3">
        <v>10</v>
      </c>
      <c r="L8" s="3" t="s">
        <v>19</v>
      </c>
      <c r="M8" s="3" t="s">
        <v>19</v>
      </c>
      <c r="N8" s="17" t="s">
        <v>19</v>
      </c>
    </row>
    <row r="9" spans="1:60" ht="13.5" customHeight="1">
      <c r="B9" s="150"/>
      <c r="C9" s="20">
        <v>100</v>
      </c>
      <c r="D9" s="2">
        <v>42.1</v>
      </c>
      <c r="E9" s="2">
        <v>73.7</v>
      </c>
      <c r="F9" s="2">
        <v>36.799999999999997</v>
      </c>
      <c r="G9" s="2">
        <v>5.3</v>
      </c>
      <c r="H9" s="2">
        <v>63.2</v>
      </c>
      <c r="I9" s="2">
        <v>10.5</v>
      </c>
      <c r="J9" s="2">
        <v>31.6</v>
      </c>
      <c r="K9" s="2">
        <v>52.6</v>
      </c>
      <c r="L9" s="2" t="s">
        <v>19</v>
      </c>
      <c r="M9" s="2" t="s">
        <v>19</v>
      </c>
      <c r="N9" s="14" t="s">
        <v>19</v>
      </c>
    </row>
    <row r="10" spans="1:60" ht="13.5" customHeight="1">
      <c r="B10" s="150" t="s">
        <v>33</v>
      </c>
      <c r="C10" s="21">
        <v>25</v>
      </c>
      <c r="D10" s="3">
        <v>10</v>
      </c>
      <c r="E10" s="3">
        <v>14</v>
      </c>
      <c r="F10" s="3">
        <v>7</v>
      </c>
      <c r="G10" s="3">
        <v>4</v>
      </c>
      <c r="H10" s="3">
        <v>19</v>
      </c>
      <c r="I10" s="3">
        <v>5</v>
      </c>
      <c r="J10" s="3">
        <v>12</v>
      </c>
      <c r="K10" s="3">
        <v>15</v>
      </c>
      <c r="L10" s="3" t="s">
        <v>19</v>
      </c>
      <c r="M10" s="3" t="s">
        <v>19</v>
      </c>
      <c r="N10" s="17" t="s">
        <v>19</v>
      </c>
    </row>
    <row r="11" spans="1:60" ht="13.5" customHeight="1">
      <c r="B11" s="150"/>
      <c r="C11" s="20">
        <v>100</v>
      </c>
      <c r="D11" s="2">
        <v>40</v>
      </c>
      <c r="E11" s="2">
        <v>56</v>
      </c>
      <c r="F11" s="2">
        <v>28</v>
      </c>
      <c r="G11" s="2">
        <v>16</v>
      </c>
      <c r="H11" s="2">
        <v>76</v>
      </c>
      <c r="I11" s="2">
        <v>20</v>
      </c>
      <c r="J11" s="2">
        <v>48</v>
      </c>
      <c r="K11" s="2">
        <v>60</v>
      </c>
      <c r="L11" s="2" t="s">
        <v>19</v>
      </c>
      <c r="M11" s="2" t="s">
        <v>19</v>
      </c>
      <c r="N11" s="14" t="s">
        <v>19</v>
      </c>
    </row>
    <row r="12" spans="1:60" ht="13.5" customHeight="1">
      <c r="B12" s="150" t="s">
        <v>32</v>
      </c>
      <c r="C12" s="21">
        <v>36</v>
      </c>
      <c r="D12" s="3">
        <v>17</v>
      </c>
      <c r="E12" s="3">
        <v>24</v>
      </c>
      <c r="F12" s="3">
        <v>6</v>
      </c>
      <c r="G12" s="3">
        <v>7</v>
      </c>
      <c r="H12" s="3">
        <v>32</v>
      </c>
      <c r="I12" s="3">
        <v>7</v>
      </c>
      <c r="J12" s="3">
        <v>10</v>
      </c>
      <c r="K12" s="3">
        <v>18</v>
      </c>
      <c r="L12" s="3" t="s">
        <v>19</v>
      </c>
      <c r="M12" s="3" t="s">
        <v>19</v>
      </c>
      <c r="N12" s="17" t="s">
        <v>19</v>
      </c>
    </row>
    <row r="13" spans="1:60" ht="13.5" customHeight="1">
      <c r="B13" s="150"/>
      <c r="C13" s="20">
        <v>100</v>
      </c>
      <c r="D13" s="2">
        <v>47.2</v>
      </c>
      <c r="E13" s="2">
        <v>66.7</v>
      </c>
      <c r="F13" s="2">
        <v>16.7</v>
      </c>
      <c r="G13" s="2">
        <v>19.399999999999999</v>
      </c>
      <c r="H13" s="2">
        <v>88.9</v>
      </c>
      <c r="I13" s="2">
        <v>19.399999999999999</v>
      </c>
      <c r="J13" s="2">
        <v>27.8</v>
      </c>
      <c r="K13" s="2">
        <v>50</v>
      </c>
      <c r="L13" s="2" t="s">
        <v>19</v>
      </c>
      <c r="M13" s="2" t="s">
        <v>19</v>
      </c>
      <c r="N13" s="14" t="s">
        <v>19</v>
      </c>
    </row>
    <row r="14" spans="1:60" ht="13.5" customHeight="1">
      <c r="B14" s="150" t="s">
        <v>31</v>
      </c>
      <c r="C14" s="21">
        <v>38</v>
      </c>
      <c r="D14" s="3">
        <v>20</v>
      </c>
      <c r="E14" s="3">
        <v>21</v>
      </c>
      <c r="F14" s="3">
        <v>6</v>
      </c>
      <c r="G14" s="3">
        <v>5</v>
      </c>
      <c r="H14" s="3">
        <v>35</v>
      </c>
      <c r="I14" s="3">
        <v>6</v>
      </c>
      <c r="J14" s="3">
        <v>23</v>
      </c>
      <c r="K14" s="3">
        <v>22</v>
      </c>
      <c r="L14" s="3">
        <v>1</v>
      </c>
      <c r="M14" s="3">
        <v>1</v>
      </c>
      <c r="N14" s="17" t="s">
        <v>19</v>
      </c>
    </row>
    <row r="15" spans="1:60" ht="13.5" customHeight="1">
      <c r="B15" s="150"/>
      <c r="C15" s="20">
        <v>100</v>
      </c>
      <c r="D15" s="2">
        <v>52.6</v>
      </c>
      <c r="E15" s="2">
        <v>55.3</v>
      </c>
      <c r="F15" s="2">
        <v>15.8</v>
      </c>
      <c r="G15" s="2">
        <v>13.2</v>
      </c>
      <c r="H15" s="2">
        <v>92.1</v>
      </c>
      <c r="I15" s="2">
        <v>15.8</v>
      </c>
      <c r="J15" s="2">
        <v>60.5</v>
      </c>
      <c r="K15" s="2">
        <v>57.9</v>
      </c>
      <c r="L15" s="2">
        <v>2.6</v>
      </c>
      <c r="M15" s="2">
        <v>2.6</v>
      </c>
      <c r="N15" s="14" t="s">
        <v>19</v>
      </c>
    </row>
    <row r="16" spans="1:60" ht="13.5" customHeight="1">
      <c r="B16" s="150" t="s">
        <v>30</v>
      </c>
      <c r="C16" s="21">
        <v>61</v>
      </c>
      <c r="D16" s="3">
        <v>31</v>
      </c>
      <c r="E16" s="3">
        <v>30</v>
      </c>
      <c r="F16" s="3">
        <v>12</v>
      </c>
      <c r="G16" s="3">
        <v>5</v>
      </c>
      <c r="H16" s="3">
        <v>57</v>
      </c>
      <c r="I16" s="3">
        <v>11</v>
      </c>
      <c r="J16" s="3">
        <v>26</v>
      </c>
      <c r="K16" s="3">
        <v>32</v>
      </c>
      <c r="L16" s="3">
        <v>1</v>
      </c>
      <c r="M16" s="3" t="s">
        <v>19</v>
      </c>
      <c r="N16" s="17" t="s">
        <v>19</v>
      </c>
    </row>
    <row r="17" spans="2:14" ht="13.5" customHeight="1">
      <c r="B17" s="150"/>
      <c r="C17" s="20">
        <v>100</v>
      </c>
      <c r="D17" s="2">
        <v>50.8</v>
      </c>
      <c r="E17" s="2">
        <v>49.2</v>
      </c>
      <c r="F17" s="2">
        <v>19.7</v>
      </c>
      <c r="G17" s="2">
        <v>8.1999999999999993</v>
      </c>
      <c r="H17" s="2">
        <v>93.4</v>
      </c>
      <c r="I17" s="2">
        <v>18</v>
      </c>
      <c r="J17" s="2">
        <v>42.6</v>
      </c>
      <c r="K17" s="2">
        <v>52.5</v>
      </c>
      <c r="L17" s="2">
        <v>1.6</v>
      </c>
      <c r="M17" s="2" t="s">
        <v>19</v>
      </c>
      <c r="N17" s="14" t="s">
        <v>19</v>
      </c>
    </row>
    <row r="18" spans="2:14" ht="13.5" customHeight="1">
      <c r="B18" s="150" t="s">
        <v>29</v>
      </c>
      <c r="C18" s="21">
        <v>70</v>
      </c>
      <c r="D18" s="3">
        <v>31</v>
      </c>
      <c r="E18" s="3">
        <v>32</v>
      </c>
      <c r="F18" s="3">
        <v>15</v>
      </c>
      <c r="G18" s="3">
        <v>10</v>
      </c>
      <c r="H18" s="3">
        <v>59</v>
      </c>
      <c r="I18" s="3">
        <v>14</v>
      </c>
      <c r="J18" s="3">
        <v>27</v>
      </c>
      <c r="K18" s="3">
        <v>37</v>
      </c>
      <c r="L18" s="3">
        <v>2</v>
      </c>
      <c r="M18" s="3">
        <v>2</v>
      </c>
      <c r="N18" s="17" t="s">
        <v>19</v>
      </c>
    </row>
    <row r="19" spans="2:14" ht="13.5" customHeight="1">
      <c r="B19" s="150"/>
      <c r="C19" s="20">
        <v>100</v>
      </c>
      <c r="D19" s="2">
        <v>44.3</v>
      </c>
      <c r="E19" s="2">
        <v>45.7</v>
      </c>
      <c r="F19" s="2">
        <v>21.4</v>
      </c>
      <c r="G19" s="2">
        <v>14.3</v>
      </c>
      <c r="H19" s="2">
        <v>84.3</v>
      </c>
      <c r="I19" s="2">
        <v>20</v>
      </c>
      <c r="J19" s="2">
        <v>38.6</v>
      </c>
      <c r="K19" s="2">
        <v>52.9</v>
      </c>
      <c r="L19" s="2">
        <v>2.9</v>
      </c>
      <c r="M19" s="2">
        <v>2.9</v>
      </c>
      <c r="N19" s="14" t="s">
        <v>19</v>
      </c>
    </row>
    <row r="20" spans="2:14" ht="13.5" customHeight="1">
      <c r="B20" s="150" t="s">
        <v>28</v>
      </c>
      <c r="C20" s="21">
        <v>78</v>
      </c>
      <c r="D20" s="3">
        <v>34</v>
      </c>
      <c r="E20" s="3">
        <v>36</v>
      </c>
      <c r="F20" s="3">
        <v>18</v>
      </c>
      <c r="G20" s="3">
        <v>11</v>
      </c>
      <c r="H20" s="3">
        <v>59</v>
      </c>
      <c r="I20" s="3">
        <v>20</v>
      </c>
      <c r="J20" s="3">
        <v>29</v>
      </c>
      <c r="K20" s="3">
        <v>34</v>
      </c>
      <c r="L20" s="3">
        <v>1</v>
      </c>
      <c r="M20" s="3" t="s">
        <v>19</v>
      </c>
      <c r="N20" s="17">
        <v>2</v>
      </c>
    </row>
    <row r="21" spans="2:14" ht="13.5" customHeight="1">
      <c r="B21" s="150"/>
      <c r="C21" s="20">
        <v>100</v>
      </c>
      <c r="D21" s="2">
        <v>43.6</v>
      </c>
      <c r="E21" s="2">
        <v>46.2</v>
      </c>
      <c r="F21" s="2">
        <v>23.1</v>
      </c>
      <c r="G21" s="2">
        <v>14.1</v>
      </c>
      <c r="H21" s="2">
        <v>75.599999999999994</v>
      </c>
      <c r="I21" s="2">
        <v>25.6</v>
      </c>
      <c r="J21" s="2">
        <v>37.200000000000003</v>
      </c>
      <c r="K21" s="2">
        <v>43.6</v>
      </c>
      <c r="L21" s="2">
        <v>1.3</v>
      </c>
      <c r="M21" s="2" t="s">
        <v>19</v>
      </c>
      <c r="N21" s="14">
        <v>2.6</v>
      </c>
    </row>
    <row r="22" spans="2:14" ht="13.5" customHeight="1">
      <c r="B22" s="150" t="s">
        <v>27</v>
      </c>
      <c r="C22" s="21">
        <v>73</v>
      </c>
      <c r="D22" s="3">
        <v>35</v>
      </c>
      <c r="E22" s="3">
        <v>33</v>
      </c>
      <c r="F22" s="3">
        <v>23</v>
      </c>
      <c r="G22" s="3">
        <v>13</v>
      </c>
      <c r="H22" s="3">
        <v>61</v>
      </c>
      <c r="I22" s="3">
        <v>23</v>
      </c>
      <c r="J22" s="3">
        <v>29</v>
      </c>
      <c r="K22" s="3">
        <v>38</v>
      </c>
      <c r="L22" s="3">
        <v>2</v>
      </c>
      <c r="M22" s="3" t="s">
        <v>19</v>
      </c>
      <c r="N22" s="17" t="s">
        <v>19</v>
      </c>
    </row>
    <row r="23" spans="2:14" ht="13.5" customHeight="1">
      <c r="B23" s="150"/>
      <c r="C23" s="20">
        <v>100</v>
      </c>
      <c r="D23" s="2">
        <v>47.9</v>
      </c>
      <c r="E23" s="2">
        <v>45.2</v>
      </c>
      <c r="F23" s="2">
        <v>31.5</v>
      </c>
      <c r="G23" s="2">
        <v>17.8</v>
      </c>
      <c r="H23" s="2">
        <v>83.6</v>
      </c>
      <c r="I23" s="2">
        <v>31.5</v>
      </c>
      <c r="J23" s="2">
        <v>39.700000000000003</v>
      </c>
      <c r="K23" s="2">
        <v>52.1</v>
      </c>
      <c r="L23" s="2">
        <v>2.7</v>
      </c>
      <c r="M23" s="2" t="s">
        <v>19</v>
      </c>
      <c r="N23" s="14" t="s">
        <v>19</v>
      </c>
    </row>
    <row r="24" spans="2:14" ht="13.5" customHeight="1">
      <c r="B24" s="150" t="s">
        <v>26</v>
      </c>
      <c r="C24" s="21">
        <v>48</v>
      </c>
      <c r="D24" s="3">
        <v>30</v>
      </c>
      <c r="E24" s="3">
        <v>21</v>
      </c>
      <c r="F24" s="3">
        <v>19</v>
      </c>
      <c r="G24" s="3">
        <v>12</v>
      </c>
      <c r="H24" s="3">
        <v>37</v>
      </c>
      <c r="I24" s="3">
        <v>11</v>
      </c>
      <c r="J24" s="3">
        <v>19</v>
      </c>
      <c r="K24" s="3">
        <v>17</v>
      </c>
      <c r="L24" s="3">
        <v>1</v>
      </c>
      <c r="M24" s="3" t="s">
        <v>19</v>
      </c>
      <c r="N24" s="17">
        <v>2</v>
      </c>
    </row>
    <row r="25" spans="2:14" ht="13.5" customHeight="1">
      <c r="B25" s="150"/>
      <c r="C25" s="20">
        <v>100</v>
      </c>
      <c r="D25" s="2">
        <v>62.5</v>
      </c>
      <c r="E25" s="2">
        <v>43.8</v>
      </c>
      <c r="F25" s="2">
        <v>39.6</v>
      </c>
      <c r="G25" s="2">
        <v>25</v>
      </c>
      <c r="H25" s="2">
        <v>77.099999999999994</v>
      </c>
      <c r="I25" s="2">
        <v>22.9</v>
      </c>
      <c r="J25" s="2">
        <v>39.6</v>
      </c>
      <c r="K25" s="2">
        <v>35.4</v>
      </c>
      <c r="L25" s="2">
        <v>2.1</v>
      </c>
      <c r="M25" s="2" t="s">
        <v>19</v>
      </c>
      <c r="N25" s="14">
        <v>4.2</v>
      </c>
    </row>
    <row r="26" spans="2:14" ht="13.5" customHeight="1">
      <c r="B26" s="150" t="s">
        <v>25</v>
      </c>
      <c r="C26" s="21">
        <v>56</v>
      </c>
      <c r="D26" s="3">
        <v>28</v>
      </c>
      <c r="E26" s="3">
        <v>26</v>
      </c>
      <c r="F26" s="3">
        <v>11</v>
      </c>
      <c r="G26" s="3">
        <v>6</v>
      </c>
      <c r="H26" s="3">
        <v>44</v>
      </c>
      <c r="I26" s="3">
        <v>14</v>
      </c>
      <c r="J26" s="3">
        <v>21</v>
      </c>
      <c r="K26" s="3">
        <v>16</v>
      </c>
      <c r="L26" s="3">
        <v>1</v>
      </c>
      <c r="M26" s="3" t="s">
        <v>19</v>
      </c>
      <c r="N26" s="17">
        <v>1</v>
      </c>
    </row>
    <row r="27" spans="2:14" ht="13.5" customHeight="1">
      <c r="B27" s="150"/>
      <c r="C27" s="20">
        <v>100</v>
      </c>
      <c r="D27" s="2">
        <v>50</v>
      </c>
      <c r="E27" s="2">
        <v>46.4</v>
      </c>
      <c r="F27" s="2">
        <v>19.600000000000001</v>
      </c>
      <c r="G27" s="2">
        <v>10.7</v>
      </c>
      <c r="H27" s="2">
        <v>78.599999999999994</v>
      </c>
      <c r="I27" s="2">
        <v>25</v>
      </c>
      <c r="J27" s="2">
        <v>37.5</v>
      </c>
      <c r="K27" s="2">
        <v>28.6</v>
      </c>
      <c r="L27" s="2">
        <v>1.8</v>
      </c>
      <c r="M27" s="2" t="s">
        <v>19</v>
      </c>
      <c r="N27" s="14">
        <v>1.8</v>
      </c>
    </row>
    <row r="28" spans="2:14" ht="13.5" customHeight="1">
      <c r="B28" s="150" t="s">
        <v>24</v>
      </c>
      <c r="C28" s="21">
        <v>94</v>
      </c>
      <c r="D28" s="3">
        <v>48</v>
      </c>
      <c r="E28" s="3">
        <v>40</v>
      </c>
      <c r="F28" s="3">
        <v>28</v>
      </c>
      <c r="G28" s="3">
        <v>19</v>
      </c>
      <c r="H28" s="3">
        <v>71</v>
      </c>
      <c r="I28" s="3">
        <v>21</v>
      </c>
      <c r="J28" s="3">
        <v>23</v>
      </c>
      <c r="K28" s="3">
        <v>19</v>
      </c>
      <c r="L28" s="3" t="s">
        <v>19</v>
      </c>
      <c r="M28" s="3" t="s">
        <v>19</v>
      </c>
      <c r="N28" s="17">
        <v>2</v>
      </c>
    </row>
    <row r="29" spans="2:14" ht="13.5" customHeight="1">
      <c r="B29" s="150"/>
      <c r="C29" s="20">
        <v>100</v>
      </c>
      <c r="D29" s="2">
        <v>51.1</v>
      </c>
      <c r="E29" s="2">
        <v>42.6</v>
      </c>
      <c r="F29" s="2">
        <v>29.8</v>
      </c>
      <c r="G29" s="2">
        <v>20.2</v>
      </c>
      <c r="H29" s="2">
        <v>75.5</v>
      </c>
      <c r="I29" s="2">
        <v>22.3</v>
      </c>
      <c r="J29" s="2">
        <v>24.5</v>
      </c>
      <c r="K29" s="2">
        <v>20.2</v>
      </c>
      <c r="L29" s="2" t="s">
        <v>19</v>
      </c>
      <c r="M29" s="2" t="s">
        <v>19</v>
      </c>
      <c r="N29" s="14">
        <v>2.1</v>
      </c>
    </row>
    <row r="30" spans="2:14" ht="13.5" customHeight="1">
      <c r="B30" s="150" t="s">
        <v>23</v>
      </c>
      <c r="C30" s="21">
        <v>87</v>
      </c>
      <c r="D30" s="3">
        <v>53</v>
      </c>
      <c r="E30" s="3">
        <v>51</v>
      </c>
      <c r="F30" s="3">
        <v>33</v>
      </c>
      <c r="G30" s="3">
        <v>19</v>
      </c>
      <c r="H30" s="3">
        <v>67</v>
      </c>
      <c r="I30" s="3">
        <v>22</v>
      </c>
      <c r="J30" s="3">
        <v>24</v>
      </c>
      <c r="K30" s="3">
        <v>24</v>
      </c>
      <c r="L30" s="3">
        <v>1</v>
      </c>
      <c r="M30" s="3">
        <v>2</v>
      </c>
      <c r="N30" s="17">
        <v>2</v>
      </c>
    </row>
    <row r="31" spans="2:14" ht="13.5" customHeight="1">
      <c r="B31" s="150"/>
      <c r="C31" s="20">
        <v>100</v>
      </c>
      <c r="D31" s="2">
        <v>60.9</v>
      </c>
      <c r="E31" s="2">
        <v>58.6</v>
      </c>
      <c r="F31" s="2">
        <v>37.9</v>
      </c>
      <c r="G31" s="2">
        <v>21.8</v>
      </c>
      <c r="H31" s="2">
        <v>77</v>
      </c>
      <c r="I31" s="2">
        <v>25.3</v>
      </c>
      <c r="J31" s="2">
        <v>27.6</v>
      </c>
      <c r="K31" s="2">
        <v>27.6</v>
      </c>
      <c r="L31" s="2">
        <v>1.1000000000000001</v>
      </c>
      <c r="M31" s="2">
        <v>2.2999999999999998</v>
      </c>
      <c r="N31" s="14">
        <v>2.2999999999999998</v>
      </c>
    </row>
    <row r="32" spans="2:14" ht="13.5" customHeight="1">
      <c r="B32" s="150" t="s">
        <v>22</v>
      </c>
      <c r="C32" s="21">
        <v>54</v>
      </c>
      <c r="D32" s="3">
        <v>21</v>
      </c>
      <c r="E32" s="3">
        <v>27</v>
      </c>
      <c r="F32" s="3">
        <v>12</v>
      </c>
      <c r="G32" s="3">
        <v>10</v>
      </c>
      <c r="H32" s="3">
        <v>40</v>
      </c>
      <c r="I32" s="3">
        <v>24</v>
      </c>
      <c r="J32" s="3">
        <v>15</v>
      </c>
      <c r="K32" s="3">
        <v>13</v>
      </c>
      <c r="L32" s="3">
        <v>1</v>
      </c>
      <c r="M32" s="3" t="s">
        <v>19</v>
      </c>
      <c r="N32" s="17">
        <v>1</v>
      </c>
    </row>
    <row r="33" spans="2:14" ht="13.5" customHeight="1">
      <c r="B33" s="150"/>
      <c r="C33" s="20">
        <v>100</v>
      </c>
      <c r="D33" s="2">
        <v>38.9</v>
      </c>
      <c r="E33" s="2">
        <v>50</v>
      </c>
      <c r="F33" s="2">
        <v>22.2</v>
      </c>
      <c r="G33" s="2">
        <v>18.5</v>
      </c>
      <c r="H33" s="2">
        <v>74.099999999999994</v>
      </c>
      <c r="I33" s="2">
        <v>44.4</v>
      </c>
      <c r="J33" s="2">
        <v>27.8</v>
      </c>
      <c r="K33" s="2">
        <v>24.1</v>
      </c>
      <c r="L33" s="2">
        <v>1.9</v>
      </c>
      <c r="M33" s="2" t="s">
        <v>19</v>
      </c>
      <c r="N33" s="14">
        <v>1.9</v>
      </c>
    </row>
    <row r="34" spans="2:14" ht="13.5" customHeight="1">
      <c r="B34" s="150" t="s">
        <v>21</v>
      </c>
      <c r="C34" s="21">
        <v>34</v>
      </c>
      <c r="D34" s="3">
        <v>15</v>
      </c>
      <c r="E34" s="3">
        <v>23</v>
      </c>
      <c r="F34" s="3">
        <v>9</v>
      </c>
      <c r="G34" s="3">
        <v>4</v>
      </c>
      <c r="H34" s="3">
        <v>25</v>
      </c>
      <c r="I34" s="3">
        <v>11</v>
      </c>
      <c r="J34" s="3">
        <v>4</v>
      </c>
      <c r="K34" s="3">
        <v>9</v>
      </c>
      <c r="L34" s="3" t="s">
        <v>19</v>
      </c>
      <c r="M34" s="3" t="s">
        <v>19</v>
      </c>
      <c r="N34" s="17">
        <v>1</v>
      </c>
    </row>
    <row r="35" spans="2:14" ht="13.5" customHeight="1">
      <c r="B35" s="150"/>
      <c r="C35" s="20">
        <v>100</v>
      </c>
      <c r="D35" s="2">
        <v>44.1</v>
      </c>
      <c r="E35" s="2">
        <v>67.599999999999994</v>
      </c>
      <c r="F35" s="2">
        <v>26.5</v>
      </c>
      <c r="G35" s="2">
        <v>11.8</v>
      </c>
      <c r="H35" s="2">
        <v>73.5</v>
      </c>
      <c r="I35" s="2">
        <v>32.4</v>
      </c>
      <c r="J35" s="2">
        <v>11.8</v>
      </c>
      <c r="K35" s="2">
        <v>26.5</v>
      </c>
      <c r="L35" s="2" t="s">
        <v>19</v>
      </c>
      <c r="M35" s="2" t="s">
        <v>19</v>
      </c>
      <c r="N35" s="14">
        <v>2.9</v>
      </c>
    </row>
    <row r="36" spans="2:14">
      <c r="B36" s="150" t="s">
        <v>20</v>
      </c>
      <c r="C36" s="21" t="s">
        <v>19</v>
      </c>
      <c r="D36" s="3" t="s">
        <v>19</v>
      </c>
      <c r="E36" s="3" t="s">
        <v>19</v>
      </c>
      <c r="F36" s="3" t="s">
        <v>19</v>
      </c>
      <c r="G36" s="3" t="s">
        <v>19</v>
      </c>
      <c r="H36" s="3" t="s">
        <v>19</v>
      </c>
      <c r="I36" s="3" t="s">
        <v>19</v>
      </c>
      <c r="J36" s="3" t="s">
        <v>19</v>
      </c>
      <c r="K36" s="3" t="s">
        <v>19</v>
      </c>
      <c r="L36" s="3" t="s">
        <v>19</v>
      </c>
      <c r="M36" s="3" t="s">
        <v>19</v>
      </c>
      <c r="N36" s="17" t="s">
        <v>19</v>
      </c>
    </row>
    <row r="37" spans="2:14">
      <c r="B37" s="150"/>
      <c r="C37" s="20" t="s">
        <v>19</v>
      </c>
      <c r="D37" s="2" t="s">
        <v>19</v>
      </c>
      <c r="E37" s="2" t="s">
        <v>19</v>
      </c>
      <c r="F37" s="2" t="s">
        <v>19</v>
      </c>
      <c r="G37" s="2" t="s">
        <v>19</v>
      </c>
      <c r="H37" s="2" t="s">
        <v>19</v>
      </c>
      <c r="I37" s="2" t="s">
        <v>19</v>
      </c>
      <c r="J37" s="2" t="s">
        <v>19</v>
      </c>
      <c r="K37" s="2" t="s">
        <v>19</v>
      </c>
      <c r="L37" s="2" t="s">
        <v>19</v>
      </c>
      <c r="M37" s="2" t="s">
        <v>19</v>
      </c>
      <c r="N37" s="14" t="s">
        <v>19</v>
      </c>
    </row>
    <row r="38" spans="2:14" ht="13.5" customHeight="1">
      <c r="B38" s="163" t="s">
        <v>36</v>
      </c>
      <c r="C38" s="22">
        <v>362</v>
      </c>
      <c r="D38" s="4">
        <v>183</v>
      </c>
      <c r="E38" s="4">
        <v>177</v>
      </c>
      <c r="F38" s="4">
        <v>96</v>
      </c>
      <c r="G38" s="4">
        <v>56</v>
      </c>
      <c r="H38" s="4">
        <v>288</v>
      </c>
      <c r="I38" s="4">
        <v>74</v>
      </c>
      <c r="J38" s="4">
        <v>125</v>
      </c>
      <c r="K38" s="4">
        <v>154</v>
      </c>
      <c r="L38" s="4">
        <v>5</v>
      </c>
      <c r="M38" s="4">
        <v>2</v>
      </c>
      <c r="N38" s="15">
        <v>7</v>
      </c>
    </row>
    <row r="39" spans="2:14" ht="13.5" customHeight="1">
      <c r="B39" s="150"/>
      <c r="C39" s="20">
        <v>100</v>
      </c>
      <c r="D39" s="2">
        <v>50.6</v>
      </c>
      <c r="E39" s="2">
        <v>48.9</v>
      </c>
      <c r="F39" s="2">
        <v>26.5</v>
      </c>
      <c r="G39" s="2">
        <v>15.5</v>
      </c>
      <c r="H39" s="2">
        <v>79.599999999999994</v>
      </c>
      <c r="I39" s="2">
        <v>20.399999999999999</v>
      </c>
      <c r="J39" s="2">
        <v>34.5</v>
      </c>
      <c r="K39" s="2">
        <v>42.5</v>
      </c>
      <c r="L39" s="2">
        <v>1.4</v>
      </c>
      <c r="M39" s="2">
        <v>0.6</v>
      </c>
      <c r="N39" s="14">
        <v>1.9</v>
      </c>
    </row>
    <row r="40" spans="2:14" ht="13.5" customHeight="1">
      <c r="B40" s="150" t="s">
        <v>34</v>
      </c>
      <c r="C40" s="21">
        <v>7</v>
      </c>
      <c r="D40" s="3">
        <v>2</v>
      </c>
      <c r="E40" s="3">
        <v>6</v>
      </c>
      <c r="F40" s="3">
        <v>4</v>
      </c>
      <c r="G40" s="3" t="s">
        <v>19</v>
      </c>
      <c r="H40" s="3">
        <v>4</v>
      </c>
      <c r="I40" s="3">
        <v>2</v>
      </c>
      <c r="J40" s="3">
        <v>3</v>
      </c>
      <c r="K40" s="3">
        <v>2</v>
      </c>
      <c r="L40" s="3" t="s">
        <v>19</v>
      </c>
      <c r="M40" s="3" t="s">
        <v>19</v>
      </c>
      <c r="N40" s="17" t="s">
        <v>19</v>
      </c>
    </row>
    <row r="41" spans="2:14" ht="13.5" customHeight="1">
      <c r="B41" s="150"/>
      <c r="C41" s="20">
        <v>100</v>
      </c>
      <c r="D41" s="2">
        <v>28.6</v>
      </c>
      <c r="E41" s="2">
        <v>85.7</v>
      </c>
      <c r="F41" s="2">
        <v>57.1</v>
      </c>
      <c r="G41" s="2" t="s">
        <v>19</v>
      </c>
      <c r="H41" s="2">
        <v>57.1</v>
      </c>
      <c r="I41" s="2">
        <v>28.6</v>
      </c>
      <c r="J41" s="2">
        <v>42.9</v>
      </c>
      <c r="K41" s="2">
        <v>28.6</v>
      </c>
      <c r="L41" s="2" t="s">
        <v>19</v>
      </c>
      <c r="M41" s="2" t="s">
        <v>19</v>
      </c>
      <c r="N41" s="14" t="s">
        <v>19</v>
      </c>
    </row>
    <row r="42" spans="2:14" ht="13.5" customHeight="1">
      <c r="B42" s="150" t="s">
        <v>33</v>
      </c>
      <c r="C42" s="21">
        <v>14</v>
      </c>
      <c r="D42" s="3">
        <v>5</v>
      </c>
      <c r="E42" s="3">
        <v>10</v>
      </c>
      <c r="F42" s="3">
        <v>4</v>
      </c>
      <c r="G42" s="3">
        <v>2</v>
      </c>
      <c r="H42" s="3">
        <v>11</v>
      </c>
      <c r="I42" s="3">
        <v>2</v>
      </c>
      <c r="J42" s="3">
        <v>7</v>
      </c>
      <c r="K42" s="3">
        <v>9</v>
      </c>
      <c r="L42" s="3" t="s">
        <v>19</v>
      </c>
      <c r="M42" s="3" t="s">
        <v>19</v>
      </c>
      <c r="N42" s="17" t="s">
        <v>19</v>
      </c>
    </row>
    <row r="43" spans="2:14" ht="13.5" customHeight="1">
      <c r="B43" s="150"/>
      <c r="C43" s="20">
        <v>100</v>
      </c>
      <c r="D43" s="2">
        <v>35.700000000000003</v>
      </c>
      <c r="E43" s="2">
        <v>71.400000000000006</v>
      </c>
      <c r="F43" s="2">
        <v>28.6</v>
      </c>
      <c r="G43" s="2">
        <v>14.3</v>
      </c>
      <c r="H43" s="2">
        <v>78.599999999999994</v>
      </c>
      <c r="I43" s="2">
        <v>14.3</v>
      </c>
      <c r="J43" s="2">
        <v>50</v>
      </c>
      <c r="K43" s="2">
        <v>64.3</v>
      </c>
      <c r="L43" s="2" t="s">
        <v>19</v>
      </c>
      <c r="M43" s="2" t="s">
        <v>19</v>
      </c>
      <c r="N43" s="14" t="s">
        <v>19</v>
      </c>
    </row>
    <row r="44" spans="2:14" ht="13.5" customHeight="1">
      <c r="B44" s="150" t="s">
        <v>32</v>
      </c>
      <c r="C44" s="21">
        <v>15</v>
      </c>
      <c r="D44" s="3">
        <v>7</v>
      </c>
      <c r="E44" s="3">
        <v>9</v>
      </c>
      <c r="F44" s="3">
        <v>1</v>
      </c>
      <c r="G44" s="3">
        <v>2</v>
      </c>
      <c r="H44" s="3">
        <v>12</v>
      </c>
      <c r="I44" s="3">
        <v>3</v>
      </c>
      <c r="J44" s="3">
        <v>3</v>
      </c>
      <c r="K44" s="3">
        <v>7</v>
      </c>
      <c r="L44" s="3" t="s">
        <v>19</v>
      </c>
      <c r="M44" s="3" t="s">
        <v>19</v>
      </c>
      <c r="N44" s="17" t="s">
        <v>19</v>
      </c>
    </row>
    <row r="45" spans="2:14" ht="13.5" customHeight="1">
      <c r="B45" s="150"/>
      <c r="C45" s="20">
        <v>100</v>
      </c>
      <c r="D45" s="2">
        <v>46.7</v>
      </c>
      <c r="E45" s="2">
        <v>60</v>
      </c>
      <c r="F45" s="2">
        <v>6.7</v>
      </c>
      <c r="G45" s="2">
        <v>13.3</v>
      </c>
      <c r="H45" s="2">
        <v>80</v>
      </c>
      <c r="I45" s="2">
        <v>20</v>
      </c>
      <c r="J45" s="2">
        <v>20</v>
      </c>
      <c r="K45" s="2">
        <v>46.7</v>
      </c>
      <c r="L45" s="2" t="s">
        <v>19</v>
      </c>
      <c r="M45" s="2" t="s">
        <v>19</v>
      </c>
      <c r="N45" s="14" t="s">
        <v>19</v>
      </c>
    </row>
    <row r="46" spans="2:14" ht="13.5" customHeight="1">
      <c r="B46" s="150" t="s">
        <v>31</v>
      </c>
      <c r="C46" s="21">
        <v>17</v>
      </c>
      <c r="D46" s="3">
        <v>10</v>
      </c>
      <c r="E46" s="3">
        <v>8</v>
      </c>
      <c r="F46" s="3">
        <v>2</v>
      </c>
      <c r="G46" s="3">
        <v>1</v>
      </c>
      <c r="H46" s="3">
        <v>15</v>
      </c>
      <c r="I46" s="3">
        <v>2</v>
      </c>
      <c r="J46" s="3">
        <v>8</v>
      </c>
      <c r="K46" s="3">
        <v>10</v>
      </c>
      <c r="L46" s="3">
        <v>1</v>
      </c>
      <c r="M46" s="3">
        <v>1</v>
      </c>
      <c r="N46" s="17" t="s">
        <v>19</v>
      </c>
    </row>
    <row r="47" spans="2:14" ht="13.5" customHeight="1">
      <c r="B47" s="150"/>
      <c r="C47" s="20">
        <v>100</v>
      </c>
      <c r="D47" s="2">
        <v>58.8</v>
      </c>
      <c r="E47" s="2">
        <v>47.1</v>
      </c>
      <c r="F47" s="2">
        <v>11.8</v>
      </c>
      <c r="G47" s="2">
        <v>5.9</v>
      </c>
      <c r="H47" s="2">
        <v>88.2</v>
      </c>
      <c r="I47" s="2">
        <v>11.8</v>
      </c>
      <c r="J47" s="2">
        <v>47.1</v>
      </c>
      <c r="K47" s="2">
        <v>58.8</v>
      </c>
      <c r="L47" s="2">
        <v>5.9</v>
      </c>
      <c r="M47" s="2">
        <v>5.9</v>
      </c>
      <c r="N47" s="14" t="s">
        <v>19</v>
      </c>
    </row>
    <row r="48" spans="2:14" ht="13.5" customHeight="1">
      <c r="B48" s="150" t="s">
        <v>30</v>
      </c>
      <c r="C48" s="21">
        <v>22</v>
      </c>
      <c r="D48" s="3">
        <v>15</v>
      </c>
      <c r="E48" s="3">
        <v>12</v>
      </c>
      <c r="F48" s="3">
        <v>2</v>
      </c>
      <c r="G48" s="3">
        <v>1</v>
      </c>
      <c r="H48" s="3">
        <v>21</v>
      </c>
      <c r="I48" s="3">
        <v>1</v>
      </c>
      <c r="J48" s="3">
        <v>7</v>
      </c>
      <c r="K48" s="3">
        <v>11</v>
      </c>
      <c r="L48" s="3" t="s">
        <v>19</v>
      </c>
      <c r="M48" s="3" t="s">
        <v>19</v>
      </c>
      <c r="N48" s="17" t="s">
        <v>19</v>
      </c>
    </row>
    <row r="49" spans="2:14" ht="13.5" customHeight="1">
      <c r="B49" s="150"/>
      <c r="C49" s="20">
        <v>100</v>
      </c>
      <c r="D49" s="2">
        <v>68.2</v>
      </c>
      <c r="E49" s="2">
        <v>54.5</v>
      </c>
      <c r="F49" s="2">
        <v>9.1</v>
      </c>
      <c r="G49" s="2">
        <v>4.5</v>
      </c>
      <c r="H49" s="2">
        <v>95.5</v>
      </c>
      <c r="I49" s="2">
        <v>4.5</v>
      </c>
      <c r="J49" s="2">
        <v>31.8</v>
      </c>
      <c r="K49" s="2">
        <v>50</v>
      </c>
      <c r="L49" s="2" t="s">
        <v>19</v>
      </c>
      <c r="M49" s="2" t="s">
        <v>19</v>
      </c>
      <c r="N49" s="14" t="s">
        <v>19</v>
      </c>
    </row>
    <row r="50" spans="2:14" ht="13.5" customHeight="1">
      <c r="B50" s="150" t="s">
        <v>29</v>
      </c>
      <c r="C50" s="21">
        <v>30</v>
      </c>
      <c r="D50" s="3">
        <v>14</v>
      </c>
      <c r="E50" s="3">
        <v>14</v>
      </c>
      <c r="F50" s="3">
        <v>7</v>
      </c>
      <c r="G50" s="3">
        <v>6</v>
      </c>
      <c r="H50" s="3">
        <v>25</v>
      </c>
      <c r="I50" s="3">
        <v>7</v>
      </c>
      <c r="J50" s="3">
        <v>9</v>
      </c>
      <c r="K50" s="3">
        <v>18</v>
      </c>
      <c r="L50" s="3">
        <v>1</v>
      </c>
      <c r="M50" s="3" t="s">
        <v>19</v>
      </c>
      <c r="N50" s="17" t="s">
        <v>19</v>
      </c>
    </row>
    <row r="51" spans="2:14" ht="13.5" customHeight="1">
      <c r="B51" s="150"/>
      <c r="C51" s="20">
        <v>100</v>
      </c>
      <c r="D51" s="2">
        <v>46.7</v>
      </c>
      <c r="E51" s="2">
        <v>46.7</v>
      </c>
      <c r="F51" s="2">
        <v>23.3</v>
      </c>
      <c r="G51" s="2">
        <v>20</v>
      </c>
      <c r="H51" s="2">
        <v>83.3</v>
      </c>
      <c r="I51" s="2">
        <v>23.3</v>
      </c>
      <c r="J51" s="2">
        <v>30</v>
      </c>
      <c r="K51" s="2">
        <v>60</v>
      </c>
      <c r="L51" s="2">
        <v>3.3</v>
      </c>
      <c r="M51" s="2" t="s">
        <v>19</v>
      </c>
      <c r="N51" s="14" t="s">
        <v>19</v>
      </c>
    </row>
    <row r="52" spans="2:14" ht="13.5" customHeight="1">
      <c r="B52" s="150" t="s">
        <v>28</v>
      </c>
      <c r="C52" s="21">
        <v>37</v>
      </c>
      <c r="D52" s="3">
        <v>14</v>
      </c>
      <c r="E52" s="3">
        <v>15</v>
      </c>
      <c r="F52" s="3">
        <v>8</v>
      </c>
      <c r="G52" s="3">
        <v>5</v>
      </c>
      <c r="H52" s="3">
        <v>28</v>
      </c>
      <c r="I52" s="3">
        <v>8</v>
      </c>
      <c r="J52" s="3">
        <v>18</v>
      </c>
      <c r="K52" s="3">
        <v>18</v>
      </c>
      <c r="L52" s="3">
        <v>1</v>
      </c>
      <c r="M52" s="3" t="s">
        <v>19</v>
      </c>
      <c r="N52" s="17">
        <v>1</v>
      </c>
    </row>
    <row r="53" spans="2:14" ht="13.5" customHeight="1">
      <c r="B53" s="150"/>
      <c r="C53" s="20">
        <v>100</v>
      </c>
      <c r="D53" s="2">
        <v>37.799999999999997</v>
      </c>
      <c r="E53" s="2">
        <v>40.5</v>
      </c>
      <c r="F53" s="2">
        <v>21.6</v>
      </c>
      <c r="G53" s="2">
        <v>13.5</v>
      </c>
      <c r="H53" s="2">
        <v>75.7</v>
      </c>
      <c r="I53" s="2">
        <v>21.6</v>
      </c>
      <c r="J53" s="2">
        <v>48.6</v>
      </c>
      <c r="K53" s="2">
        <v>48.6</v>
      </c>
      <c r="L53" s="2">
        <v>2.7</v>
      </c>
      <c r="M53" s="2" t="s">
        <v>19</v>
      </c>
      <c r="N53" s="14">
        <v>2.7</v>
      </c>
    </row>
    <row r="54" spans="2:14" ht="13.5" customHeight="1">
      <c r="B54" s="150" t="s">
        <v>27</v>
      </c>
      <c r="C54" s="21">
        <v>36</v>
      </c>
      <c r="D54" s="3">
        <v>17</v>
      </c>
      <c r="E54" s="3">
        <v>13</v>
      </c>
      <c r="F54" s="3">
        <v>10</v>
      </c>
      <c r="G54" s="3">
        <v>4</v>
      </c>
      <c r="H54" s="3">
        <v>30</v>
      </c>
      <c r="I54" s="3">
        <v>8</v>
      </c>
      <c r="J54" s="3">
        <v>15</v>
      </c>
      <c r="K54" s="3">
        <v>22</v>
      </c>
      <c r="L54" s="3" t="s">
        <v>19</v>
      </c>
      <c r="M54" s="3" t="s">
        <v>19</v>
      </c>
      <c r="N54" s="17" t="s">
        <v>19</v>
      </c>
    </row>
    <row r="55" spans="2:14" ht="13.5" customHeight="1">
      <c r="B55" s="150"/>
      <c r="C55" s="20">
        <v>100</v>
      </c>
      <c r="D55" s="2">
        <v>47.2</v>
      </c>
      <c r="E55" s="2">
        <v>36.1</v>
      </c>
      <c r="F55" s="2">
        <v>27.8</v>
      </c>
      <c r="G55" s="2">
        <v>11.1</v>
      </c>
      <c r="H55" s="2">
        <v>83.3</v>
      </c>
      <c r="I55" s="2">
        <v>22.2</v>
      </c>
      <c r="J55" s="2">
        <v>41.7</v>
      </c>
      <c r="K55" s="2">
        <v>61.1</v>
      </c>
      <c r="L55" s="2" t="s">
        <v>19</v>
      </c>
      <c r="M55" s="2" t="s">
        <v>19</v>
      </c>
      <c r="N55" s="14" t="s">
        <v>19</v>
      </c>
    </row>
    <row r="56" spans="2:14" ht="13.5" customHeight="1">
      <c r="B56" s="150" t="s">
        <v>26</v>
      </c>
      <c r="C56" s="21">
        <v>25</v>
      </c>
      <c r="D56" s="3">
        <v>16</v>
      </c>
      <c r="E56" s="3">
        <v>9</v>
      </c>
      <c r="F56" s="3">
        <v>10</v>
      </c>
      <c r="G56" s="3">
        <v>5</v>
      </c>
      <c r="H56" s="3">
        <v>19</v>
      </c>
      <c r="I56" s="3">
        <v>5</v>
      </c>
      <c r="J56" s="3">
        <v>9</v>
      </c>
      <c r="K56" s="3">
        <v>9</v>
      </c>
      <c r="L56" s="3" t="s">
        <v>19</v>
      </c>
      <c r="M56" s="3" t="s">
        <v>19</v>
      </c>
      <c r="N56" s="17">
        <v>1</v>
      </c>
    </row>
    <row r="57" spans="2:14" ht="13.5" customHeight="1">
      <c r="B57" s="150"/>
      <c r="C57" s="20">
        <v>100</v>
      </c>
      <c r="D57" s="2">
        <v>64</v>
      </c>
      <c r="E57" s="2">
        <v>36</v>
      </c>
      <c r="F57" s="2">
        <v>40</v>
      </c>
      <c r="G57" s="2">
        <v>20</v>
      </c>
      <c r="H57" s="2">
        <v>76</v>
      </c>
      <c r="I57" s="2">
        <v>20</v>
      </c>
      <c r="J57" s="2">
        <v>36</v>
      </c>
      <c r="K57" s="2">
        <v>36</v>
      </c>
      <c r="L57" s="2" t="s">
        <v>19</v>
      </c>
      <c r="M57" s="2" t="s">
        <v>19</v>
      </c>
      <c r="N57" s="14">
        <v>4</v>
      </c>
    </row>
    <row r="58" spans="2:14" ht="13.5" customHeight="1">
      <c r="B58" s="150" t="s">
        <v>25</v>
      </c>
      <c r="C58" s="21">
        <v>31</v>
      </c>
      <c r="D58" s="3">
        <v>18</v>
      </c>
      <c r="E58" s="3">
        <v>14</v>
      </c>
      <c r="F58" s="3">
        <v>5</v>
      </c>
      <c r="G58" s="3">
        <v>5</v>
      </c>
      <c r="H58" s="3">
        <v>23</v>
      </c>
      <c r="I58" s="3">
        <v>8</v>
      </c>
      <c r="J58" s="3">
        <v>13</v>
      </c>
      <c r="K58" s="3">
        <v>12</v>
      </c>
      <c r="L58" s="3">
        <v>1</v>
      </c>
      <c r="M58" s="3" t="s">
        <v>19</v>
      </c>
      <c r="N58" s="17">
        <v>1</v>
      </c>
    </row>
    <row r="59" spans="2:14" ht="13.5" customHeight="1">
      <c r="B59" s="150"/>
      <c r="C59" s="20">
        <v>100</v>
      </c>
      <c r="D59" s="2">
        <v>58.1</v>
      </c>
      <c r="E59" s="2">
        <v>45.2</v>
      </c>
      <c r="F59" s="2">
        <v>16.100000000000001</v>
      </c>
      <c r="G59" s="2">
        <v>16.100000000000001</v>
      </c>
      <c r="H59" s="2">
        <v>74.2</v>
      </c>
      <c r="I59" s="2">
        <v>25.8</v>
      </c>
      <c r="J59" s="2">
        <v>41.9</v>
      </c>
      <c r="K59" s="2">
        <v>38.700000000000003</v>
      </c>
      <c r="L59" s="2">
        <v>3.2</v>
      </c>
      <c r="M59" s="2" t="s">
        <v>19</v>
      </c>
      <c r="N59" s="14">
        <v>3.2</v>
      </c>
    </row>
    <row r="60" spans="2:14" ht="13.5" customHeight="1">
      <c r="B60" s="150" t="s">
        <v>24</v>
      </c>
      <c r="C60" s="21">
        <v>45</v>
      </c>
      <c r="D60" s="3">
        <v>21</v>
      </c>
      <c r="E60" s="3">
        <v>16</v>
      </c>
      <c r="F60" s="3">
        <v>14</v>
      </c>
      <c r="G60" s="3">
        <v>9</v>
      </c>
      <c r="H60" s="3">
        <v>34</v>
      </c>
      <c r="I60" s="3">
        <v>9</v>
      </c>
      <c r="J60" s="3">
        <v>16</v>
      </c>
      <c r="K60" s="3">
        <v>11</v>
      </c>
      <c r="L60" s="3" t="s">
        <v>19</v>
      </c>
      <c r="M60" s="3" t="s">
        <v>19</v>
      </c>
      <c r="N60" s="17">
        <v>1</v>
      </c>
    </row>
    <row r="61" spans="2:14" ht="13.5" customHeight="1">
      <c r="B61" s="150"/>
      <c r="C61" s="20">
        <v>100</v>
      </c>
      <c r="D61" s="2">
        <v>46.7</v>
      </c>
      <c r="E61" s="2">
        <v>35.6</v>
      </c>
      <c r="F61" s="2">
        <v>31.1</v>
      </c>
      <c r="G61" s="2">
        <v>20</v>
      </c>
      <c r="H61" s="2">
        <v>75.599999999999994</v>
      </c>
      <c r="I61" s="2">
        <v>20</v>
      </c>
      <c r="J61" s="2">
        <v>35.6</v>
      </c>
      <c r="K61" s="2">
        <v>24.4</v>
      </c>
      <c r="L61" s="2" t="s">
        <v>19</v>
      </c>
      <c r="M61" s="2" t="s">
        <v>19</v>
      </c>
      <c r="N61" s="14">
        <v>2.2000000000000002</v>
      </c>
    </row>
    <row r="62" spans="2:14" ht="13.5" customHeight="1">
      <c r="B62" s="150" t="s">
        <v>23</v>
      </c>
      <c r="C62" s="21">
        <v>42</v>
      </c>
      <c r="D62" s="3">
        <v>26</v>
      </c>
      <c r="E62" s="3">
        <v>28</v>
      </c>
      <c r="F62" s="3">
        <v>18</v>
      </c>
      <c r="G62" s="3">
        <v>8</v>
      </c>
      <c r="H62" s="3">
        <v>35</v>
      </c>
      <c r="I62" s="3">
        <v>5</v>
      </c>
      <c r="J62" s="3">
        <v>8</v>
      </c>
      <c r="K62" s="3">
        <v>15</v>
      </c>
      <c r="L62" s="3">
        <v>1</v>
      </c>
      <c r="M62" s="3">
        <v>1</v>
      </c>
      <c r="N62" s="17">
        <v>2</v>
      </c>
    </row>
    <row r="63" spans="2:14" ht="13.5" customHeight="1">
      <c r="B63" s="150"/>
      <c r="C63" s="20">
        <v>100</v>
      </c>
      <c r="D63" s="2">
        <v>61.9</v>
      </c>
      <c r="E63" s="2">
        <v>66.7</v>
      </c>
      <c r="F63" s="2">
        <v>42.9</v>
      </c>
      <c r="G63" s="2">
        <v>19</v>
      </c>
      <c r="H63" s="2">
        <v>83.3</v>
      </c>
      <c r="I63" s="2">
        <v>11.9</v>
      </c>
      <c r="J63" s="2">
        <v>19</v>
      </c>
      <c r="K63" s="2">
        <v>35.700000000000003</v>
      </c>
      <c r="L63" s="2">
        <v>2.4</v>
      </c>
      <c r="M63" s="2">
        <v>2.4</v>
      </c>
      <c r="N63" s="14">
        <v>4.8</v>
      </c>
    </row>
    <row r="64" spans="2:14" ht="13.5" customHeight="1">
      <c r="B64" s="150" t="s">
        <v>22</v>
      </c>
      <c r="C64" s="21">
        <v>26</v>
      </c>
      <c r="D64" s="3">
        <v>12</v>
      </c>
      <c r="E64" s="3">
        <v>14</v>
      </c>
      <c r="F64" s="3">
        <v>6</v>
      </c>
      <c r="G64" s="3">
        <v>6</v>
      </c>
      <c r="H64" s="3">
        <v>20</v>
      </c>
      <c r="I64" s="3">
        <v>12</v>
      </c>
      <c r="J64" s="3">
        <v>6</v>
      </c>
      <c r="K64" s="3">
        <v>5</v>
      </c>
      <c r="L64" s="3" t="s">
        <v>19</v>
      </c>
      <c r="M64" s="3" t="s">
        <v>19</v>
      </c>
      <c r="N64" s="17" t="s">
        <v>19</v>
      </c>
    </row>
    <row r="65" spans="2:14" ht="13.5" customHeight="1">
      <c r="B65" s="150"/>
      <c r="C65" s="20">
        <v>100</v>
      </c>
      <c r="D65" s="2">
        <v>46.2</v>
      </c>
      <c r="E65" s="2">
        <v>53.8</v>
      </c>
      <c r="F65" s="2">
        <v>23.1</v>
      </c>
      <c r="G65" s="2">
        <v>23.1</v>
      </c>
      <c r="H65" s="2">
        <v>76.900000000000006</v>
      </c>
      <c r="I65" s="2">
        <v>46.2</v>
      </c>
      <c r="J65" s="2">
        <v>23.1</v>
      </c>
      <c r="K65" s="2">
        <v>19.2</v>
      </c>
      <c r="L65" s="2" t="s">
        <v>19</v>
      </c>
      <c r="M65" s="2" t="s">
        <v>19</v>
      </c>
      <c r="N65" s="14" t="s">
        <v>19</v>
      </c>
    </row>
    <row r="66" spans="2:14" ht="13.5" customHeight="1">
      <c r="B66" s="150" t="s">
        <v>21</v>
      </c>
      <c r="C66" s="21">
        <v>15</v>
      </c>
      <c r="D66" s="3">
        <v>6</v>
      </c>
      <c r="E66" s="3">
        <v>9</v>
      </c>
      <c r="F66" s="3">
        <v>5</v>
      </c>
      <c r="G66" s="3">
        <v>2</v>
      </c>
      <c r="H66" s="3">
        <v>11</v>
      </c>
      <c r="I66" s="3">
        <v>2</v>
      </c>
      <c r="J66" s="3">
        <v>3</v>
      </c>
      <c r="K66" s="3">
        <v>5</v>
      </c>
      <c r="L66" s="3" t="s">
        <v>19</v>
      </c>
      <c r="M66" s="3" t="s">
        <v>19</v>
      </c>
      <c r="N66" s="17">
        <v>1</v>
      </c>
    </row>
    <row r="67" spans="2:14" ht="13.5" customHeight="1">
      <c r="B67" s="150"/>
      <c r="C67" s="20">
        <v>100</v>
      </c>
      <c r="D67" s="2">
        <v>40</v>
      </c>
      <c r="E67" s="2">
        <v>60</v>
      </c>
      <c r="F67" s="2">
        <v>33.299999999999997</v>
      </c>
      <c r="G67" s="2">
        <v>13.3</v>
      </c>
      <c r="H67" s="2">
        <v>73.3</v>
      </c>
      <c r="I67" s="2">
        <v>13.3</v>
      </c>
      <c r="J67" s="2">
        <v>20</v>
      </c>
      <c r="K67" s="2">
        <v>33.299999999999997</v>
      </c>
      <c r="L67" s="2" t="s">
        <v>19</v>
      </c>
      <c r="M67" s="2" t="s">
        <v>19</v>
      </c>
      <c r="N67" s="14">
        <v>6.7</v>
      </c>
    </row>
    <row r="68" spans="2:14">
      <c r="B68" s="150" t="s">
        <v>20</v>
      </c>
      <c r="C68" s="21" t="s">
        <v>19</v>
      </c>
      <c r="D68" s="3" t="s">
        <v>19</v>
      </c>
      <c r="E68" s="3" t="s">
        <v>19</v>
      </c>
      <c r="F68" s="3" t="s">
        <v>19</v>
      </c>
      <c r="G68" s="3" t="s">
        <v>19</v>
      </c>
      <c r="H68" s="3" t="s">
        <v>19</v>
      </c>
      <c r="I68" s="3" t="s">
        <v>19</v>
      </c>
      <c r="J68" s="3" t="s">
        <v>19</v>
      </c>
      <c r="K68" s="3" t="s">
        <v>19</v>
      </c>
      <c r="L68" s="3" t="s">
        <v>19</v>
      </c>
      <c r="M68" s="3" t="s">
        <v>19</v>
      </c>
      <c r="N68" s="17" t="s">
        <v>19</v>
      </c>
    </row>
    <row r="69" spans="2:14">
      <c r="B69" s="162"/>
      <c r="C69" s="23" t="s">
        <v>19</v>
      </c>
      <c r="D69" s="5" t="s">
        <v>19</v>
      </c>
      <c r="E69" s="5" t="s">
        <v>19</v>
      </c>
      <c r="F69" s="5" t="s">
        <v>19</v>
      </c>
      <c r="G69" s="5" t="s">
        <v>19</v>
      </c>
      <c r="H69" s="5" t="s">
        <v>19</v>
      </c>
      <c r="I69" s="5" t="s">
        <v>19</v>
      </c>
      <c r="J69" s="5" t="s">
        <v>19</v>
      </c>
      <c r="K69" s="5" t="s">
        <v>19</v>
      </c>
      <c r="L69" s="5" t="s">
        <v>19</v>
      </c>
      <c r="M69" s="5" t="s">
        <v>19</v>
      </c>
      <c r="N69" s="16" t="s">
        <v>19</v>
      </c>
    </row>
    <row r="70" spans="2:14" ht="13.5" customHeight="1">
      <c r="B70" s="150" t="s">
        <v>35</v>
      </c>
      <c r="C70" s="21">
        <v>411</v>
      </c>
      <c r="D70" s="3">
        <v>198</v>
      </c>
      <c r="E70" s="3">
        <v>215</v>
      </c>
      <c r="F70" s="3">
        <v>110</v>
      </c>
      <c r="G70" s="3">
        <v>70</v>
      </c>
      <c r="H70" s="3">
        <v>330</v>
      </c>
      <c r="I70" s="3">
        <v>117</v>
      </c>
      <c r="J70" s="3">
        <v>143</v>
      </c>
      <c r="K70" s="3">
        <v>150</v>
      </c>
      <c r="L70" s="3">
        <v>6</v>
      </c>
      <c r="M70" s="3">
        <v>3</v>
      </c>
      <c r="N70" s="17">
        <v>4</v>
      </c>
    </row>
    <row r="71" spans="2:14" ht="13.5" customHeight="1">
      <c r="B71" s="150"/>
      <c r="C71" s="20">
        <v>100</v>
      </c>
      <c r="D71" s="2">
        <v>48.2</v>
      </c>
      <c r="E71" s="2">
        <v>52.3</v>
      </c>
      <c r="F71" s="2">
        <v>26.8</v>
      </c>
      <c r="G71" s="2">
        <v>17</v>
      </c>
      <c r="H71" s="2">
        <v>80.3</v>
      </c>
      <c r="I71" s="2">
        <v>28.5</v>
      </c>
      <c r="J71" s="2">
        <v>34.799999999999997</v>
      </c>
      <c r="K71" s="2">
        <v>36.5</v>
      </c>
      <c r="L71" s="2">
        <v>1.5</v>
      </c>
      <c r="M71" s="2">
        <v>0.7</v>
      </c>
      <c r="N71" s="14">
        <v>1</v>
      </c>
    </row>
    <row r="72" spans="2:14" ht="13.5" customHeight="1">
      <c r="B72" s="150" t="s">
        <v>34</v>
      </c>
      <c r="C72" s="21">
        <v>12</v>
      </c>
      <c r="D72" s="3">
        <v>6</v>
      </c>
      <c r="E72" s="3">
        <v>8</v>
      </c>
      <c r="F72" s="3">
        <v>3</v>
      </c>
      <c r="G72" s="3">
        <v>1</v>
      </c>
      <c r="H72" s="3">
        <v>8</v>
      </c>
      <c r="I72" s="3" t="s">
        <v>19</v>
      </c>
      <c r="J72" s="3">
        <v>3</v>
      </c>
      <c r="K72" s="3">
        <v>8</v>
      </c>
      <c r="L72" s="3" t="s">
        <v>19</v>
      </c>
      <c r="M72" s="3" t="s">
        <v>19</v>
      </c>
      <c r="N72" s="17" t="s">
        <v>19</v>
      </c>
    </row>
    <row r="73" spans="2:14" ht="13.5" customHeight="1">
      <c r="B73" s="150"/>
      <c r="C73" s="20">
        <v>100</v>
      </c>
      <c r="D73" s="2">
        <v>50</v>
      </c>
      <c r="E73" s="2">
        <v>66.7</v>
      </c>
      <c r="F73" s="2">
        <v>25</v>
      </c>
      <c r="G73" s="2">
        <v>8.3000000000000007</v>
      </c>
      <c r="H73" s="2">
        <v>66.7</v>
      </c>
      <c r="I73" s="2" t="s">
        <v>19</v>
      </c>
      <c r="J73" s="2">
        <v>25</v>
      </c>
      <c r="K73" s="2">
        <v>66.7</v>
      </c>
      <c r="L73" s="2" t="s">
        <v>19</v>
      </c>
      <c r="M73" s="2" t="s">
        <v>19</v>
      </c>
      <c r="N73" s="14" t="s">
        <v>19</v>
      </c>
    </row>
    <row r="74" spans="2:14" ht="13.5" customHeight="1">
      <c r="B74" s="150" t="s">
        <v>33</v>
      </c>
      <c r="C74" s="21">
        <v>11</v>
      </c>
      <c r="D74" s="3">
        <v>5</v>
      </c>
      <c r="E74" s="3">
        <v>4</v>
      </c>
      <c r="F74" s="3">
        <v>3</v>
      </c>
      <c r="G74" s="3">
        <v>2</v>
      </c>
      <c r="H74" s="3">
        <v>8</v>
      </c>
      <c r="I74" s="3">
        <v>3</v>
      </c>
      <c r="J74" s="3">
        <v>5</v>
      </c>
      <c r="K74" s="3">
        <v>6</v>
      </c>
      <c r="L74" s="3" t="s">
        <v>19</v>
      </c>
      <c r="M74" s="3" t="s">
        <v>19</v>
      </c>
      <c r="N74" s="17" t="s">
        <v>19</v>
      </c>
    </row>
    <row r="75" spans="2:14" ht="13.5" customHeight="1">
      <c r="B75" s="150"/>
      <c r="C75" s="20">
        <v>100</v>
      </c>
      <c r="D75" s="2">
        <v>45.5</v>
      </c>
      <c r="E75" s="2">
        <v>36.4</v>
      </c>
      <c r="F75" s="2">
        <v>27.3</v>
      </c>
      <c r="G75" s="2">
        <v>18.2</v>
      </c>
      <c r="H75" s="2">
        <v>72.7</v>
      </c>
      <c r="I75" s="2">
        <v>27.3</v>
      </c>
      <c r="J75" s="2">
        <v>45.5</v>
      </c>
      <c r="K75" s="2">
        <v>54.5</v>
      </c>
      <c r="L75" s="2" t="s">
        <v>19</v>
      </c>
      <c r="M75" s="2" t="s">
        <v>19</v>
      </c>
      <c r="N75" s="14" t="s">
        <v>19</v>
      </c>
    </row>
    <row r="76" spans="2:14" ht="13.5" customHeight="1">
      <c r="B76" s="150" t="s">
        <v>32</v>
      </c>
      <c r="C76" s="21">
        <v>21</v>
      </c>
      <c r="D76" s="3">
        <v>10</v>
      </c>
      <c r="E76" s="3">
        <v>15</v>
      </c>
      <c r="F76" s="3">
        <v>5</v>
      </c>
      <c r="G76" s="3">
        <v>5</v>
      </c>
      <c r="H76" s="3">
        <v>20</v>
      </c>
      <c r="I76" s="3">
        <v>4</v>
      </c>
      <c r="J76" s="3">
        <v>7</v>
      </c>
      <c r="K76" s="3">
        <v>11</v>
      </c>
      <c r="L76" s="3" t="s">
        <v>19</v>
      </c>
      <c r="M76" s="3" t="s">
        <v>19</v>
      </c>
      <c r="N76" s="17" t="s">
        <v>19</v>
      </c>
    </row>
    <row r="77" spans="2:14" ht="13.5" customHeight="1">
      <c r="B77" s="150"/>
      <c r="C77" s="20">
        <v>100</v>
      </c>
      <c r="D77" s="2">
        <v>47.6</v>
      </c>
      <c r="E77" s="2">
        <v>71.400000000000006</v>
      </c>
      <c r="F77" s="2">
        <v>23.8</v>
      </c>
      <c r="G77" s="2">
        <v>23.8</v>
      </c>
      <c r="H77" s="2">
        <v>95.2</v>
      </c>
      <c r="I77" s="2">
        <v>19</v>
      </c>
      <c r="J77" s="2">
        <v>33.299999999999997</v>
      </c>
      <c r="K77" s="2">
        <v>52.4</v>
      </c>
      <c r="L77" s="2" t="s">
        <v>19</v>
      </c>
      <c r="M77" s="2" t="s">
        <v>19</v>
      </c>
      <c r="N77" s="14" t="s">
        <v>19</v>
      </c>
    </row>
    <row r="78" spans="2:14" ht="13.5" customHeight="1">
      <c r="B78" s="150" t="s">
        <v>31</v>
      </c>
      <c r="C78" s="21">
        <v>21</v>
      </c>
      <c r="D78" s="3">
        <v>10</v>
      </c>
      <c r="E78" s="3">
        <v>13</v>
      </c>
      <c r="F78" s="3">
        <v>4</v>
      </c>
      <c r="G78" s="3">
        <v>4</v>
      </c>
      <c r="H78" s="3">
        <v>20</v>
      </c>
      <c r="I78" s="3">
        <v>4</v>
      </c>
      <c r="J78" s="3">
        <v>15</v>
      </c>
      <c r="K78" s="3">
        <v>12</v>
      </c>
      <c r="L78" s="3" t="s">
        <v>19</v>
      </c>
      <c r="M78" s="3" t="s">
        <v>19</v>
      </c>
      <c r="N78" s="17" t="s">
        <v>19</v>
      </c>
    </row>
    <row r="79" spans="2:14" ht="13.5" customHeight="1">
      <c r="B79" s="150"/>
      <c r="C79" s="20">
        <v>100</v>
      </c>
      <c r="D79" s="2">
        <v>47.6</v>
      </c>
      <c r="E79" s="2">
        <v>61.9</v>
      </c>
      <c r="F79" s="2">
        <v>19</v>
      </c>
      <c r="G79" s="2">
        <v>19</v>
      </c>
      <c r="H79" s="2">
        <v>95.2</v>
      </c>
      <c r="I79" s="2">
        <v>19</v>
      </c>
      <c r="J79" s="2">
        <v>71.400000000000006</v>
      </c>
      <c r="K79" s="2">
        <v>57.1</v>
      </c>
      <c r="L79" s="2" t="s">
        <v>19</v>
      </c>
      <c r="M79" s="2" t="s">
        <v>19</v>
      </c>
      <c r="N79" s="14" t="s">
        <v>19</v>
      </c>
    </row>
    <row r="80" spans="2:14" ht="13.5" customHeight="1">
      <c r="B80" s="150" t="s">
        <v>30</v>
      </c>
      <c r="C80" s="21">
        <v>39</v>
      </c>
      <c r="D80" s="3">
        <v>16</v>
      </c>
      <c r="E80" s="3">
        <v>18</v>
      </c>
      <c r="F80" s="3">
        <v>10</v>
      </c>
      <c r="G80" s="3">
        <v>4</v>
      </c>
      <c r="H80" s="3">
        <v>36</v>
      </c>
      <c r="I80" s="3">
        <v>10</v>
      </c>
      <c r="J80" s="3">
        <v>19</v>
      </c>
      <c r="K80" s="3">
        <v>21</v>
      </c>
      <c r="L80" s="3">
        <v>1</v>
      </c>
      <c r="M80" s="3" t="s">
        <v>19</v>
      </c>
      <c r="N80" s="17" t="s">
        <v>19</v>
      </c>
    </row>
    <row r="81" spans="2:14" ht="13.5" customHeight="1">
      <c r="B81" s="150"/>
      <c r="C81" s="20">
        <v>100</v>
      </c>
      <c r="D81" s="2">
        <v>41</v>
      </c>
      <c r="E81" s="2">
        <v>46.2</v>
      </c>
      <c r="F81" s="2">
        <v>25.6</v>
      </c>
      <c r="G81" s="2">
        <v>10.3</v>
      </c>
      <c r="H81" s="2">
        <v>92.3</v>
      </c>
      <c r="I81" s="2">
        <v>25.6</v>
      </c>
      <c r="J81" s="2">
        <v>48.7</v>
      </c>
      <c r="K81" s="2">
        <v>53.8</v>
      </c>
      <c r="L81" s="2">
        <v>2.6</v>
      </c>
      <c r="M81" s="2" t="s">
        <v>19</v>
      </c>
      <c r="N81" s="14" t="s">
        <v>19</v>
      </c>
    </row>
    <row r="82" spans="2:14" ht="13.5" customHeight="1">
      <c r="B82" s="150" t="s">
        <v>29</v>
      </c>
      <c r="C82" s="21">
        <v>40</v>
      </c>
      <c r="D82" s="3">
        <v>17</v>
      </c>
      <c r="E82" s="3">
        <v>18</v>
      </c>
      <c r="F82" s="3">
        <v>8</v>
      </c>
      <c r="G82" s="3">
        <v>4</v>
      </c>
      <c r="H82" s="3">
        <v>34</v>
      </c>
      <c r="I82" s="3">
        <v>7</v>
      </c>
      <c r="J82" s="3">
        <v>18</v>
      </c>
      <c r="K82" s="3">
        <v>19</v>
      </c>
      <c r="L82" s="3">
        <v>1</v>
      </c>
      <c r="M82" s="3">
        <v>2</v>
      </c>
      <c r="N82" s="17" t="s">
        <v>19</v>
      </c>
    </row>
    <row r="83" spans="2:14" ht="13.5" customHeight="1">
      <c r="B83" s="150"/>
      <c r="C83" s="20">
        <v>100</v>
      </c>
      <c r="D83" s="2">
        <v>42.5</v>
      </c>
      <c r="E83" s="2">
        <v>45</v>
      </c>
      <c r="F83" s="2">
        <v>20</v>
      </c>
      <c r="G83" s="2">
        <v>10</v>
      </c>
      <c r="H83" s="2">
        <v>85</v>
      </c>
      <c r="I83" s="2">
        <v>17.5</v>
      </c>
      <c r="J83" s="2">
        <v>45</v>
      </c>
      <c r="K83" s="2">
        <v>47.5</v>
      </c>
      <c r="L83" s="2">
        <v>2.5</v>
      </c>
      <c r="M83" s="2">
        <v>5</v>
      </c>
      <c r="N83" s="14" t="s">
        <v>19</v>
      </c>
    </row>
    <row r="84" spans="2:14" ht="13.5" customHeight="1">
      <c r="B84" s="150" t="s">
        <v>28</v>
      </c>
      <c r="C84" s="21">
        <v>41</v>
      </c>
      <c r="D84" s="3">
        <v>20</v>
      </c>
      <c r="E84" s="3">
        <v>21</v>
      </c>
      <c r="F84" s="3">
        <v>10</v>
      </c>
      <c r="G84" s="3">
        <v>6</v>
      </c>
      <c r="H84" s="3">
        <v>31</v>
      </c>
      <c r="I84" s="3">
        <v>12</v>
      </c>
      <c r="J84" s="3">
        <v>11</v>
      </c>
      <c r="K84" s="3">
        <v>16</v>
      </c>
      <c r="L84" s="3" t="s">
        <v>19</v>
      </c>
      <c r="M84" s="3" t="s">
        <v>19</v>
      </c>
      <c r="N84" s="17">
        <v>1</v>
      </c>
    </row>
    <row r="85" spans="2:14" ht="13.5" customHeight="1">
      <c r="B85" s="150"/>
      <c r="C85" s="20">
        <v>100</v>
      </c>
      <c r="D85" s="2">
        <v>48.8</v>
      </c>
      <c r="E85" s="2">
        <v>51.2</v>
      </c>
      <c r="F85" s="2">
        <v>24.4</v>
      </c>
      <c r="G85" s="2">
        <v>14.6</v>
      </c>
      <c r="H85" s="2">
        <v>75.599999999999994</v>
      </c>
      <c r="I85" s="2">
        <v>29.3</v>
      </c>
      <c r="J85" s="2">
        <v>26.8</v>
      </c>
      <c r="K85" s="2">
        <v>39</v>
      </c>
      <c r="L85" s="2" t="s">
        <v>19</v>
      </c>
      <c r="M85" s="2" t="s">
        <v>19</v>
      </c>
      <c r="N85" s="14">
        <v>2.4</v>
      </c>
    </row>
    <row r="86" spans="2:14" ht="13.5" customHeight="1">
      <c r="B86" s="150" t="s">
        <v>27</v>
      </c>
      <c r="C86" s="21">
        <v>37</v>
      </c>
      <c r="D86" s="3">
        <v>18</v>
      </c>
      <c r="E86" s="3">
        <v>20</v>
      </c>
      <c r="F86" s="3">
        <v>13</v>
      </c>
      <c r="G86" s="3">
        <v>9</v>
      </c>
      <c r="H86" s="3">
        <v>31</v>
      </c>
      <c r="I86" s="3">
        <v>15</v>
      </c>
      <c r="J86" s="3">
        <v>14</v>
      </c>
      <c r="K86" s="3">
        <v>16</v>
      </c>
      <c r="L86" s="3">
        <v>2</v>
      </c>
      <c r="M86" s="3" t="s">
        <v>19</v>
      </c>
      <c r="N86" s="17" t="s">
        <v>19</v>
      </c>
    </row>
    <row r="87" spans="2:14" ht="13.5" customHeight="1">
      <c r="B87" s="150"/>
      <c r="C87" s="20">
        <v>100</v>
      </c>
      <c r="D87" s="2">
        <v>48.6</v>
      </c>
      <c r="E87" s="2">
        <v>54.1</v>
      </c>
      <c r="F87" s="2">
        <v>35.1</v>
      </c>
      <c r="G87" s="2">
        <v>24.3</v>
      </c>
      <c r="H87" s="2">
        <v>83.8</v>
      </c>
      <c r="I87" s="2">
        <v>40.5</v>
      </c>
      <c r="J87" s="2">
        <v>37.799999999999997</v>
      </c>
      <c r="K87" s="2">
        <v>43.2</v>
      </c>
      <c r="L87" s="2">
        <v>5.4</v>
      </c>
      <c r="M87" s="2" t="s">
        <v>19</v>
      </c>
      <c r="N87" s="14" t="s">
        <v>19</v>
      </c>
    </row>
    <row r="88" spans="2:14" ht="13.5" customHeight="1">
      <c r="B88" s="150" t="s">
        <v>26</v>
      </c>
      <c r="C88" s="21">
        <v>23</v>
      </c>
      <c r="D88" s="3">
        <v>14</v>
      </c>
      <c r="E88" s="3">
        <v>12</v>
      </c>
      <c r="F88" s="3">
        <v>9</v>
      </c>
      <c r="G88" s="3">
        <v>7</v>
      </c>
      <c r="H88" s="3">
        <v>18</v>
      </c>
      <c r="I88" s="3">
        <v>6</v>
      </c>
      <c r="J88" s="3">
        <v>10</v>
      </c>
      <c r="K88" s="3">
        <v>8</v>
      </c>
      <c r="L88" s="3">
        <v>1</v>
      </c>
      <c r="M88" s="3" t="s">
        <v>19</v>
      </c>
      <c r="N88" s="17">
        <v>1</v>
      </c>
    </row>
    <row r="89" spans="2:14" ht="13.5" customHeight="1">
      <c r="B89" s="150"/>
      <c r="C89" s="20">
        <v>100</v>
      </c>
      <c r="D89" s="2">
        <v>60.9</v>
      </c>
      <c r="E89" s="2">
        <v>52.2</v>
      </c>
      <c r="F89" s="2">
        <v>39.1</v>
      </c>
      <c r="G89" s="2">
        <v>30.4</v>
      </c>
      <c r="H89" s="2">
        <v>78.3</v>
      </c>
      <c r="I89" s="2">
        <v>26.1</v>
      </c>
      <c r="J89" s="2">
        <v>43.5</v>
      </c>
      <c r="K89" s="2">
        <v>34.799999999999997</v>
      </c>
      <c r="L89" s="2">
        <v>4.3</v>
      </c>
      <c r="M89" s="2" t="s">
        <v>19</v>
      </c>
      <c r="N89" s="14">
        <v>4.3</v>
      </c>
    </row>
    <row r="90" spans="2:14" ht="13.5" customHeight="1">
      <c r="B90" s="150" t="s">
        <v>25</v>
      </c>
      <c r="C90" s="21">
        <v>25</v>
      </c>
      <c r="D90" s="3">
        <v>10</v>
      </c>
      <c r="E90" s="3">
        <v>12</v>
      </c>
      <c r="F90" s="3">
        <v>6</v>
      </c>
      <c r="G90" s="3">
        <v>1</v>
      </c>
      <c r="H90" s="3">
        <v>21</v>
      </c>
      <c r="I90" s="3">
        <v>6</v>
      </c>
      <c r="J90" s="3">
        <v>8</v>
      </c>
      <c r="K90" s="3">
        <v>4</v>
      </c>
      <c r="L90" s="3" t="s">
        <v>19</v>
      </c>
      <c r="M90" s="3" t="s">
        <v>19</v>
      </c>
      <c r="N90" s="17" t="s">
        <v>19</v>
      </c>
    </row>
    <row r="91" spans="2:14" ht="13.5" customHeight="1">
      <c r="B91" s="150"/>
      <c r="C91" s="20">
        <v>100</v>
      </c>
      <c r="D91" s="2">
        <v>40</v>
      </c>
      <c r="E91" s="2">
        <v>48</v>
      </c>
      <c r="F91" s="2">
        <v>24</v>
      </c>
      <c r="G91" s="2">
        <v>4</v>
      </c>
      <c r="H91" s="2">
        <v>84</v>
      </c>
      <c r="I91" s="2">
        <v>24</v>
      </c>
      <c r="J91" s="2">
        <v>32</v>
      </c>
      <c r="K91" s="2">
        <v>16</v>
      </c>
      <c r="L91" s="2" t="s">
        <v>19</v>
      </c>
      <c r="M91" s="2" t="s">
        <v>19</v>
      </c>
      <c r="N91" s="14" t="s">
        <v>19</v>
      </c>
    </row>
    <row r="92" spans="2:14" ht="13.5" customHeight="1">
      <c r="B92" s="150" t="s">
        <v>24</v>
      </c>
      <c r="C92" s="21">
        <v>49</v>
      </c>
      <c r="D92" s="3">
        <v>27</v>
      </c>
      <c r="E92" s="3">
        <v>24</v>
      </c>
      <c r="F92" s="3">
        <v>14</v>
      </c>
      <c r="G92" s="3">
        <v>10</v>
      </c>
      <c r="H92" s="3">
        <v>37</v>
      </c>
      <c r="I92" s="3">
        <v>12</v>
      </c>
      <c r="J92" s="3">
        <v>7</v>
      </c>
      <c r="K92" s="3">
        <v>8</v>
      </c>
      <c r="L92" s="3" t="s">
        <v>19</v>
      </c>
      <c r="M92" s="3" t="s">
        <v>19</v>
      </c>
      <c r="N92" s="17">
        <v>1</v>
      </c>
    </row>
    <row r="93" spans="2:14" ht="13.5" customHeight="1">
      <c r="B93" s="150"/>
      <c r="C93" s="20">
        <v>100</v>
      </c>
      <c r="D93" s="2">
        <v>55.1</v>
      </c>
      <c r="E93" s="2">
        <v>49</v>
      </c>
      <c r="F93" s="2">
        <v>28.6</v>
      </c>
      <c r="G93" s="2">
        <v>20.399999999999999</v>
      </c>
      <c r="H93" s="2">
        <v>75.5</v>
      </c>
      <c r="I93" s="2">
        <v>24.5</v>
      </c>
      <c r="J93" s="2">
        <v>14.3</v>
      </c>
      <c r="K93" s="2">
        <v>16.3</v>
      </c>
      <c r="L93" s="2" t="s">
        <v>19</v>
      </c>
      <c r="M93" s="2" t="s">
        <v>19</v>
      </c>
      <c r="N93" s="14">
        <v>2</v>
      </c>
    </row>
    <row r="94" spans="2:14" ht="13.5" customHeight="1">
      <c r="B94" s="150" t="s">
        <v>23</v>
      </c>
      <c r="C94" s="21">
        <v>45</v>
      </c>
      <c r="D94" s="3">
        <v>27</v>
      </c>
      <c r="E94" s="3">
        <v>23</v>
      </c>
      <c r="F94" s="3">
        <v>15</v>
      </c>
      <c r="G94" s="3">
        <v>11</v>
      </c>
      <c r="H94" s="3">
        <v>32</v>
      </c>
      <c r="I94" s="3">
        <v>17</v>
      </c>
      <c r="J94" s="3">
        <v>16</v>
      </c>
      <c r="K94" s="3">
        <v>9</v>
      </c>
      <c r="L94" s="3" t="s">
        <v>19</v>
      </c>
      <c r="M94" s="3">
        <v>1</v>
      </c>
      <c r="N94" s="17" t="s">
        <v>19</v>
      </c>
    </row>
    <row r="95" spans="2:14" ht="13.5" customHeight="1">
      <c r="B95" s="150"/>
      <c r="C95" s="20">
        <v>100</v>
      </c>
      <c r="D95" s="2">
        <v>60</v>
      </c>
      <c r="E95" s="2">
        <v>51.1</v>
      </c>
      <c r="F95" s="2">
        <v>33.299999999999997</v>
      </c>
      <c r="G95" s="2">
        <v>24.4</v>
      </c>
      <c r="H95" s="2">
        <v>71.099999999999994</v>
      </c>
      <c r="I95" s="2">
        <v>37.799999999999997</v>
      </c>
      <c r="J95" s="2">
        <v>35.6</v>
      </c>
      <c r="K95" s="2">
        <v>20</v>
      </c>
      <c r="L95" s="2" t="s">
        <v>19</v>
      </c>
      <c r="M95" s="2">
        <v>2.2000000000000002</v>
      </c>
      <c r="N95" s="14" t="s">
        <v>19</v>
      </c>
    </row>
    <row r="96" spans="2:14" ht="13.5" customHeight="1">
      <c r="B96" s="150" t="s">
        <v>22</v>
      </c>
      <c r="C96" s="21">
        <v>28</v>
      </c>
      <c r="D96" s="3">
        <v>9</v>
      </c>
      <c r="E96" s="3">
        <v>13</v>
      </c>
      <c r="F96" s="3">
        <v>6</v>
      </c>
      <c r="G96" s="3">
        <v>4</v>
      </c>
      <c r="H96" s="3">
        <v>20</v>
      </c>
      <c r="I96" s="3">
        <v>12</v>
      </c>
      <c r="J96" s="3">
        <v>9</v>
      </c>
      <c r="K96" s="3">
        <v>8</v>
      </c>
      <c r="L96" s="3">
        <v>1</v>
      </c>
      <c r="M96" s="3" t="s">
        <v>19</v>
      </c>
      <c r="N96" s="17">
        <v>1</v>
      </c>
    </row>
    <row r="97" spans="2:14" ht="13.5" customHeight="1">
      <c r="B97" s="150"/>
      <c r="C97" s="20">
        <v>100</v>
      </c>
      <c r="D97" s="2">
        <v>32.1</v>
      </c>
      <c r="E97" s="2">
        <v>46.4</v>
      </c>
      <c r="F97" s="2">
        <v>21.4</v>
      </c>
      <c r="G97" s="2">
        <v>14.3</v>
      </c>
      <c r="H97" s="2">
        <v>71.400000000000006</v>
      </c>
      <c r="I97" s="2">
        <v>42.9</v>
      </c>
      <c r="J97" s="2">
        <v>32.1</v>
      </c>
      <c r="K97" s="2">
        <v>28.6</v>
      </c>
      <c r="L97" s="2">
        <v>3.6</v>
      </c>
      <c r="M97" s="2" t="s">
        <v>19</v>
      </c>
      <c r="N97" s="14">
        <v>3.6</v>
      </c>
    </row>
    <row r="98" spans="2:14" ht="13.5" customHeight="1">
      <c r="B98" s="150" t="s">
        <v>21</v>
      </c>
      <c r="C98" s="21">
        <v>19</v>
      </c>
      <c r="D98" s="3">
        <v>9</v>
      </c>
      <c r="E98" s="3">
        <v>14</v>
      </c>
      <c r="F98" s="3">
        <v>4</v>
      </c>
      <c r="G98" s="3">
        <v>2</v>
      </c>
      <c r="H98" s="3">
        <v>14</v>
      </c>
      <c r="I98" s="3">
        <v>9</v>
      </c>
      <c r="J98" s="3">
        <v>1</v>
      </c>
      <c r="K98" s="3">
        <v>4</v>
      </c>
      <c r="L98" s="3" t="s">
        <v>19</v>
      </c>
      <c r="M98" s="3" t="s">
        <v>19</v>
      </c>
      <c r="N98" s="17" t="s">
        <v>19</v>
      </c>
    </row>
    <row r="99" spans="2:14" ht="13.5" customHeight="1">
      <c r="B99" s="150"/>
      <c r="C99" s="20">
        <v>100</v>
      </c>
      <c r="D99" s="2">
        <v>47.4</v>
      </c>
      <c r="E99" s="2">
        <v>73.7</v>
      </c>
      <c r="F99" s="2">
        <v>21.1</v>
      </c>
      <c r="G99" s="2">
        <v>10.5</v>
      </c>
      <c r="H99" s="2">
        <v>73.7</v>
      </c>
      <c r="I99" s="2">
        <v>47.4</v>
      </c>
      <c r="J99" s="2">
        <v>5.3</v>
      </c>
      <c r="K99" s="2">
        <v>21.1</v>
      </c>
      <c r="L99" s="2" t="s">
        <v>19</v>
      </c>
      <c r="M99" s="2" t="s">
        <v>19</v>
      </c>
      <c r="N99" s="14" t="s">
        <v>19</v>
      </c>
    </row>
    <row r="100" spans="2:14">
      <c r="B100" s="150" t="s">
        <v>20</v>
      </c>
      <c r="C100" s="21" t="s">
        <v>19</v>
      </c>
      <c r="D100" s="3" t="s">
        <v>19</v>
      </c>
      <c r="E100" s="3" t="s">
        <v>19</v>
      </c>
      <c r="F100" s="3" t="s">
        <v>19</v>
      </c>
      <c r="G100" s="3" t="s">
        <v>19</v>
      </c>
      <c r="H100" s="3" t="s">
        <v>19</v>
      </c>
      <c r="I100" s="3" t="s">
        <v>19</v>
      </c>
      <c r="J100" s="3" t="s">
        <v>19</v>
      </c>
      <c r="K100" s="3" t="s">
        <v>19</v>
      </c>
      <c r="L100" s="3" t="s">
        <v>19</v>
      </c>
      <c r="M100" s="3" t="s">
        <v>19</v>
      </c>
      <c r="N100" s="17" t="s">
        <v>19</v>
      </c>
    </row>
    <row r="101" spans="2:14">
      <c r="B101" s="151"/>
      <c r="C101" s="24" t="s">
        <v>19</v>
      </c>
      <c r="D101" s="6" t="s">
        <v>19</v>
      </c>
      <c r="E101" s="6" t="s">
        <v>19</v>
      </c>
      <c r="F101" s="6" t="s">
        <v>19</v>
      </c>
      <c r="G101" s="6" t="s">
        <v>19</v>
      </c>
      <c r="H101" s="6" t="s">
        <v>19</v>
      </c>
      <c r="I101" s="6" t="s">
        <v>19</v>
      </c>
      <c r="J101" s="6" t="s">
        <v>19</v>
      </c>
      <c r="K101" s="6" t="s">
        <v>19</v>
      </c>
      <c r="L101" s="6" t="s">
        <v>19</v>
      </c>
      <c r="M101" s="6" t="s">
        <v>19</v>
      </c>
      <c r="N101" s="18" t="s">
        <v>19</v>
      </c>
    </row>
  </sheetData>
  <mergeCells count="61">
    <mergeCell ref="B16:B17"/>
    <mergeCell ref="B18:B19"/>
    <mergeCell ref="B20:B21"/>
    <mergeCell ref="B22:B23"/>
    <mergeCell ref="B6:B7"/>
    <mergeCell ref="B10:B11"/>
    <mergeCell ref="B12:B13"/>
    <mergeCell ref="B14:B15"/>
    <mergeCell ref="B8:B9"/>
    <mergeCell ref="B24:B25"/>
    <mergeCell ref="B34:B35"/>
    <mergeCell ref="B36:B37"/>
    <mergeCell ref="B26:B27"/>
    <mergeCell ref="B28:B29"/>
    <mergeCell ref="B30:B31"/>
    <mergeCell ref="B32:B33"/>
    <mergeCell ref="B46:B47"/>
    <mergeCell ref="B48:B49"/>
    <mergeCell ref="B50:B51"/>
    <mergeCell ref="B52:B53"/>
    <mergeCell ref="B38:B39"/>
    <mergeCell ref="B40:B41"/>
    <mergeCell ref="B42:B43"/>
    <mergeCell ref="B44:B45"/>
    <mergeCell ref="B62:B63"/>
    <mergeCell ref="B64:B65"/>
    <mergeCell ref="B66:B67"/>
    <mergeCell ref="B68:B69"/>
    <mergeCell ref="B54:B55"/>
    <mergeCell ref="B56:B57"/>
    <mergeCell ref="B58:B59"/>
    <mergeCell ref="B60:B61"/>
    <mergeCell ref="B96:B97"/>
    <mergeCell ref="B98:B99"/>
    <mergeCell ref="B100:B101"/>
    <mergeCell ref="B86:B87"/>
    <mergeCell ref="B88:B89"/>
    <mergeCell ref="B90:B91"/>
    <mergeCell ref="B92:B93"/>
    <mergeCell ref="B94:B95"/>
    <mergeCell ref="B82:B83"/>
    <mergeCell ref="B84:B85"/>
    <mergeCell ref="B70:B71"/>
    <mergeCell ref="B72:B73"/>
    <mergeCell ref="B74:B75"/>
    <mergeCell ref="B76:B77"/>
    <mergeCell ref="B78:B79"/>
    <mergeCell ref="B80:B81"/>
    <mergeCell ref="N3:N5"/>
    <mergeCell ref="B2:B5"/>
    <mergeCell ref="H3:H5"/>
    <mergeCell ref="M3:M5"/>
    <mergeCell ref="E3:E5"/>
    <mergeCell ref="F3:F5"/>
    <mergeCell ref="C3:C5"/>
    <mergeCell ref="L3:L5"/>
    <mergeCell ref="G3:G5"/>
    <mergeCell ref="D3:D5"/>
    <mergeCell ref="I3:I5"/>
    <mergeCell ref="J3:J5"/>
    <mergeCell ref="K3:K5"/>
  </mergeCells>
  <phoneticPr fontId="2"/>
  <pageMargins left="0.78740157480314965" right="0.39370078740157483" top="0.78740157480314965" bottom="0.59055118110236227" header="0.51181102362204722" footer="0.51181102362204722"/>
  <pageSetup paperSize="8" scale="75"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BH13"/>
  <sheetViews>
    <sheetView zoomScaleNormal="100" workbookViewId="0"/>
  </sheetViews>
  <sheetFormatPr defaultColWidth="9" defaultRowHeight="12"/>
  <cols>
    <col min="1" max="1" width="0.5" style="99" customWidth="1"/>
    <col min="2" max="2" width="31.8984375" style="99" customWidth="1"/>
    <col min="3" max="3" width="7.59765625" style="99" customWidth="1"/>
    <col min="4" max="14" width="7.09765625" style="99" customWidth="1"/>
    <col min="15" max="16384" width="9" style="99"/>
  </cols>
  <sheetData>
    <row r="1" spans="1:60" s="93" customFormat="1" ht="13.5" customHeight="1" thickBot="1">
      <c r="B1" s="7" t="s">
        <v>373</v>
      </c>
      <c r="C1" s="7"/>
      <c r="D1" s="7"/>
      <c r="E1" s="7"/>
      <c r="F1" s="7"/>
      <c r="G1" s="7"/>
      <c r="H1" s="7"/>
      <c r="I1" s="7"/>
      <c r="J1" s="7"/>
      <c r="K1" s="7"/>
      <c r="L1" s="7"/>
      <c r="M1" s="7"/>
      <c r="N1" s="7"/>
      <c r="O1" s="61"/>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320</v>
      </c>
      <c r="H3" s="155" t="s">
        <v>172</v>
      </c>
      <c r="I3" s="155" t="s">
        <v>171</v>
      </c>
      <c r="J3" s="155" t="s">
        <v>170</v>
      </c>
      <c r="K3" s="155" t="s">
        <v>169</v>
      </c>
      <c r="L3" s="155" t="s">
        <v>95</v>
      </c>
      <c r="M3" s="155" t="s">
        <v>168</v>
      </c>
      <c r="N3" s="152" t="s">
        <v>15</v>
      </c>
    </row>
    <row r="4" spans="1:60" s="97" customFormat="1" ht="13.2" customHeight="1">
      <c r="B4" s="160"/>
      <c r="C4" s="157"/>
      <c r="D4" s="155"/>
      <c r="E4" s="155"/>
      <c r="F4" s="155"/>
      <c r="G4" s="155"/>
      <c r="H4" s="155"/>
      <c r="I4" s="155"/>
      <c r="J4" s="155"/>
      <c r="K4" s="155"/>
      <c r="L4" s="155"/>
      <c r="M4" s="155"/>
      <c r="N4" s="152"/>
    </row>
    <row r="5" spans="1:60" ht="138" customHeight="1">
      <c r="B5" s="161"/>
      <c r="C5" s="158"/>
      <c r="D5" s="156"/>
      <c r="E5" s="156"/>
      <c r="F5" s="156"/>
      <c r="G5" s="156"/>
      <c r="H5" s="156"/>
      <c r="I5" s="156"/>
      <c r="J5" s="156"/>
      <c r="K5" s="156"/>
      <c r="L5" s="156"/>
      <c r="M5" s="156"/>
      <c r="N5" s="153"/>
    </row>
    <row r="6" spans="1:60" ht="13.5" customHeight="1">
      <c r="B6" s="221" t="s">
        <v>14</v>
      </c>
      <c r="C6" s="19">
        <v>773</v>
      </c>
      <c r="D6" s="1">
        <v>381</v>
      </c>
      <c r="E6" s="1">
        <v>392</v>
      </c>
      <c r="F6" s="1">
        <v>206</v>
      </c>
      <c r="G6" s="1">
        <v>126</v>
      </c>
      <c r="H6" s="1">
        <v>618</v>
      </c>
      <c r="I6" s="1">
        <v>191</v>
      </c>
      <c r="J6" s="1">
        <v>268</v>
      </c>
      <c r="K6" s="1">
        <v>304</v>
      </c>
      <c r="L6" s="1">
        <v>11</v>
      </c>
      <c r="M6" s="1">
        <v>5</v>
      </c>
      <c r="N6" s="13">
        <v>11</v>
      </c>
    </row>
    <row r="7" spans="1:60" ht="13.5" customHeight="1">
      <c r="B7" s="163"/>
      <c r="C7" s="20">
        <v>100</v>
      </c>
      <c r="D7" s="2">
        <v>49.3</v>
      </c>
      <c r="E7" s="2">
        <v>50.7</v>
      </c>
      <c r="F7" s="2">
        <v>26.6</v>
      </c>
      <c r="G7" s="2">
        <v>16.3</v>
      </c>
      <c r="H7" s="2">
        <v>79.900000000000006</v>
      </c>
      <c r="I7" s="2">
        <v>24.7</v>
      </c>
      <c r="J7" s="2">
        <v>34.700000000000003</v>
      </c>
      <c r="K7" s="2">
        <v>39.299999999999997</v>
      </c>
      <c r="L7" s="2">
        <v>1.4</v>
      </c>
      <c r="M7" s="2">
        <v>0.6</v>
      </c>
      <c r="N7" s="14">
        <v>1.4</v>
      </c>
      <c r="O7" s="111"/>
    </row>
    <row r="8" spans="1:60" ht="13.5" customHeight="1">
      <c r="B8" s="150" t="s">
        <v>328</v>
      </c>
      <c r="C8" s="22">
        <v>6</v>
      </c>
      <c r="D8" s="4">
        <v>3</v>
      </c>
      <c r="E8" s="4">
        <v>3</v>
      </c>
      <c r="F8" s="4">
        <v>2</v>
      </c>
      <c r="G8" s="4" t="s">
        <v>19</v>
      </c>
      <c r="H8" s="4">
        <v>3</v>
      </c>
      <c r="I8" s="4">
        <v>2</v>
      </c>
      <c r="J8" s="4">
        <v>2</v>
      </c>
      <c r="K8" s="4">
        <v>2</v>
      </c>
      <c r="L8" s="4" t="s">
        <v>19</v>
      </c>
      <c r="M8" s="4" t="s">
        <v>19</v>
      </c>
      <c r="N8" s="15">
        <v>1</v>
      </c>
    </row>
    <row r="9" spans="1:60" ht="13.5" customHeight="1">
      <c r="B9" s="150"/>
      <c r="C9" s="23">
        <v>100</v>
      </c>
      <c r="D9" s="5">
        <v>50</v>
      </c>
      <c r="E9" s="5">
        <v>50</v>
      </c>
      <c r="F9" s="5">
        <v>33.299999999999997</v>
      </c>
      <c r="G9" s="5" t="s">
        <v>19</v>
      </c>
      <c r="H9" s="5">
        <v>50</v>
      </c>
      <c r="I9" s="5">
        <v>33.299999999999997</v>
      </c>
      <c r="J9" s="5">
        <v>33.299999999999997</v>
      </c>
      <c r="K9" s="5">
        <v>33.299999999999997</v>
      </c>
      <c r="L9" s="5" t="s">
        <v>19</v>
      </c>
      <c r="M9" s="5" t="s">
        <v>19</v>
      </c>
      <c r="N9" s="16">
        <v>16.7</v>
      </c>
      <c r="O9" s="111"/>
    </row>
    <row r="10" spans="1:60" ht="13.5" customHeight="1">
      <c r="B10" s="150" t="s">
        <v>329</v>
      </c>
      <c r="C10" s="21">
        <v>767</v>
      </c>
      <c r="D10" s="3">
        <v>378</v>
      </c>
      <c r="E10" s="3">
        <v>389</v>
      </c>
      <c r="F10" s="3">
        <v>204</v>
      </c>
      <c r="G10" s="3">
        <v>126</v>
      </c>
      <c r="H10" s="3">
        <v>615</v>
      </c>
      <c r="I10" s="3">
        <v>189</v>
      </c>
      <c r="J10" s="3">
        <v>266</v>
      </c>
      <c r="K10" s="3">
        <v>302</v>
      </c>
      <c r="L10" s="3">
        <v>11</v>
      </c>
      <c r="M10" s="3">
        <v>5</v>
      </c>
      <c r="N10" s="17">
        <v>10</v>
      </c>
    </row>
    <row r="11" spans="1:60" ht="13.5" customHeight="1">
      <c r="B11" s="151"/>
      <c r="C11" s="24">
        <v>100</v>
      </c>
      <c r="D11" s="6">
        <v>49.282920469361144</v>
      </c>
      <c r="E11" s="6">
        <v>50.717079530638856</v>
      </c>
      <c r="F11" s="6">
        <v>26.597131681877446</v>
      </c>
      <c r="G11" s="6">
        <v>16.427640156453716</v>
      </c>
      <c r="H11" s="6">
        <v>80.182529335071706</v>
      </c>
      <c r="I11" s="6">
        <v>24.641460234680572</v>
      </c>
      <c r="J11" s="6">
        <v>34.680573663624514</v>
      </c>
      <c r="K11" s="6">
        <v>39.374185136897005</v>
      </c>
      <c r="L11" s="6">
        <v>1.4341590612777053</v>
      </c>
      <c r="M11" s="6">
        <v>0.65189048239895697</v>
      </c>
      <c r="N11" s="18">
        <v>1.3037809647979139</v>
      </c>
      <c r="O11" s="111"/>
    </row>
    <row r="13" spans="1:60">
      <c r="D13" s="105"/>
      <c r="E13" s="105"/>
      <c r="F13" s="105"/>
      <c r="G13" s="105"/>
      <c r="H13" s="105"/>
      <c r="I13" s="105"/>
      <c r="J13" s="105"/>
      <c r="K13" s="105"/>
      <c r="L13" s="105"/>
      <c r="M13" s="105"/>
      <c r="N13" s="105"/>
    </row>
  </sheetData>
  <mergeCells count="16">
    <mergeCell ref="J3:J5"/>
    <mergeCell ref="M3:M5"/>
    <mergeCell ref="N3:N5"/>
    <mergeCell ref="B10:B11"/>
    <mergeCell ref="B6:B7"/>
    <mergeCell ref="B8:B9"/>
    <mergeCell ref="B2:B5"/>
    <mergeCell ref="C3:C5"/>
    <mergeCell ref="D3:D5"/>
    <mergeCell ref="K3:K5"/>
    <mergeCell ref="L3:L5"/>
    <mergeCell ref="E3:E5"/>
    <mergeCell ref="F3:F5"/>
    <mergeCell ref="G3:G5"/>
    <mergeCell ref="H3:H5"/>
    <mergeCell ref="I3:I5"/>
  </mergeCells>
  <phoneticPr fontId="2"/>
  <pageMargins left="0.78740157480314965" right="0.39370078740157483" top="0.78740157480314965" bottom="0.59055118110236227" header="0.51181102362204722" footer="0.51181102362204722"/>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BH23"/>
  <sheetViews>
    <sheetView zoomScaleNormal="100" workbookViewId="0"/>
  </sheetViews>
  <sheetFormatPr defaultColWidth="9" defaultRowHeight="12"/>
  <cols>
    <col min="1" max="1" width="0.5" style="99" customWidth="1"/>
    <col min="2" max="2" width="29.8984375" style="99" customWidth="1"/>
    <col min="3" max="14" width="8.09765625" style="99" customWidth="1"/>
    <col min="15" max="16384" width="9" style="99"/>
  </cols>
  <sheetData>
    <row r="1" spans="1:60" s="93" customFormat="1" ht="13.5" customHeight="1" thickBot="1">
      <c r="B1" s="7" t="s">
        <v>374</v>
      </c>
      <c r="C1" s="7"/>
      <c r="D1" s="7"/>
      <c r="E1" s="7"/>
      <c r="F1" s="7"/>
      <c r="G1" s="7"/>
      <c r="H1" s="7"/>
      <c r="I1" s="7"/>
      <c r="J1" s="7"/>
      <c r="K1" s="7"/>
      <c r="L1" s="7"/>
      <c r="M1" s="7"/>
      <c r="N1" s="7"/>
      <c r="O1" s="9"/>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200</v>
      </c>
      <c r="H3" s="155" t="s">
        <v>172</v>
      </c>
      <c r="I3" s="155" t="s">
        <v>171</v>
      </c>
      <c r="J3" s="155" t="s">
        <v>170</v>
      </c>
      <c r="K3" s="155" t="s">
        <v>169</v>
      </c>
      <c r="L3" s="155" t="s">
        <v>95</v>
      </c>
      <c r="M3" s="155" t="s">
        <v>168</v>
      </c>
      <c r="N3" s="152" t="s">
        <v>15</v>
      </c>
    </row>
    <row r="4" spans="1:60" s="97" customFormat="1" ht="13.2" customHeight="1">
      <c r="B4" s="160"/>
      <c r="C4" s="157"/>
      <c r="D4" s="155"/>
      <c r="E4" s="155"/>
      <c r="F4" s="155"/>
      <c r="G4" s="155"/>
      <c r="H4" s="155"/>
      <c r="I4" s="155"/>
      <c r="J4" s="155"/>
      <c r="K4" s="155"/>
      <c r="L4" s="155"/>
      <c r="M4" s="155"/>
      <c r="N4" s="152"/>
    </row>
    <row r="5" spans="1:60" ht="136.5" customHeight="1">
      <c r="B5" s="161"/>
      <c r="C5" s="158"/>
      <c r="D5" s="156"/>
      <c r="E5" s="156"/>
      <c r="F5" s="156"/>
      <c r="G5" s="156"/>
      <c r="H5" s="156"/>
      <c r="I5" s="156"/>
      <c r="J5" s="156"/>
      <c r="K5" s="156"/>
      <c r="L5" s="156"/>
      <c r="M5" s="156"/>
      <c r="N5" s="153"/>
    </row>
    <row r="6" spans="1:60" ht="13.5" customHeight="1">
      <c r="B6" s="154" t="s">
        <v>14</v>
      </c>
      <c r="C6" s="19">
        <v>773</v>
      </c>
      <c r="D6" s="1">
        <v>381</v>
      </c>
      <c r="E6" s="1">
        <v>392</v>
      </c>
      <c r="F6" s="1">
        <v>206</v>
      </c>
      <c r="G6" s="1">
        <v>126</v>
      </c>
      <c r="H6" s="1">
        <v>618</v>
      </c>
      <c r="I6" s="1">
        <v>191</v>
      </c>
      <c r="J6" s="1">
        <v>268</v>
      </c>
      <c r="K6" s="1">
        <v>304</v>
      </c>
      <c r="L6" s="1">
        <v>11</v>
      </c>
      <c r="M6" s="1">
        <v>5</v>
      </c>
      <c r="N6" s="13">
        <v>11</v>
      </c>
    </row>
    <row r="7" spans="1:60" ht="13.5" customHeight="1">
      <c r="B7" s="150"/>
      <c r="C7" s="20">
        <v>100</v>
      </c>
      <c r="D7" s="2">
        <v>49.3</v>
      </c>
      <c r="E7" s="2">
        <v>50.7</v>
      </c>
      <c r="F7" s="2">
        <v>26.6</v>
      </c>
      <c r="G7" s="2">
        <v>16.3</v>
      </c>
      <c r="H7" s="2">
        <v>79.900000000000006</v>
      </c>
      <c r="I7" s="2">
        <v>24.7</v>
      </c>
      <c r="J7" s="2">
        <v>34.700000000000003</v>
      </c>
      <c r="K7" s="2">
        <v>39.299999999999997</v>
      </c>
      <c r="L7" s="2">
        <v>1.4</v>
      </c>
      <c r="M7" s="2">
        <v>0.6</v>
      </c>
      <c r="N7" s="14">
        <v>1.4</v>
      </c>
    </row>
    <row r="8" spans="1:60" ht="13.5" customHeight="1">
      <c r="B8" s="150" t="s">
        <v>165</v>
      </c>
      <c r="C8" s="22">
        <v>601</v>
      </c>
      <c r="D8" s="4">
        <v>308</v>
      </c>
      <c r="E8" s="4">
        <v>302</v>
      </c>
      <c r="F8" s="4">
        <v>168</v>
      </c>
      <c r="G8" s="4">
        <v>104</v>
      </c>
      <c r="H8" s="4">
        <v>489</v>
      </c>
      <c r="I8" s="4">
        <v>150</v>
      </c>
      <c r="J8" s="4">
        <v>204</v>
      </c>
      <c r="K8" s="4">
        <v>238</v>
      </c>
      <c r="L8" s="4">
        <v>8</v>
      </c>
      <c r="M8" s="4">
        <v>1</v>
      </c>
      <c r="N8" s="15">
        <v>10</v>
      </c>
    </row>
    <row r="9" spans="1:60" ht="13.5" customHeight="1">
      <c r="B9" s="150"/>
      <c r="C9" s="23">
        <v>100</v>
      </c>
      <c r="D9" s="5">
        <v>51.2</v>
      </c>
      <c r="E9" s="5">
        <v>50.2</v>
      </c>
      <c r="F9" s="5">
        <v>28</v>
      </c>
      <c r="G9" s="5">
        <v>17.3</v>
      </c>
      <c r="H9" s="5">
        <v>81.400000000000006</v>
      </c>
      <c r="I9" s="5">
        <v>25</v>
      </c>
      <c r="J9" s="5">
        <v>33.9</v>
      </c>
      <c r="K9" s="5">
        <v>39.6</v>
      </c>
      <c r="L9" s="5">
        <v>1.3</v>
      </c>
      <c r="M9" s="5">
        <v>0.2</v>
      </c>
      <c r="N9" s="16">
        <v>1.7</v>
      </c>
    </row>
    <row r="10" spans="1:60" ht="13.5" customHeight="1">
      <c r="B10" s="150" t="s">
        <v>91</v>
      </c>
      <c r="C10" s="21">
        <v>477</v>
      </c>
      <c r="D10" s="3">
        <v>248</v>
      </c>
      <c r="E10" s="3">
        <v>237</v>
      </c>
      <c r="F10" s="3">
        <v>133</v>
      </c>
      <c r="G10" s="3">
        <v>84</v>
      </c>
      <c r="H10" s="3">
        <v>397</v>
      </c>
      <c r="I10" s="3">
        <v>116</v>
      </c>
      <c r="J10" s="3">
        <v>172</v>
      </c>
      <c r="K10" s="3">
        <v>191</v>
      </c>
      <c r="L10" s="3">
        <v>7</v>
      </c>
      <c r="M10" s="3" t="s">
        <v>19</v>
      </c>
      <c r="N10" s="17">
        <v>6</v>
      </c>
    </row>
    <row r="11" spans="1:60" ht="13.5" customHeight="1">
      <c r="B11" s="150"/>
      <c r="C11" s="20">
        <v>100</v>
      </c>
      <c r="D11" s="2">
        <v>52</v>
      </c>
      <c r="E11" s="2">
        <v>49.7</v>
      </c>
      <c r="F11" s="2">
        <v>27.9</v>
      </c>
      <c r="G11" s="2">
        <v>17.600000000000001</v>
      </c>
      <c r="H11" s="2">
        <v>83.2</v>
      </c>
      <c r="I11" s="2">
        <v>24.3</v>
      </c>
      <c r="J11" s="2">
        <v>36.1</v>
      </c>
      <c r="K11" s="2">
        <v>40</v>
      </c>
      <c r="L11" s="2">
        <v>1.5</v>
      </c>
      <c r="M11" s="2" t="s">
        <v>19</v>
      </c>
      <c r="N11" s="14">
        <v>1.3</v>
      </c>
    </row>
    <row r="12" spans="1:60" ht="13.5" customHeight="1">
      <c r="B12" s="150" t="s">
        <v>90</v>
      </c>
      <c r="C12" s="22">
        <v>84</v>
      </c>
      <c r="D12" s="4">
        <v>43</v>
      </c>
      <c r="E12" s="4">
        <v>46</v>
      </c>
      <c r="F12" s="4">
        <v>28</v>
      </c>
      <c r="G12" s="4">
        <v>15</v>
      </c>
      <c r="H12" s="4">
        <v>62</v>
      </c>
      <c r="I12" s="4">
        <v>19</v>
      </c>
      <c r="J12" s="4">
        <v>19</v>
      </c>
      <c r="K12" s="4">
        <v>30</v>
      </c>
      <c r="L12" s="4">
        <v>1</v>
      </c>
      <c r="M12" s="4">
        <v>1</v>
      </c>
      <c r="N12" s="15">
        <v>4</v>
      </c>
    </row>
    <row r="13" spans="1:60" ht="13.5" customHeight="1">
      <c r="B13" s="150"/>
      <c r="C13" s="23">
        <v>100</v>
      </c>
      <c r="D13" s="5">
        <v>51.2</v>
      </c>
      <c r="E13" s="5">
        <v>54.8</v>
      </c>
      <c r="F13" s="5">
        <v>33.299999999999997</v>
      </c>
      <c r="G13" s="5">
        <v>17.899999999999999</v>
      </c>
      <c r="H13" s="5">
        <v>73.8</v>
      </c>
      <c r="I13" s="5">
        <v>22.6</v>
      </c>
      <c r="J13" s="5">
        <v>22.6</v>
      </c>
      <c r="K13" s="5">
        <v>35.700000000000003</v>
      </c>
      <c r="L13" s="5">
        <v>1.2</v>
      </c>
      <c r="M13" s="5">
        <v>1.2</v>
      </c>
      <c r="N13" s="16">
        <v>4.8</v>
      </c>
    </row>
    <row r="14" spans="1:60" ht="13.5" customHeight="1">
      <c r="B14" s="164" t="s">
        <v>109</v>
      </c>
      <c r="C14" s="21">
        <v>28</v>
      </c>
      <c r="D14" s="3">
        <v>12</v>
      </c>
      <c r="E14" s="3">
        <v>13</v>
      </c>
      <c r="F14" s="3">
        <v>6</v>
      </c>
      <c r="G14" s="3">
        <v>4</v>
      </c>
      <c r="H14" s="3">
        <v>22</v>
      </c>
      <c r="I14" s="3">
        <v>9</v>
      </c>
      <c r="J14" s="3">
        <v>9</v>
      </c>
      <c r="K14" s="3">
        <v>13</v>
      </c>
      <c r="L14" s="3" t="s">
        <v>19</v>
      </c>
      <c r="M14" s="3" t="s">
        <v>19</v>
      </c>
      <c r="N14" s="17" t="s">
        <v>19</v>
      </c>
    </row>
    <row r="15" spans="1:60" ht="13.5" customHeight="1">
      <c r="B15" s="150"/>
      <c r="C15" s="20">
        <v>100</v>
      </c>
      <c r="D15" s="2">
        <v>42.9</v>
      </c>
      <c r="E15" s="2">
        <v>46.4</v>
      </c>
      <c r="F15" s="2">
        <v>21.4</v>
      </c>
      <c r="G15" s="2">
        <v>14.3</v>
      </c>
      <c r="H15" s="2">
        <v>78.599999999999994</v>
      </c>
      <c r="I15" s="2">
        <v>32.1</v>
      </c>
      <c r="J15" s="2">
        <v>32.1</v>
      </c>
      <c r="K15" s="2">
        <v>46.4</v>
      </c>
      <c r="L15" s="2" t="s">
        <v>19</v>
      </c>
      <c r="M15" s="2" t="s">
        <v>19</v>
      </c>
      <c r="N15" s="14" t="s">
        <v>19</v>
      </c>
    </row>
    <row r="16" spans="1:60" ht="13.5" customHeight="1">
      <c r="B16" s="150" t="s">
        <v>61</v>
      </c>
      <c r="C16" s="22">
        <v>12</v>
      </c>
      <c r="D16" s="4">
        <v>5</v>
      </c>
      <c r="E16" s="4">
        <v>6</v>
      </c>
      <c r="F16" s="4">
        <v>1</v>
      </c>
      <c r="G16" s="4">
        <v>1</v>
      </c>
      <c r="H16" s="4">
        <v>8</v>
      </c>
      <c r="I16" s="4">
        <v>6</v>
      </c>
      <c r="J16" s="4">
        <v>4</v>
      </c>
      <c r="K16" s="4">
        <v>4</v>
      </c>
      <c r="L16" s="4" t="s">
        <v>19</v>
      </c>
      <c r="M16" s="4" t="s">
        <v>19</v>
      </c>
      <c r="N16" s="15" t="s">
        <v>19</v>
      </c>
    </row>
    <row r="17" spans="2:14" ht="13.5" customHeight="1">
      <c r="B17" s="150"/>
      <c r="C17" s="23">
        <v>100</v>
      </c>
      <c r="D17" s="5">
        <v>41.7</v>
      </c>
      <c r="E17" s="5">
        <v>50</v>
      </c>
      <c r="F17" s="5">
        <v>8.3000000000000007</v>
      </c>
      <c r="G17" s="5">
        <v>8.3000000000000007</v>
      </c>
      <c r="H17" s="5">
        <v>66.7</v>
      </c>
      <c r="I17" s="5">
        <v>50</v>
      </c>
      <c r="J17" s="5">
        <v>33.299999999999997</v>
      </c>
      <c r="K17" s="5">
        <v>33.299999999999997</v>
      </c>
      <c r="L17" s="5" t="s">
        <v>19</v>
      </c>
      <c r="M17" s="5" t="s">
        <v>19</v>
      </c>
      <c r="N17" s="16" t="s">
        <v>19</v>
      </c>
    </row>
    <row r="18" spans="2:14" ht="13.5" customHeight="1">
      <c r="B18" s="150" t="s">
        <v>164</v>
      </c>
      <c r="C18" s="21">
        <v>138</v>
      </c>
      <c r="D18" s="3">
        <v>57</v>
      </c>
      <c r="E18" s="3">
        <v>73</v>
      </c>
      <c r="F18" s="3">
        <v>28</v>
      </c>
      <c r="G18" s="3">
        <v>19</v>
      </c>
      <c r="H18" s="3">
        <v>106</v>
      </c>
      <c r="I18" s="3">
        <v>31</v>
      </c>
      <c r="J18" s="3">
        <v>54</v>
      </c>
      <c r="K18" s="3">
        <v>56</v>
      </c>
      <c r="L18" s="3">
        <v>2</v>
      </c>
      <c r="M18" s="3">
        <v>3</v>
      </c>
      <c r="N18" s="17">
        <v>1</v>
      </c>
    </row>
    <row r="19" spans="2:14" ht="13.5" customHeight="1">
      <c r="B19" s="150"/>
      <c r="C19" s="20">
        <v>100</v>
      </c>
      <c r="D19" s="2">
        <v>41.3</v>
      </c>
      <c r="E19" s="2">
        <v>52.9</v>
      </c>
      <c r="F19" s="2">
        <v>20.3</v>
      </c>
      <c r="G19" s="2">
        <v>13.8</v>
      </c>
      <c r="H19" s="2">
        <v>76.8</v>
      </c>
      <c r="I19" s="2">
        <v>22.5</v>
      </c>
      <c r="J19" s="2">
        <v>39.1</v>
      </c>
      <c r="K19" s="2">
        <v>40.6</v>
      </c>
      <c r="L19" s="2">
        <v>1.4</v>
      </c>
      <c r="M19" s="2">
        <v>2.2000000000000002</v>
      </c>
      <c r="N19" s="14">
        <v>0.7</v>
      </c>
    </row>
    <row r="20" spans="2:14" ht="13.5" customHeight="1">
      <c r="B20" s="150" t="s">
        <v>15</v>
      </c>
      <c r="C20" s="21">
        <v>34</v>
      </c>
      <c r="D20" s="3">
        <v>16</v>
      </c>
      <c r="E20" s="3">
        <v>17</v>
      </c>
      <c r="F20" s="3">
        <v>10</v>
      </c>
      <c r="G20" s="3">
        <v>3</v>
      </c>
      <c r="H20" s="3">
        <v>23</v>
      </c>
      <c r="I20" s="3">
        <v>10</v>
      </c>
      <c r="J20" s="3">
        <v>10</v>
      </c>
      <c r="K20" s="3">
        <v>10</v>
      </c>
      <c r="L20" s="3">
        <v>1</v>
      </c>
      <c r="M20" s="3">
        <v>1</v>
      </c>
      <c r="N20" s="17" t="s">
        <v>19</v>
      </c>
    </row>
    <row r="21" spans="2:14" ht="13.5" customHeight="1">
      <c r="B21" s="151"/>
      <c r="C21" s="24">
        <v>100</v>
      </c>
      <c r="D21" s="6">
        <v>47.1</v>
      </c>
      <c r="E21" s="6">
        <v>50</v>
      </c>
      <c r="F21" s="6">
        <v>29.4</v>
      </c>
      <c r="G21" s="6">
        <v>8.8000000000000007</v>
      </c>
      <c r="H21" s="6">
        <v>67.599999999999994</v>
      </c>
      <c r="I21" s="6">
        <v>29.4</v>
      </c>
      <c r="J21" s="6">
        <v>29.4</v>
      </c>
      <c r="K21" s="6">
        <v>29.4</v>
      </c>
      <c r="L21" s="6">
        <v>2.9</v>
      </c>
      <c r="M21" s="6">
        <v>2.9</v>
      </c>
      <c r="N21" s="18" t="s">
        <v>19</v>
      </c>
    </row>
    <row r="23" spans="2:14">
      <c r="D23" s="105"/>
      <c r="E23" s="105"/>
      <c r="F23" s="105"/>
      <c r="G23" s="105"/>
      <c r="H23" s="105"/>
      <c r="I23" s="105"/>
      <c r="J23" s="105"/>
      <c r="K23" s="105"/>
      <c r="L23" s="105"/>
      <c r="M23" s="105"/>
      <c r="N23" s="105"/>
    </row>
  </sheetData>
  <mergeCells count="21">
    <mergeCell ref="B2:B5"/>
    <mergeCell ref="M3:M5"/>
    <mergeCell ref="N3:N5"/>
    <mergeCell ref="H3:H5"/>
    <mergeCell ref="I3:I5"/>
    <mergeCell ref="J3:J5"/>
    <mergeCell ref="K3:K5"/>
    <mergeCell ref="L3:L5"/>
    <mergeCell ref="C3:C5"/>
    <mergeCell ref="D3:D5"/>
    <mergeCell ref="E3:E5"/>
    <mergeCell ref="F3:F5"/>
    <mergeCell ref="G3:G5"/>
    <mergeCell ref="B20:B21"/>
    <mergeCell ref="B16:B17"/>
    <mergeCell ref="B18:B19"/>
    <mergeCell ref="B6:B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scale="9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1159"/>
  <sheetViews>
    <sheetView zoomScaleNormal="100" workbookViewId="0"/>
  </sheetViews>
  <sheetFormatPr defaultColWidth="9" defaultRowHeight="12"/>
  <cols>
    <col min="1" max="1" width="0.5" style="99" customWidth="1"/>
    <col min="2" max="2" width="27.19921875" style="99" customWidth="1"/>
    <col min="3" max="3" width="2.09765625" style="99" customWidth="1"/>
    <col min="4" max="4" width="9.19921875" style="99" customWidth="1"/>
    <col min="5" max="8" width="8.09765625" style="99" customWidth="1"/>
    <col min="9" max="9" width="9" style="99" customWidth="1"/>
    <col min="10" max="16384" width="9" style="99"/>
  </cols>
  <sheetData>
    <row r="1" spans="1:56" s="93" customFormat="1" ht="13.5" customHeight="1" thickBot="1">
      <c r="B1" s="9" t="s">
        <v>344</v>
      </c>
      <c r="C1" s="9"/>
      <c r="D1" s="9"/>
      <c r="E1" s="9"/>
      <c r="F1" s="9"/>
      <c r="G1" s="9"/>
      <c r="H1" s="9"/>
      <c r="I1" s="94"/>
      <c r="J1" s="61"/>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row>
    <row r="2" spans="1:56" s="97" customFormat="1" ht="6" customHeight="1" thickTop="1">
      <c r="A2" s="98"/>
      <c r="B2" s="192"/>
      <c r="C2" s="192"/>
      <c r="D2" s="193"/>
      <c r="E2" s="10"/>
      <c r="F2" s="11"/>
      <c r="G2" s="11"/>
      <c r="H2" s="12"/>
    </row>
    <row r="3" spans="1:56" s="97" customFormat="1" ht="12.6" customHeight="1">
      <c r="B3" s="194"/>
      <c r="C3" s="194"/>
      <c r="D3" s="195"/>
      <c r="E3" s="157" t="s">
        <v>18</v>
      </c>
      <c r="F3" s="155" t="s">
        <v>17</v>
      </c>
      <c r="G3" s="155" t="s">
        <v>16</v>
      </c>
      <c r="H3" s="152" t="s">
        <v>15</v>
      </c>
    </row>
    <row r="4" spans="1:56" s="97" customFormat="1" ht="13.2" customHeight="1">
      <c r="B4" s="194"/>
      <c r="C4" s="194"/>
      <c r="D4" s="195"/>
      <c r="E4" s="157"/>
      <c r="F4" s="155"/>
      <c r="G4" s="155"/>
      <c r="H4" s="152"/>
    </row>
    <row r="5" spans="1:56" ht="37.5" customHeight="1">
      <c r="B5" s="196"/>
      <c r="C5" s="196"/>
      <c r="D5" s="197"/>
      <c r="E5" s="158"/>
      <c r="F5" s="156"/>
      <c r="G5" s="156"/>
      <c r="H5" s="153"/>
    </row>
    <row r="6" spans="1:56" ht="13.5" customHeight="1">
      <c r="B6" s="187" t="s">
        <v>14</v>
      </c>
      <c r="C6" s="190"/>
      <c r="D6" s="191"/>
      <c r="E6" s="19">
        <v>5627</v>
      </c>
      <c r="F6" s="1">
        <v>4792</v>
      </c>
      <c r="G6" s="1">
        <v>738</v>
      </c>
      <c r="H6" s="13">
        <v>97</v>
      </c>
    </row>
    <row r="7" spans="1:56" ht="13.5" customHeight="1">
      <c r="B7" s="188"/>
      <c r="C7" s="172"/>
      <c r="D7" s="174"/>
      <c r="E7" s="20">
        <v>100</v>
      </c>
      <c r="F7" s="2">
        <v>85.2</v>
      </c>
      <c r="G7" s="2">
        <v>13.1</v>
      </c>
      <c r="H7" s="14">
        <v>1.7</v>
      </c>
    </row>
    <row r="8" spans="1:56" ht="13.5" customHeight="1">
      <c r="B8" s="189" t="s">
        <v>247</v>
      </c>
      <c r="C8" s="168" t="s">
        <v>238</v>
      </c>
      <c r="D8" s="169"/>
      <c r="E8" s="21">
        <v>3676</v>
      </c>
      <c r="F8" s="3">
        <v>3064</v>
      </c>
      <c r="G8" s="3">
        <v>555</v>
      </c>
      <c r="H8" s="17">
        <v>57</v>
      </c>
    </row>
    <row r="9" spans="1:56" ht="13.5" customHeight="1">
      <c r="B9" s="171"/>
      <c r="C9" s="170"/>
      <c r="D9" s="169"/>
      <c r="E9" s="20">
        <v>100</v>
      </c>
      <c r="F9" s="2">
        <v>83.4</v>
      </c>
      <c r="G9" s="2">
        <v>15.1</v>
      </c>
      <c r="H9" s="14">
        <v>1.6</v>
      </c>
    </row>
    <row r="10" spans="1:56" ht="13.5" customHeight="1">
      <c r="B10" s="171"/>
      <c r="C10" s="172"/>
      <c r="D10" s="174" t="s">
        <v>237</v>
      </c>
      <c r="E10" s="21">
        <v>160</v>
      </c>
      <c r="F10" s="3">
        <v>126</v>
      </c>
      <c r="G10" s="3">
        <v>28</v>
      </c>
      <c r="H10" s="17">
        <v>6</v>
      </c>
    </row>
    <row r="11" spans="1:56" ht="13.5" customHeight="1">
      <c r="B11" s="171"/>
      <c r="C11" s="173"/>
      <c r="D11" s="175"/>
      <c r="E11" s="20">
        <v>100</v>
      </c>
      <c r="F11" s="2">
        <v>78.8</v>
      </c>
      <c r="G11" s="2">
        <v>17.5</v>
      </c>
      <c r="H11" s="14">
        <v>3.8</v>
      </c>
    </row>
    <row r="12" spans="1:56" ht="13.5" customHeight="1">
      <c r="B12" s="171"/>
      <c r="C12" s="172"/>
      <c r="D12" s="174" t="s">
        <v>236</v>
      </c>
      <c r="E12" s="21">
        <v>255</v>
      </c>
      <c r="F12" s="3">
        <v>190</v>
      </c>
      <c r="G12" s="3">
        <v>55</v>
      </c>
      <c r="H12" s="17">
        <v>10</v>
      </c>
    </row>
    <row r="13" spans="1:56" ht="13.5" customHeight="1">
      <c r="B13" s="171"/>
      <c r="C13" s="173"/>
      <c r="D13" s="175"/>
      <c r="E13" s="20">
        <v>100</v>
      </c>
      <c r="F13" s="2">
        <v>74.5</v>
      </c>
      <c r="G13" s="2">
        <v>21.6</v>
      </c>
      <c r="H13" s="14">
        <v>3.9</v>
      </c>
    </row>
    <row r="14" spans="1:56" ht="13.5" customHeight="1">
      <c r="B14" s="171"/>
      <c r="C14" s="172"/>
      <c r="D14" s="174" t="s">
        <v>235</v>
      </c>
      <c r="E14" s="21">
        <v>286</v>
      </c>
      <c r="F14" s="3">
        <v>225</v>
      </c>
      <c r="G14" s="3">
        <v>50</v>
      </c>
      <c r="H14" s="17">
        <v>11</v>
      </c>
    </row>
    <row r="15" spans="1:56" ht="13.5" customHeight="1">
      <c r="B15" s="171"/>
      <c r="C15" s="173"/>
      <c r="D15" s="175"/>
      <c r="E15" s="20">
        <v>100</v>
      </c>
      <c r="F15" s="2">
        <v>78.7</v>
      </c>
      <c r="G15" s="2">
        <v>17.5</v>
      </c>
      <c r="H15" s="14">
        <v>3.8</v>
      </c>
    </row>
    <row r="16" spans="1:56" ht="13.5" customHeight="1">
      <c r="B16" s="171"/>
      <c r="C16" s="172"/>
      <c r="D16" s="174" t="s">
        <v>234</v>
      </c>
      <c r="E16" s="21">
        <v>326</v>
      </c>
      <c r="F16" s="3">
        <v>273</v>
      </c>
      <c r="G16" s="3">
        <v>43</v>
      </c>
      <c r="H16" s="17">
        <v>10</v>
      </c>
    </row>
    <row r="17" spans="2:8" ht="13.5" customHeight="1">
      <c r="B17" s="171"/>
      <c r="C17" s="173"/>
      <c r="D17" s="175"/>
      <c r="E17" s="20">
        <v>100</v>
      </c>
      <c r="F17" s="2">
        <v>83.7</v>
      </c>
      <c r="G17" s="2">
        <v>13.2</v>
      </c>
      <c r="H17" s="14">
        <v>3.1</v>
      </c>
    </row>
    <row r="18" spans="2:8">
      <c r="B18" s="171"/>
      <c r="C18" s="172"/>
      <c r="D18" s="174" t="s">
        <v>233</v>
      </c>
      <c r="E18" s="21">
        <v>405</v>
      </c>
      <c r="F18" s="3">
        <v>337</v>
      </c>
      <c r="G18" s="3">
        <v>64</v>
      </c>
      <c r="H18" s="17">
        <v>4</v>
      </c>
    </row>
    <row r="19" spans="2:8">
      <c r="B19" s="171"/>
      <c r="C19" s="173"/>
      <c r="D19" s="175"/>
      <c r="E19" s="20">
        <v>100</v>
      </c>
      <c r="F19" s="2">
        <v>83.2</v>
      </c>
      <c r="G19" s="2">
        <v>15.8</v>
      </c>
      <c r="H19" s="14">
        <v>1</v>
      </c>
    </row>
    <row r="20" spans="2:8">
      <c r="B20" s="171"/>
      <c r="C20" s="172"/>
      <c r="D20" s="174" t="s">
        <v>232</v>
      </c>
      <c r="E20" s="21">
        <v>479</v>
      </c>
      <c r="F20" s="3">
        <v>387</v>
      </c>
      <c r="G20" s="3">
        <v>89</v>
      </c>
      <c r="H20" s="17">
        <v>3</v>
      </c>
    </row>
    <row r="21" spans="2:8">
      <c r="B21" s="171"/>
      <c r="C21" s="173"/>
      <c r="D21" s="175"/>
      <c r="E21" s="20">
        <v>100</v>
      </c>
      <c r="F21" s="2">
        <v>80.8</v>
      </c>
      <c r="G21" s="2">
        <v>18.600000000000001</v>
      </c>
      <c r="H21" s="14">
        <v>0.6</v>
      </c>
    </row>
    <row r="22" spans="2:8">
      <c r="B22" s="171"/>
      <c r="C22" s="172"/>
      <c r="D22" s="174" t="s">
        <v>231</v>
      </c>
      <c r="E22" s="21">
        <v>491</v>
      </c>
      <c r="F22" s="3">
        <v>410</v>
      </c>
      <c r="G22" s="3">
        <v>76</v>
      </c>
      <c r="H22" s="17">
        <v>5</v>
      </c>
    </row>
    <row r="23" spans="2:8">
      <c r="B23" s="171"/>
      <c r="C23" s="173"/>
      <c r="D23" s="175"/>
      <c r="E23" s="20">
        <v>100</v>
      </c>
      <c r="F23" s="2">
        <v>83.5</v>
      </c>
      <c r="G23" s="2">
        <v>15.5</v>
      </c>
      <c r="H23" s="14">
        <v>1</v>
      </c>
    </row>
    <row r="24" spans="2:8">
      <c r="B24" s="171"/>
      <c r="C24" s="172"/>
      <c r="D24" s="174" t="s">
        <v>230</v>
      </c>
      <c r="E24" s="21">
        <v>369</v>
      </c>
      <c r="F24" s="3">
        <v>326</v>
      </c>
      <c r="G24" s="3">
        <v>43</v>
      </c>
      <c r="H24" s="17" t="s">
        <v>19</v>
      </c>
    </row>
    <row r="25" spans="2:8">
      <c r="B25" s="171"/>
      <c r="C25" s="173"/>
      <c r="D25" s="175"/>
      <c r="E25" s="20">
        <v>100</v>
      </c>
      <c r="F25" s="2">
        <v>88.3</v>
      </c>
      <c r="G25" s="2">
        <v>11.7</v>
      </c>
      <c r="H25" s="14" t="s">
        <v>19</v>
      </c>
    </row>
    <row r="26" spans="2:8">
      <c r="B26" s="171"/>
      <c r="C26" s="172"/>
      <c r="D26" s="174" t="s">
        <v>229</v>
      </c>
      <c r="E26" s="21">
        <v>284</v>
      </c>
      <c r="F26" s="3">
        <v>241</v>
      </c>
      <c r="G26" s="3">
        <v>40</v>
      </c>
      <c r="H26" s="17">
        <v>3</v>
      </c>
    </row>
    <row r="27" spans="2:8">
      <c r="B27" s="171"/>
      <c r="C27" s="173"/>
      <c r="D27" s="175"/>
      <c r="E27" s="20">
        <v>100</v>
      </c>
      <c r="F27" s="2">
        <v>84.9</v>
      </c>
      <c r="G27" s="2">
        <v>14.1</v>
      </c>
      <c r="H27" s="14">
        <v>1.1000000000000001</v>
      </c>
    </row>
    <row r="28" spans="2:8">
      <c r="B28" s="171"/>
      <c r="C28" s="172"/>
      <c r="D28" s="174" t="s">
        <v>228</v>
      </c>
      <c r="E28" s="21">
        <v>254</v>
      </c>
      <c r="F28" s="3">
        <v>224</v>
      </c>
      <c r="G28" s="3">
        <v>30</v>
      </c>
      <c r="H28" s="17" t="s">
        <v>19</v>
      </c>
    </row>
    <row r="29" spans="2:8">
      <c r="B29" s="171"/>
      <c r="C29" s="173"/>
      <c r="D29" s="175"/>
      <c r="E29" s="20">
        <v>100</v>
      </c>
      <c r="F29" s="2">
        <v>88.2</v>
      </c>
      <c r="G29" s="2">
        <v>11.8</v>
      </c>
      <c r="H29" s="14" t="s">
        <v>19</v>
      </c>
    </row>
    <row r="30" spans="2:8">
      <c r="B30" s="171"/>
      <c r="C30" s="172"/>
      <c r="D30" s="174" t="s">
        <v>227</v>
      </c>
      <c r="E30" s="21">
        <v>192</v>
      </c>
      <c r="F30" s="3">
        <v>174</v>
      </c>
      <c r="G30" s="3">
        <v>18</v>
      </c>
      <c r="H30" s="17" t="s">
        <v>19</v>
      </c>
    </row>
    <row r="31" spans="2:8">
      <c r="B31" s="171"/>
      <c r="C31" s="173"/>
      <c r="D31" s="175"/>
      <c r="E31" s="20">
        <v>100</v>
      </c>
      <c r="F31" s="2">
        <v>90.6</v>
      </c>
      <c r="G31" s="2">
        <v>9.4</v>
      </c>
      <c r="H31" s="14" t="s">
        <v>19</v>
      </c>
    </row>
    <row r="32" spans="2:8">
      <c r="B32" s="171"/>
      <c r="C32" s="172"/>
      <c r="D32" s="174" t="s">
        <v>226</v>
      </c>
      <c r="E32" s="21">
        <v>112</v>
      </c>
      <c r="F32" s="3">
        <v>95</v>
      </c>
      <c r="G32" s="3">
        <v>13</v>
      </c>
      <c r="H32" s="17">
        <v>4</v>
      </c>
    </row>
    <row r="33" spans="2:8">
      <c r="B33" s="171"/>
      <c r="C33" s="173"/>
      <c r="D33" s="175"/>
      <c r="E33" s="20">
        <v>100</v>
      </c>
      <c r="F33" s="2">
        <v>84.8</v>
      </c>
      <c r="G33" s="2">
        <v>11.6</v>
      </c>
      <c r="H33" s="14">
        <v>3.6</v>
      </c>
    </row>
    <row r="34" spans="2:8">
      <c r="B34" s="171"/>
      <c r="C34" s="172"/>
      <c r="D34" s="174" t="s">
        <v>225</v>
      </c>
      <c r="E34" s="21">
        <v>47</v>
      </c>
      <c r="F34" s="3">
        <v>42</v>
      </c>
      <c r="G34" s="3">
        <v>4</v>
      </c>
      <c r="H34" s="17">
        <v>1</v>
      </c>
    </row>
    <row r="35" spans="2:8">
      <c r="B35" s="171"/>
      <c r="C35" s="173"/>
      <c r="D35" s="175"/>
      <c r="E35" s="20">
        <v>100</v>
      </c>
      <c r="F35" s="2">
        <v>89.4</v>
      </c>
      <c r="G35" s="2">
        <v>8.5</v>
      </c>
      <c r="H35" s="14">
        <v>2.1</v>
      </c>
    </row>
    <row r="36" spans="2:8">
      <c r="B36" s="171"/>
      <c r="C36" s="172"/>
      <c r="D36" s="174" t="s">
        <v>224</v>
      </c>
      <c r="E36" s="21">
        <v>15</v>
      </c>
      <c r="F36" s="3">
        <v>13</v>
      </c>
      <c r="G36" s="3">
        <v>2</v>
      </c>
      <c r="H36" s="17" t="s">
        <v>19</v>
      </c>
    </row>
    <row r="37" spans="2:8">
      <c r="B37" s="171"/>
      <c r="C37" s="173"/>
      <c r="D37" s="175"/>
      <c r="E37" s="20">
        <v>100</v>
      </c>
      <c r="F37" s="2">
        <v>86.7</v>
      </c>
      <c r="G37" s="2">
        <v>13.3</v>
      </c>
      <c r="H37" s="14" t="s">
        <v>19</v>
      </c>
    </row>
    <row r="38" spans="2:8">
      <c r="B38" s="171"/>
      <c r="C38" s="172"/>
      <c r="D38" s="174" t="s">
        <v>37</v>
      </c>
      <c r="E38" s="21">
        <v>1</v>
      </c>
      <c r="F38" s="3">
        <v>1</v>
      </c>
      <c r="G38" s="3" t="s">
        <v>19</v>
      </c>
      <c r="H38" s="17" t="s">
        <v>19</v>
      </c>
    </row>
    <row r="39" spans="2:8">
      <c r="B39" s="171"/>
      <c r="C39" s="173"/>
      <c r="D39" s="175"/>
      <c r="E39" s="20">
        <v>100</v>
      </c>
      <c r="F39" s="2">
        <v>100</v>
      </c>
      <c r="G39" s="2" t="s">
        <v>19</v>
      </c>
      <c r="H39" s="14" t="s">
        <v>19</v>
      </c>
    </row>
    <row r="40" spans="2:8">
      <c r="B40" s="171"/>
      <c r="C40" s="168" t="s">
        <v>36</v>
      </c>
      <c r="D40" s="169"/>
      <c r="E40" s="21">
        <v>1945</v>
      </c>
      <c r="F40" s="3">
        <v>1569</v>
      </c>
      <c r="G40" s="3">
        <v>348</v>
      </c>
      <c r="H40" s="17">
        <v>28</v>
      </c>
    </row>
    <row r="41" spans="2:8">
      <c r="B41" s="171"/>
      <c r="C41" s="170"/>
      <c r="D41" s="169"/>
      <c r="E41" s="20">
        <v>100</v>
      </c>
      <c r="F41" s="2">
        <v>80.7</v>
      </c>
      <c r="G41" s="2">
        <v>17.899999999999999</v>
      </c>
      <c r="H41" s="14">
        <v>1.4</v>
      </c>
    </row>
    <row r="42" spans="2:8">
      <c r="B42" s="171"/>
      <c r="C42" s="172"/>
      <c r="D42" s="174" t="s">
        <v>237</v>
      </c>
      <c r="E42" s="21">
        <v>64</v>
      </c>
      <c r="F42" s="3">
        <v>46</v>
      </c>
      <c r="G42" s="3">
        <v>16</v>
      </c>
      <c r="H42" s="17">
        <v>2</v>
      </c>
    </row>
    <row r="43" spans="2:8">
      <c r="B43" s="171"/>
      <c r="C43" s="173"/>
      <c r="D43" s="175"/>
      <c r="E43" s="20">
        <v>100</v>
      </c>
      <c r="F43" s="2">
        <v>71.900000000000006</v>
      </c>
      <c r="G43" s="2">
        <v>25</v>
      </c>
      <c r="H43" s="14">
        <v>3.1</v>
      </c>
    </row>
    <row r="44" spans="2:8">
      <c r="B44" s="171"/>
      <c r="C44" s="172"/>
      <c r="D44" s="174" t="s">
        <v>236</v>
      </c>
      <c r="E44" s="21">
        <v>140</v>
      </c>
      <c r="F44" s="3">
        <v>92</v>
      </c>
      <c r="G44" s="3">
        <v>43</v>
      </c>
      <c r="H44" s="17">
        <v>5</v>
      </c>
    </row>
    <row r="45" spans="2:8">
      <c r="B45" s="171"/>
      <c r="C45" s="173"/>
      <c r="D45" s="175"/>
      <c r="E45" s="20">
        <v>100</v>
      </c>
      <c r="F45" s="2">
        <v>65.7</v>
      </c>
      <c r="G45" s="2">
        <v>30.7</v>
      </c>
      <c r="H45" s="14">
        <v>3.6</v>
      </c>
    </row>
    <row r="46" spans="2:8">
      <c r="B46" s="171"/>
      <c r="C46" s="172"/>
      <c r="D46" s="174" t="s">
        <v>235</v>
      </c>
      <c r="E46" s="21">
        <v>152</v>
      </c>
      <c r="F46" s="3">
        <v>114</v>
      </c>
      <c r="G46" s="3">
        <v>33</v>
      </c>
      <c r="H46" s="17">
        <v>5</v>
      </c>
    </row>
    <row r="47" spans="2:8">
      <c r="B47" s="171"/>
      <c r="C47" s="173"/>
      <c r="D47" s="175"/>
      <c r="E47" s="20">
        <v>100</v>
      </c>
      <c r="F47" s="2">
        <v>75</v>
      </c>
      <c r="G47" s="2">
        <v>21.7</v>
      </c>
      <c r="H47" s="14">
        <v>3.3</v>
      </c>
    </row>
    <row r="48" spans="2:8">
      <c r="B48" s="171"/>
      <c r="C48" s="172"/>
      <c r="D48" s="174" t="s">
        <v>234</v>
      </c>
      <c r="E48" s="21">
        <v>178</v>
      </c>
      <c r="F48" s="3">
        <v>143</v>
      </c>
      <c r="G48" s="3">
        <v>29</v>
      </c>
      <c r="H48" s="17">
        <v>6</v>
      </c>
    </row>
    <row r="49" spans="2:8">
      <c r="B49" s="171"/>
      <c r="C49" s="173"/>
      <c r="D49" s="175"/>
      <c r="E49" s="20">
        <v>100</v>
      </c>
      <c r="F49" s="2">
        <v>80.3</v>
      </c>
      <c r="G49" s="2">
        <v>16.3</v>
      </c>
      <c r="H49" s="14">
        <v>3.4</v>
      </c>
    </row>
    <row r="50" spans="2:8">
      <c r="B50" s="171"/>
      <c r="C50" s="172"/>
      <c r="D50" s="174" t="s">
        <v>233</v>
      </c>
      <c r="E50" s="21">
        <v>213</v>
      </c>
      <c r="F50" s="3">
        <v>169</v>
      </c>
      <c r="G50" s="3">
        <v>42</v>
      </c>
      <c r="H50" s="17">
        <v>2</v>
      </c>
    </row>
    <row r="51" spans="2:8">
      <c r="B51" s="171"/>
      <c r="C51" s="173"/>
      <c r="D51" s="175"/>
      <c r="E51" s="20">
        <v>100</v>
      </c>
      <c r="F51" s="2">
        <v>79.3</v>
      </c>
      <c r="G51" s="2">
        <v>19.7</v>
      </c>
      <c r="H51" s="14">
        <v>0.9</v>
      </c>
    </row>
    <row r="52" spans="2:8">
      <c r="B52" s="171"/>
      <c r="C52" s="172"/>
      <c r="D52" s="174" t="s">
        <v>232</v>
      </c>
      <c r="E52" s="21">
        <v>241</v>
      </c>
      <c r="F52" s="3">
        <v>186</v>
      </c>
      <c r="G52" s="3">
        <v>53</v>
      </c>
      <c r="H52" s="17">
        <v>2</v>
      </c>
    </row>
    <row r="53" spans="2:8">
      <c r="B53" s="171"/>
      <c r="C53" s="173"/>
      <c r="D53" s="175"/>
      <c r="E53" s="20">
        <v>100</v>
      </c>
      <c r="F53" s="2">
        <v>77.2</v>
      </c>
      <c r="G53" s="2">
        <v>22</v>
      </c>
      <c r="H53" s="14">
        <v>0.8</v>
      </c>
    </row>
    <row r="54" spans="2:8">
      <c r="B54" s="171"/>
      <c r="C54" s="172"/>
      <c r="D54" s="174" t="s">
        <v>231</v>
      </c>
      <c r="E54" s="21">
        <v>248</v>
      </c>
      <c r="F54" s="3">
        <v>196</v>
      </c>
      <c r="G54" s="3">
        <v>50</v>
      </c>
      <c r="H54" s="17">
        <v>2</v>
      </c>
    </row>
    <row r="55" spans="2:8">
      <c r="B55" s="171"/>
      <c r="C55" s="173"/>
      <c r="D55" s="175"/>
      <c r="E55" s="20">
        <v>100</v>
      </c>
      <c r="F55" s="2">
        <v>79</v>
      </c>
      <c r="G55" s="2">
        <v>20.2</v>
      </c>
      <c r="H55" s="14">
        <v>0.8</v>
      </c>
    </row>
    <row r="56" spans="2:8">
      <c r="B56" s="171"/>
      <c r="C56" s="172"/>
      <c r="D56" s="174" t="s">
        <v>230</v>
      </c>
      <c r="E56" s="21">
        <v>192</v>
      </c>
      <c r="F56" s="3">
        <v>169</v>
      </c>
      <c r="G56" s="3">
        <v>23</v>
      </c>
      <c r="H56" s="17" t="s">
        <v>19</v>
      </c>
    </row>
    <row r="57" spans="2:8">
      <c r="B57" s="171"/>
      <c r="C57" s="173"/>
      <c r="D57" s="175"/>
      <c r="E57" s="20">
        <v>100</v>
      </c>
      <c r="F57" s="2">
        <v>88</v>
      </c>
      <c r="G57" s="2">
        <v>12</v>
      </c>
      <c r="H57" s="14" t="s">
        <v>19</v>
      </c>
    </row>
    <row r="58" spans="2:8">
      <c r="B58" s="171"/>
      <c r="C58" s="172"/>
      <c r="D58" s="174" t="s">
        <v>229</v>
      </c>
      <c r="E58" s="21">
        <v>154</v>
      </c>
      <c r="F58" s="3">
        <v>134</v>
      </c>
      <c r="G58" s="3">
        <v>18</v>
      </c>
      <c r="H58" s="17">
        <v>2</v>
      </c>
    </row>
    <row r="59" spans="2:8">
      <c r="B59" s="171"/>
      <c r="C59" s="173"/>
      <c r="D59" s="175"/>
      <c r="E59" s="20">
        <v>100</v>
      </c>
      <c r="F59" s="2">
        <v>87</v>
      </c>
      <c r="G59" s="2">
        <v>11.7</v>
      </c>
      <c r="H59" s="14">
        <v>1.3</v>
      </c>
    </row>
    <row r="60" spans="2:8">
      <c r="B60" s="171"/>
      <c r="C60" s="172"/>
      <c r="D60" s="174" t="s">
        <v>228</v>
      </c>
      <c r="E60" s="21">
        <v>155</v>
      </c>
      <c r="F60" s="3">
        <v>135</v>
      </c>
      <c r="G60" s="3">
        <v>20</v>
      </c>
      <c r="H60" s="17" t="s">
        <v>19</v>
      </c>
    </row>
    <row r="61" spans="2:8">
      <c r="B61" s="171"/>
      <c r="C61" s="173"/>
      <c r="D61" s="175"/>
      <c r="E61" s="20">
        <v>100</v>
      </c>
      <c r="F61" s="2">
        <v>87.1</v>
      </c>
      <c r="G61" s="2">
        <v>12.9</v>
      </c>
      <c r="H61" s="14" t="s">
        <v>19</v>
      </c>
    </row>
    <row r="62" spans="2:8">
      <c r="B62" s="171"/>
      <c r="C62" s="172"/>
      <c r="D62" s="174" t="s">
        <v>227</v>
      </c>
      <c r="E62" s="21">
        <v>103</v>
      </c>
      <c r="F62" s="3">
        <v>94</v>
      </c>
      <c r="G62" s="3">
        <v>9</v>
      </c>
      <c r="H62" s="17" t="s">
        <v>19</v>
      </c>
    </row>
    <row r="63" spans="2:8">
      <c r="B63" s="171"/>
      <c r="C63" s="173"/>
      <c r="D63" s="175"/>
      <c r="E63" s="20">
        <v>100</v>
      </c>
      <c r="F63" s="2">
        <v>91.3</v>
      </c>
      <c r="G63" s="2">
        <v>8.6999999999999993</v>
      </c>
      <c r="H63" s="14" t="s">
        <v>19</v>
      </c>
    </row>
    <row r="64" spans="2:8">
      <c r="B64" s="171"/>
      <c r="C64" s="172"/>
      <c r="D64" s="174" t="s">
        <v>226</v>
      </c>
      <c r="E64" s="21">
        <v>68</v>
      </c>
      <c r="F64" s="3">
        <v>58</v>
      </c>
      <c r="G64" s="3">
        <v>8</v>
      </c>
      <c r="H64" s="17">
        <v>2</v>
      </c>
    </row>
    <row r="65" spans="2:8">
      <c r="B65" s="171"/>
      <c r="C65" s="173"/>
      <c r="D65" s="175"/>
      <c r="E65" s="20">
        <v>100</v>
      </c>
      <c r="F65" s="2">
        <v>85.3</v>
      </c>
      <c r="G65" s="2">
        <v>11.8</v>
      </c>
      <c r="H65" s="14">
        <v>2.9</v>
      </c>
    </row>
    <row r="66" spans="2:8">
      <c r="B66" s="171"/>
      <c r="C66" s="172"/>
      <c r="D66" s="174" t="s">
        <v>225</v>
      </c>
      <c r="E66" s="21">
        <v>31</v>
      </c>
      <c r="F66" s="3">
        <v>28</v>
      </c>
      <c r="G66" s="3">
        <v>3</v>
      </c>
      <c r="H66" s="17" t="s">
        <v>19</v>
      </c>
    </row>
    <row r="67" spans="2:8">
      <c r="B67" s="171"/>
      <c r="C67" s="173"/>
      <c r="D67" s="175"/>
      <c r="E67" s="20">
        <v>100</v>
      </c>
      <c r="F67" s="2">
        <v>90.3</v>
      </c>
      <c r="G67" s="2">
        <v>9.6999999999999993</v>
      </c>
      <c r="H67" s="14" t="s">
        <v>19</v>
      </c>
    </row>
    <row r="68" spans="2:8">
      <c r="B68" s="171"/>
      <c r="C68" s="172"/>
      <c r="D68" s="174" t="s">
        <v>224</v>
      </c>
      <c r="E68" s="21">
        <v>6</v>
      </c>
      <c r="F68" s="3">
        <v>5</v>
      </c>
      <c r="G68" s="3">
        <v>1</v>
      </c>
      <c r="H68" s="17" t="s">
        <v>19</v>
      </c>
    </row>
    <row r="69" spans="2:8">
      <c r="B69" s="171"/>
      <c r="C69" s="173"/>
      <c r="D69" s="175"/>
      <c r="E69" s="20">
        <v>100</v>
      </c>
      <c r="F69" s="2">
        <v>83.3</v>
      </c>
      <c r="G69" s="2">
        <v>16.7</v>
      </c>
      <c r="H69" s="14" t="s">
        <v>19</v>
      </c>
    </row>
    <row r="70" spans="2:8">
      <c r="B70" s="171"/>
      <c r="C70" s="172"/>
      <c r="D70" s="174" t="s">
        <v>37</v>
      </c>
      <c r="E70" s="21" t="s">
        <v>19</v>
      </c>
      <c r="F70" s="3" t="s">
        <v>19</v>
      </c>
      <c r="G70" s="3" t="s">
        <v>19</v>
      </c>
      <c r="H70" s="17" t="s">
        <v>19</v>
      </c>
    </row>
    <row r="71" spans="2:8">
      <c r="B71" s="171"/>
      <c r="C71" s="173"/>
      <c r="D71" s="175"/>
      <c r="E71" s="20" t="s">
        <v>19</v>
      </c>
      <c r="F71" s="2" t="s">
        <v>19</v>
      </c>
      <c r="G71" s="2" t="s">
        <v>19</v>
      </c>
      <c r="H71" s="14" t="s">
        <v>19</v>
      </c>
    </row>
    <row r="72" spans="2:8">
      <c r="B72" s="171"/>
      <c r="C72" s="168" t="s">
        <v>35</v>
      </c>
      <c r="D72" s="169"/>
      <c r="E72" s="21">
        <v>1731</v>
      </c>
      <c r="F72" s="3">
        <v>1495</v>
      </c>
      <c r="G72" s="3">
        <v>207</v>
      </c>
      <c r="H72" s="17">
        <v>29</v>
      </c>
    </row>
    <row r="73" spans="2:8">
      <c r="B73" s="171"/>
      <c r="C73" s="170"/>
      <c r="D73" s="169"/>
      <c r="E73" s="20">
        <v>100</v>
      </c>
      <c r="F73" s="2">
        <v>86.4</v>
      </c>
      <c r="G73" s="2">
        <v>12</v>
      </c>
      <c r="H73" s="14">
        <v>1.7</v>
      </c>
    </row>
    <row r="74" spans="2:8">
      <c r="B74" s="171"/>
      <c r="C74" s="172"/>
      <c r="D74" s="174" t="s">
        <v>237</v>
      </c>
      <c r="E74" s="21">
        <v>96</v>
      </c>
      <c r="F74" s="3">
        <v>80</v>
      </c>
      <c r="G74" s="3">
        <v>12</v>
      </c>
      <c r="H74" s="17">
        <v>4</v>
      </c>
    </row>
    <row r="75" spans="2:8">
      <c r="B75" s="171"/>
      <c r="C75" s="173"/>
      <c r="D75" s="175"/>
      <c r="E75" s="20">
        <v>100</v>
      </c>
      <c r="F75" s="2">
        <v>83.3</v>
      </c>
      <c r="G75" s="2">
        <v>12.5</v>
      </c>
      <c r="H75" s="14">
        <v>4.2</v>
      </c>
    </row>
    <row r="76" spans="2:8">
      <c r="B76" s="171"/>
      <c r="C76" s="172"/>
      <c r="D76" s="174" t="s">
        <v>236</v>
      </c>
      <c r="E76" s="21">
        <v>115</v>
      </c>
      <c r="F76" s="3">
        <v>98</v>
      </c>
      <c r="G76" s="3">
        <v>12</v>
      </c>
      <c r="H76" s="17">
        <v>5</v>
      </c>
    </row>
    <row r="77" spans="2:8">
      <c r="B77" s="171"/>
      <c r="C77" s="173"/>
      <c r="D77" s="175"/>
      <c r="E77" s="20">
        <v>100</v>
      </c>
      <c r="F77" s="2">
        <v>85.2</v>
      </c>
      <c r="G77" s="2">
        <v>10.4</v>
      </c>
      <c r="H77" s="14">
        <v>4.3</v>
      </c>
    </row>
    <row r="78" spans="2:8">
      <c r="B78" s="171"/>
      <c r="C78" s="172"/>
      <c r="D78" s="174" t="s">
        <v>235</v>
      </c>
      <c r="E78" s="21">
        <v>134</v>
      </c>
      <c r="F78" s="3">
        <v>111</v>
      </c>
      <c r="G78" s="3">
        <v>17</v>
      </c>
      <c r="H78" s="17">
        <v>6</v>
      </c>
    </row>
    <row r="79" spans="2:8">
      <c r="B79" s="171"/>
      <c r="C79" s="173"/>
      <c r="D79" s="175"/>
      <c r="E79" s="20">
        <v>100</v>
      </c>
      <c r="F79" s="2">
        <v>82.8</v>
      </c>
      <c r="G79" s="2">
        <v>12.7</v>
      </c>
      <c r="H79" s="14">
        <v>4.5</v>
      </c>
    </row>
    <row r="80" spans="2:8">
      <c r="B80" s="171"/>
      <c r="C80" s="172"/>
      <c r="D80" s="174" t="s">
        <v>234</v>
      </c>
      <c r="E80" s="21">
        <v>148</v>
      </c>
      <c r="F80" s="3">
        <v>130</v>
      </c>
      <c r="G80" s="3">
        <v>14</v>
      </c>
      <c r="H80" s="17">
        <v>4</v>
      </c>
    </row>
    <row r="81" spans="2:8">
      <c r="B81" s="171"/>
      <c r="C81" s="173"/>
      <c r="D81" s="175"/>
      <c r="E81" s="20">
        <v>100</v>
      </c>
      <c r="F81" s="2">
        <v>87.8</v>
      </c>
      <c r="G81" s="2">
        <v>9.5</v>
      </c>
      <c r="H81" s="14">
        <v>2.7</v>
      </c>
    </row>
    <row r="82" spans="2:8">
      <c r="B82" s="171"/>
      <c r="C82" s="172"/>
      <c r="D82" s="174" t="s">
        <v>233</v>
      </c>
      <c r="E82" s="21">
        <v>192</v>
      </c>
      <c r="F82" s="3">
        <v>168</v>
      </c>
      <c r="G82" s="3">
        <v>22</v>
      </c>
      <c r="H82" s="17">
        <v>2</v>
      </c>
    </row>
    <row r="83" spans="2:8">
      <c r="B83" s="171"/>
      <c r="C83" s="173"/>
      <c r="D83" s="175"/>
      <c r="E83" s="20">
        <v>100</v>
      </c>
      <c r="F83" s="2">
        <v>87.5</v>
      </c>
      <c r="G83" s="2">
        <v>11.5</v>
      </c>
      <c r="H83" s="14">
        <v>1</v>
      </c>
    </row>
    <row r="84" spans="2:8">
      <c r="B84" s="171"/>
      <c r="C84" s="172"/>
      <c r="D84" s="174" t="s">
        <v>232</v>
      </c>
      <c r="E84" s="21">
        <v>238</v>
      </c>
      <c r="F84" s="3">
        <v>201</v>
      </c>
      <c r="G84" s="3">
        <v>36</v>
      </c>
      <c r="H84" s="17">
        <v>1</v>
      </c>
    </row>
    <row r="85" spans="2:8">
      <c r="B85" s="171"/>
      <c r="C85" s="173"/>
      <c r="D85" s="175"/>
      <c r="E85" s="20">
        <v>100</v>
      </c>
      <c r="F85" s="2">
        <v>84.5</v>
      </c>
      <c r="G85" s="2">
        <v>15.1</v>
      </c>
      <c r="H85" s="14">
        <v>0.4</v>
      </c>
    </row>
    <row r="86" spans="2:8">
      <c r="B86" s="171"/>
      <c r="C86" s="172"/>
      <c r="D86" s="174" t="s">
        <v>231</v>
      </c>
      <c r="E86" s="21">
        <v>243</v>
      </c>
      <c r="F86" s="3">
        <v>214</v>
      </c>
      <c r="G86" s="3">
        <v>26</v>
      </c>
      <c r="H86" s="17">
        <v>3</v>
      </c>
    </row>
    <row r="87" spans="2:8">
      <c r="B87" s="171"/>
      <c r="C87" s="173"/>
      <c r="D87" s="175"/>
      <c r="E87" s="20">
        <v>100</v>
      </c>
      <c r="F87" s="2">
        <v>88.1</v>
      </c>
      <c r="G87" s="2">
        <v>10.7</v>
      </c>
      <c r="H87" s="14">
        <v>1.2</v>
      </c>
    </row>
    <row r="88" spans="2:8">
      <c r="B88" s="171"/>
      <c r="C88" s="172"/>
      <c r="D88" s="174" t="s">
        <v>230</v>
      </c>
      <c r="E88" s="21">
        <v>177</v>
      </c>
      <c r="F88" s="3">
        <v>157</v>
      </c>
      <c r="G88" s="3">
        <v>20</v>
      </c>
      <c r="H88" s="17" t="s">
        <v>19</v>
      </c>
    </row>
    <row r="89" spans="2:8">
      <c r="B89" s="171"/>
      <c r="C89" s="173"/>
      <c r="D89" s="175"/>
      <c r="E89" s="20">
        <v>100</v>
      </c>
      <c r="F89" s="2">
        <v>88.7</v>
      </c>
      <c r="G89" s="2">
        <v>11.3</v>
      </c>
      <c r="H89" s="14" t="s">
        <v>19</v>
      </c>
    </row>
    <row r="90" spans="2:8">
      <c r="B90" s="171"/>
      <c r="C90" s="172"/>
      <c r="D90" s="174" t="s">
        <v>229</v>
      </c>
      <c r="E90" s="21">
        <v>130</v>
      </c>
      <c r="F90" s="3">
        <v>107</v>
      </c>
      <c r="G90" s="3">
        <v>22</v>
      </c>
      <c r="H90" s="17">
        <v>1</v>
      </c>
    </row>
    <row r="91" spans="2:8">
      <c r="B91" s="171"/>
      <c r="C91" s="173"/>
      <c r="D91" s="175"/>
      <c r="E91" s="20">
        <v>100</v>
      </c>
      <c r="F91" s="2">
        <v>82.3</v>
      </c>
      <c r="G91" s="2">
        <v>16.899999999999999</v>
      </c>
      <c r="H91" s="14">
        <v>0.8</v>
      </c>
    </row>
    <row r="92" spans="2:8">
      <c r="B92" s="171"/>
      <c r="C92" s="172"/>
      <c r="D92" s="174" t="s">
        <v>228</v>
      </c>
      <c r="E92" s="21">
        <v>99</v>
      </c>
      <c r="F92" s="3">
        <v>89</v>
      </c>
      <c r="G92" s="3">
        <v>10</v>
      </c>
      <c r="H92" s="17" t="s">
        <v>19</v>
      </c>
    </row>
    <row r="93" spans="2:8">
      <c r="B93" s="171"/>
      <c r="C93" s="173"/>
      <c r="D93" s="175"/>
      <c r="E93" s="20">
        <v>100</v>
      </c>
      <c r="F93" s="2">
        <v>89.9</v>
      </c>
      <c r="G93" s="2">
        <v>10.1</v>
      </c>
      <c r="H93" s="14" t="s">
        <v>19</v>
      </c>
    </row>
    <row r="94" spans="2:8">
      <c r="B94" s="171"/>
      <c r="C94" s="172"/>
      <c r="D94" s="174" t="s">
        <v>227</v>
      </c>
      <c r="E94" s="21">
        <v>89</v>
      </c>
      <c r="F94" s="3">
        <v>80</v>
      </c>
      <c r="G94" s="3">
        <v>9</v>
      </c>
      <c r="H94" s="17" t="s">
        <v>19</v>
      </c>
    </row>
    <row r="95" spans="2:8">
      <c r="B95" s="171"/>
      <c r="C95" s="173"/>
      <c r="D95" s="175"/>
      <c r="E95" s="20">
        <v>100</v>
      </c>
      <c r="F95" s="2">
        <v>89.9</v>
      </c>
      <c r="G95" s="2">
        <v>10.1</v>
      </c>
      <c r="H95" s="14" t="s">
        <v>19</v>
      </c>
    </row>
    <row r="96" spans="2:8">
      <c r="B96" s="171"/>
      <c r="C96" s="172"/>
      <c r="D96" s="174" t="s">
        <v>226</v>
      </c>
      <c r="E96" s="21">
        <v>44</v>
      </c>
      <c r="F96" s="3">
        <v>37</v>
      </c>
      <c r="G96" s="3">
        <v>5</v>
      </c>
      <c r="H96" s="17">
        <v>2</v>
      </c>
    </row>
    <row r="97" spans="2:8">
      <c r="B97" s="171"/>
      <c r="C97" s="173"/>
      <c r="D97" s="175"/>
      <c r="E97" s="20">
        <v>100</v>
      </c>
      <c r="F97" s="2">
        <v>84.1</v>
      </c>
      <c r="G97" s="2">
        <v>11.4</v>
      </c>
      <c r="H97" s="14">
        <v>4.5</v>
      </c>
    </row>
    <row r="98" spans="2:8">
      <c r="B98" s="171"/>
      <c r="C98" s="172"/>
      <c r="D98" s="174" t="s">
        <v>225</v>
      </c>
      <c r="E98" s="21">
        <v>16</v>
      </c>
      <c r="F98" s="3">
        <v>14</v>
      </c>
      <c r="G98" s="3">
        <v>1</v>
      </c>
      <c r="H98" s="17">
        <v>1</v>
      </c>
    </row>
    <row r="99" spans="2:8">
      <c r="B99" s="171"/>
      <c r="C99" s="173"/>
      <c r="D99" s="175"/>
      <c r="E99" s="20">
        <v>100</v>
      </c>
      <c r="F99" s="2">
        <v>87.5</v>
      </c>
      <c r="G99" s="2">
        <v>6.3</v>
      </c>
      <c r="H99" s="14">
        <v>6.3</v>
      </c>
    </row>
    <row r="100" spans="2:8">
      <c r="B100" s="171"/>
      <c r="C100" s="172"/>
      <c r="D100" s="174" t="s">
        <v>224</v>
      </c>
      <c r="E100" s="21">
        <v>9</v>
      </c>
      <c r="F100" s="3">
        <v>8</v>
      </c>
      <c r="G100" s="3">
        <v>1</v>
      </c>
      <c r="H100" s="17" t="s">
        <v>19</v>
      </c>
    </row>
    <row r="101" spans="2:8">
      <c r="B101" s="171"/>
      <c r="C101" s="173"/>
      <c r="D101" s="175"/>
      <c r="E101" s="20">
        <v>100</v>
      </c>
      <c r="F101" s="2">
        <v>88.9</v>
      </c>
      <c r="G101" s="2">
        <v>11.1</v>
      </c>
      <c r="H101" s="14" t="s">
        <v>19</v>
      </c>
    </row>
    <row r="102" spans="2:8">
      <c r="B102" s="171"/>
      <c r="C102" s="172"/>
      <c r="D102" s="174" t="s">
        <v>37</v>
      </c>
      <c r="E102" s="21">
        <v>1</v>
      </c>
      <c r="F102" s="3">
        <v>1</v>
      </c>
      <c r="G102" s="3" t="s">
        <v>19</v>
      </c>
      <c r="H102" s="17" t="s">
        <v>19</v>
      </c>
    </row>
    <row r="103" spans="2:8">
      <c r="B103" s="179"/>
      <c r="C103" s="173"/>
      <c r="D103" s="175"/>
      <c r="E103" s="20">
        <v>100</v>
      </c>
      <c r="F103" s="2">
        <v>100</v>
      </c>
      <c r="G103" s="2" t="s">
        <v>19</v>
      </c>
      <c r="H103" s="14" t="s">
        <v>19</v>
      </c>
    </row>
    <row r="104" spans="2:8">
      <c r="B104" s="186" t="s">
        <v>246</v>
      </c>
      <c r="C104" s="181" t="s">
        <v>238</v>
      </c>
      <c r="D104" s="175"/>
      <c r="E104" s="22">
        <v>3636</v>
      </c>
      <c r="F104" s="4">
        <v>3041</v>
      </c>
      <c r="G104" s="4">
        <v>539</v>
      </c>
      <c r="H104" s="15">
        <v>56</v>
      </c>
    </row>
    <row r="105" spans="2:8">
      <c r="B105" s="186"/>
      <c r="C105" s="170"/>
      <c r="D105" s="169"/>
      <c r="E105" s="20">
        <v>100</v>
      </c>
      <c r="F105" s="2">
        <v>83.6</v>
      </c>
      <c r="G105" s="2">
        <v>14.8</v>
      </c>
      <c r="H105" s="14">
        <v>1.5</v>
      </c>
    </row>
    <row r="106" spans="2:8">
      <c r="B106" s="171"/>
      <c r="C106" s="172"/>
      <c r="D106" s="174" t="s">
        <v>237</v>
      </c>
      <c r="E106" s="21">
        <v>156</v>
      </c>
      <c r="F106" s="3">
        <v>123</v>
      </c>
      <c r="G106" s="3">
        <v>27</v>
      </c>
      <c r="H106" s="17">
        <v>6</v>
      </c>
    </row>
    <row r="107" spans="2:8">
      <c r="B107" s="171"/>
      <c r="C107" s="173"/>
      <c r="D107" s="175"/>
      <c r="E107" s="20">
        <v>100</v>
      </c>
      <c r="F107" s="2">
        <v>78.8</v>
      </c>
      <c r="G107" s="2">
        <v>17.3</v>
      </c>
      <c r="H107" s="14">
        <v>3.8</v>
      </c>
    </row>
    <row r="108" spans="2:8">
      <c r="B108" s="171"/>
      <c r="C108" s="172"/>
      <c r="D108" s="174" t="s">
        <v>236</v>
      </c>
      <c r="E108" s="21">
        <v>248</v>
      </c>
      <c r="F108" s="3">
        <v>185</v>
      </c>
      <c r="G108" s="3">
        <v>53</v>
      </c>
      <c r="H108" s="17">
        <v>10</v>
      </c>
    </row>
    <row r="109" spans="2:8">
      <c r="B109" s="171"/>
      <c r="C109" s="173"/>
      <c r="D109" s="175"/>
      <c r="E109" s="20">
        <v>100</v>
      </c>
      <c r="F109" s="2">
        <v>74.599999999999994</v>
      </c>
      <c r="G109" s="2">
        <v>21.4</v>
      </c>
      <c r="H109" s="14">
        <v>4</v>
      </c>
    </row>
    <row r="110" spans="2:8">
      <c r="B110" s="171"/>
      <c r="C110" s="172"/>
      <c r="D110" s="174" t="s">
        <v>235</v>
      </c>
      <c r="E110" s="21">
        <v>281</v>
      </c>
      <c r="F110" s="3">
        <v>221</v>
      </c>
      <c r="G110" s="3">
        <v>49</v>
      </c>
      <c r="H110" s="17">
        <v>11</v>
      </c>
    </row>
    <row r="111" spans="2:8">
      <c r="B111" s="171"/>
      <c r="C111" s="173"/>
      <c r="D111" s="175"/>
      <c r="E111" s="20">
        <v>100</v>
      </c>
      <c r="F111" s="2">
        <v>78.599999999999994</v>
      </c>
      <c r="G111" s="2">
        <v>17.399999999999999</v>
      </c>
      <c r="H111" s="14">
        <v>3.9</v>
      </c>
    </row>
    <row r="112" spans="2:8">
      <c r="B112" s="171"/>
      <c r="C112" s="172"/>
      <c r="D112" s="174" t="s">
        <v>234</v>
      </c>
      <c r="E112" s="21">
        <v>324</v>
      </c>
      <c r="F112" s="3">
        <v>271</v>
      </c>
      <c r="G112" s="3">
        <v>43</v>
      </c>
      <c r="H112" s="17">
        <v>10</v>
      </c>
    </row>
    <row r="113" spans="2:8">
      <c r="B113" s="171"/>
      <c r="C113" s="173"/>
      <c r="D113" s="175"/>
      <c r="E113" s="20">
        <v>100</v>
      </c>
      <c r="F113" s="2">
        <v>83.6</v>
      </c>
      <c r="G113" s="2">
        <v>13.3</v>
      </c>
      <c r="H113" s="14">
        <v>3.1</v>
      </c>
    </row>
    <row r="114" spans="2:8">
      <c r="B114" s="171"/>
      <c r="C114" s="172"/>
      <c r="D114" s="174" t="s">
        <v>233</v>
      </c>
      <c r="E114" s="21">
        <v>398</v>
      </c>
      <c r="F114" s="3">
        <v>336</v>
      </c>
      <c r="G114" s="3">
        <v>58</v>
      </c>
      <c r="H114" s="17">
        <v>4</v>
      </c>
    </row>
    <row r="115" spans="2:8">
      <c r="B115" s="171"/>
      <c r="C115" s="173"/>
      <c r="D115" s="175"/>
      <c r="E115" s="20">
        <v>100</v>
      </c>
      <c r="F115" s="2">
        <v>84.4</v>
      </c>
      <c r="G115" s="2">
        <v>14.6</v>
      </c>
      <c r="H115" s="14">
        <v>1</v>
      </c>
    </row>
    <row r="116" spans="2:8">
      <c r="B116" s="171"/>
      <c r="C116" s="172"/>
      <c r="D116" s="174" t="s">
        <v>232</v>
      </c>
      <c r="E116" s="21">
        <v>476</v>
      </c>
      <c r="F116" s="3">
        <v>385</v>
      </c>
      <c r="G116" s="3">
        <v>88</v>
      </c>
      <c r="H116" s="17">
        <v>3</v>
      </c>
    </row>
    <row r="117" spans="2:8">
      <c r="B117" s="171"/>
      <c r="C117" s="173"/>
      <c r="D117" s="175"/>
      <c r="E117" s="20">
        <v>100</v>
      </c>
      <c r="F117" s="2">
        <v>80.900000000000006</v>
      </c>
      <c r="G117" s="2">
        <v>18.5</v>
      </c>
      <c r="H117" s="14">
        <v>0.6</v>
      </c>
    </row>
    <row r="118" spans="2:8">
      <c r="B118" s="171"/>
      <c r="C118" s="172"/>
      <c r="D118" s="174" t="s">
        <v>231</v>
      </c>
      <c r="E118" s="21">
        <v>487</v>
      </c>
      <c r="F118" s="3">
        <v>408</v>
      </c>
      <c r="G118" s="3">
        <v>75</v>
      </c>
      <c r="H118" s="17">
        <v>4</v>
      </c>
    </row>
    <row r="119" spans="2:8">
      <c r="B119" s="171"/>
      <c r="C119" s="173"/>
      <c r="D119" s="175"/>
      <c r="E119" s="20">
        <v>100</v>
      </c>
      <c r="F119" s="2">
        <v>83.8</v>
      </c>
      <c r="G119" s="2">
        <v>15.4</v>
      </c>
      <c r="H119" s="14">
        <v>0.8</v>
      </c>
    </row>
    <row r="120" spans="2:8">
      <c r="B120" s="171"/>
      <c r="C120" s="172"/>
      <c r="D120" s="174" t="s">
        <v>230</v>
      </c>
      <c r="E120" s="21">
        <v>365</v>
      </c>
      <c r="F120" s="3">
        <v>323</v>
      </c>
      <c r="G120" s="3">
        <v>42</v>
      </c>
      <c r="H120" s="17" t="s">
        <v>19</v>
      </c>
    </row>
    <row r="121" spans="2:8">
      <c r="B121" s="171"/>
      <c r="C121" s="173"/>
      <c r="D121" s="175"/>
      <c r="E121" s="20">
        <v>100</v>
      </c>
      <c r="F121" s="2">
        <v>88.5</v>
      </c>
      <c r="G121" s="2">
        <v>11.5</v>
      </c>
      <c r="H121" s="14" t="s">
        <v>19</v>
      </c>
    </row>
    <row r="122" spans="2:8">
      <c r="B122" s="171"/>
      <c r="C122" s="172"/>
      <c r="D122" s="174" t="s">
        <v>229</v>
      </c>
      <c r="E122" s="21">
        <v>283</v>
      </c>
      <c r="F122" s="3">
        <v>241</v>
      </c>
      <c r="G122" s="3">
        <v>39</v>
      </c>
      <c r="H122" s="17">
        <v>3</v>
      </c>
    </row>
    <row r="123" spans="2:8">
      <c r="B123" s="171"/>
      <c r="C123" s="173"/>
      <c r="D123" s="175"/>
      <c r="E123" s="20">
        <v>100</v>
      </c>
      <c r="F123" s="2">
        <v>85.2</v>
      </c>
      <c r="G123" s="2">
        <v>13.8</v>
      </c>
      <c r="H123" s="14">
        <v>1.1000000000000001</v>
      </c>
    </row>
    <row r="124" spans="2:8">
      <c r="B124" s="171"/>
      <c r="C124" s="172"/>
      <c r="D124" s="174" t="s">
        <v>228</v>
      </c>
      <c r="E124" s="21">
        <v>253</v>
      </c>
      <c r="F124" s="3">
        <v>224</v>
      </c>
      <c r="G124" s="3">
        <v>29</v>
      </c>
      <c r="H124" s="17" t="s">
        <v>19</v>
      </c>
    </row>
    <row r="125" spans="2:8">
      <c r="B125" s="171"/>
      <c r="C125" s="173"/>
      <c r="D125" s="175"/>
      <c r="E125" s="20">
        <v>100</v>
      </c>
      <c r="F125" s="2">
        <v>88.5</v>
      </c>
      <c r="G125" s="2">
        <v>11.5</v>
      </c>
      <c r="H125" s="14" t="s">
        <v>19</v>
      </c>
    </row>
    <row r="126" spans="2:8">
      <c r="B126" s="171"/>
      <c r="C126" s="172"/>
      <c r="D126" s="174" t="s">
        <v>227</v>
      </c>
      <c r="E126" s="21">
        <v>190</v>
      </c>
      <c r="F126" s="3">
        <v>173</v>
      </c>
      <c r="G126" s="3">
        <v>17</v>
      </c>
      <c r="H126" s="17" t="s">
        <v>19</v>
      </c>
    </row>
    <row r="127" spans="2:8">
      <c r="B127" s="171"/>
      <c r="C127" s="173"/>
      <c r="D127" s="175"/>
      <c r="E127" s="20">
        <v>100</v>
      </c>
      <c r="F127" s="2">
        <v>91.1</v>
      </c>
      <c r="G127" s="2">
        <v>8.9</v>
      </c>
      <c r="H127" s="14" t="s">
        <v>19</v>
      </c>
    </row>
    <row r="128" spans="2:8">
      <c r="B128" s="171"/>
      <c r="C128" s="172"/>
      <c r="D128" s="174" t="s">
        <v>226</v>
      </c>
      <c r="E128" s="21">
        <v>112</v>
      </c>
      <c r="F128" s="3">
        <v>95</v>
      </c>
      <c r="G128" s="3">
        <v>13</v>
      </c>
      <c r="H128" s="17">
        <v>4</v>
      </c>
    </row>
    <row r="129" spans="2:8">
      <c r="B129" s="171"/>
      <c r="C129" s="173"/>
      <c r="D129" s="175"/>
      <c r="E129" s="20">
        <v>100</v>
      </c>
      <c r="F129" s="2">
        <v>84.8</v>
      </c>
      <c r="G129" s="2">
        <v>11.6</v>
      </c>
      <c r="H129" s="14">
        <v>3.6</v>
      </c>
    </row>
    <row r="130" spans="2:8">
      <c r="B130" s="171"/>
      <c r="C130" s="172"/>
      <c r="D130" s="174" t="s">
        <v>225</v>
      </c>
      <c r="E130" s="21">
        <v>47</v>
      </c>
      <c r="F130" s="3">
        <v>42</v>
      </c>
      <c r="G130" s="3">
        <v>4</v>
      </c>
      <c r="H130" s="17">
        <v>1</v>
      </c>
    </row>
    <row r="131" spans="2:8">
      <c r="B131" s="171"/>
      <c r="C131" s="173"/>
      <c r="D131" s="175"/>
      <c r="E131" s="20">
        <v>100</v>
      </c>
      <c r="F131" s="2">
        <v>89.4</v>
      </c>
      <c r="G131" s="2">
        <v>8.5</v>
      </c>
      <c r="H131" s="14">
        <v>2.1</v>
      </c>
    </row>
    <row r="132" spans="2:8">
      <c r="B132" s="171"/>
      <c r="C132" s="172"/>
      <c r="D132" s="174" t="s">
        <v>224</v>
      </c>
      <c r="E132" s="21">
        <v>15</v>
      </c>
      <c r="F132" s="3">
        <v>13</v>
      </c>
      <c r="G132" s="3">
        <v>2</v>
      </c>
      <c r="H132" s="17" t="s">
        <v>19</v>
      </c>
    </row>
    <row r="133" spans="2:8">
      <c r="B133" s="171"/>
      <c r="C133" s="173"/>
      <c r="D133" s="175"/>
      <c r="E133" s="20">
        <v>100</v>
      </c>
      <c r="F133" s="2">
        <v>86.7</v>
      </c>
      <c r="G133" s="2">
        <v>13.3</v>
      </c>
      <c r="H133" s="14" t="s">
        <v>19</v>
      </c>
    </row>
    <row r="134" spans="2:8">
      <c r="B134" s="171"/>
      <c r="C134" s="172"/>
      <c r="D134" s="174" t="s">
        <v>37</v>
      </c>
      <c r="E134" s="21">
        <v>1</v>
      </c>
      <c r="F134" s="3">
        <v>1</v>
      </c>
      <c r="G134" s="3" t="s">
        <v>19</v>
      </c>
      <c r="H134" s="17" t="s">
        <v>19</v>
      </c>
    </row>
    <row r="135" spans="2:8">
      <c r="B135" s="171"/>
      <c r="C135" s="173"/>
      <c r="D135" s="175"/>
      <c r="E135" s="20">
        <v>100</v>
      </c>
      <c r="F135" s="2">
        <v>100</v>
      </c>
      <c r="G135" s="2" t="s">
        <v>19</v>
      </c>
      <c r="H135" s="14" t="s">
        <v>19</v>
      </c>
    </row>
    <row r="136" spans="2:8">
      <c r="B136" s="171"/>
      <c r="C136" s="168" t="s">
        <v>36</v>
      </c>
      <c r="D136" s="169"/>
      <c r="E136" s="21">
        <v>1925</v>
      </c>
      <c r="F136" s="3">
        <v>1560</v>
      </c>
      <c r="G136" s="3">
        <v>337</v>
      </c>
      <c r="H136" s="17">
        <v>28</v>
      </c>
    </row>
    <row r="137" spans="2:8">
      <c r="B137" s="171"/>
      <c r="C137" s="170"/>
      <c r="D137" s="169"/>
      <c r="E137" s="20">
        <v>100</v>
      </c>
      <c r="F137" s="2">
        <v>81</v>
      </c>
      <c r="G137" s="2">
        <v>17.5</v>
      </c>
      <c r="H137" s="14">
        <v>1.5</v>
      </c>
    </row>
    <row r="138" spans="2:8">
      <c r="B138" s="171"/>
      <c r="C138" s="172"/>
      <c r="D138" s="174" t="s">
        <v>237</v>
      </c>
      <c r="E138" s="21">
        <v>63</v>
      </c>
      <c r="F138" s="3">
        <v>45</v>
      </c>
      <c r="G138" s="3">
        <v>16</v>
      </c>
      <c r="H138" s="17">
        <v>2</v>
      </c>
    </row>
    <row r="139" spans="2:8">
      <c r="B139" s="171"/>
      <c r="C139" s="173"/>
      <c r="D139" s="175"/>
      <c r="E139" s="20">
        <v>100</v>
      </c>
      <c r="F139" s="2">
        <v>71.400000000000006</v>
      </c>
      <c r="G139" s="2">
        <v>25.4</v>
      </c>
      <c r="H139" s="14">
        <v>3.2</v>
      </c>
    </row>
    <row r="140" spans="2:8">
      <c r="B140" s="171"/>
      <c r="C140" s="172"/>
      <c r="D140" s="174" t="s">
        <v>236</v>
      </c>
      <c r="E140" s="21">
        <v>136</v>
      </c>
      <c r="F140" s="3">
        <v>90</v>
      </c>
      <c r="G140" s="3">
        <v>41</v>
      </c>
      <c r="H140" s="17">
        <v>5</v>
      </c>
    </row>
    <row r="141" spans="2:8">
      <c r="B141" s="171"/>
      <c r="C141" s="173"/>
      <c r="D141" s="175"/>
      <c r="E141" s="20">
        <v>100</v>
      </c>
      <c r="F141" s="2">
        <v>66.2</v>
      </c>
      <c r="G141" s="2">
        <v>30.1</v>
      </c>
      <c r="H141" s="14">
        <v>3.7</v>
      </c>
    </row>
    <row r="142" spans="2:8">
      <c r="B142" s="171"/>
      <c r="C142" s="172"/>
      <c r="D142" s="174" t="s">
        <v>235</v>
      </c>
      <c r="E142" s="21">
        <v>150</v>
      </c>
      <c r="F142" s="3">
        <v>113</v>
      </c>
      <c r="G142" s="3">
        <v>32</v>
      </c>
      <c r="H142" s="17">
        <v>5</v>
      </c>
    </row>
    <row r="143" spans="2:8">
      <c r="B143" s="171"/>
      <c r="C143" s="173"/>
      <c r="D143" s="175"/>
      <c r="E143" s="20">
        <v>100</v>
      </c>
      <c r="F143" s="2">
        <v>75.3</v>
      </c>
      <c r="G143" s="2">
        <v>21.3</v>
      </c>
      <c r="H143" s="14">
        <v>3.3</v>
      </c>
    </row>
    <row r="144" spans="2:8">
      <c r="B144" s="171"/>
      <c r="C144" s="172"/>
      <c r="D144" s="174" t="s">
        <v>234</v>
      </c>
      <c r="E144" s="21">
        <v>177</v>
      </c>
      <c r="F144" s="3">
        <v>142</v>
      </c>
      <c r="G144" s="3">
        <v>29</v>
      </c>
      <c r="H144" s="17">
        <v>6</v>
      </c>
    </row>
    <row r="145" spans="2:8">
      <c r="B145" s="171"/>
      <c r="C145" s="173"/>
      <c r="D145" s="175"/>
      <c r="E145" s="20">
        <v>100</v>
      </c>
      <c r="F145" s="2">
        <v>80.2</v>
      </c>
      <c r="G145" s="2">
        <v>16.399999999999999</v>
      </c>
      <c r="H145" s="14">
        <v>3.4</v>
      </c>
    </row>
    <row r="146" spans="2:8">
      <c r="B146" s="171"/>
      <c r="C146" s="172"/>
      <c r="D146" s="174" t="s">
        <v>233</v>
      </c>
      <c r="E146" s="21">
        <v>209</v>
      </c>
      <c r="F146" s="3">
        <v>169</v>
      </c>
      <c r="G146" s="3">
        <v>38</v>
      </c>
      <c r="H146" s="17">
        <v>2</v>
      </c>
    </row>
    <row r="147" spans="2:8">
      <c r="B147" s="171"/>
      <c r="C147" s="173"/>
      <c r="D147" s="175"/>
      <c r="E147" s="20">
        <v>100</v>
      </c>
      <c r="F147" s="2">
        <v>80.900000000000006</v>
      </c>
      <c r="G147" s="2">
        <v>18.2</v>
      </c>
      <c r="H147" s="14">
        <v>1</v>
      </c>
    </row>
    <row r="148" spans="2:8">
      <c r="B148" s="171"/>
      <c r="C148" s="172"/>
      <c r="D148" s="174" t="s">
        <v>232</v>
      </c>
      <c r="E148" s="21">
        <v>238</v>
      </c>
      <c r="F148" s="3">
        <v>184</v>
      </c>
      <c r="G148" s="3">
        <v>52</v>
      </c>
      <c r="H148" s="17">
        <v>2</v>
      </c>
    </row>
    <row r="149" spans="2:8">
      <c r="B149" s="171"/>
      <c r="C149" s="173"/>
      <c r="D149" s="175"/>
      <c r="E149" s="20">
        <v>100</v>
      </c>
      <c r="F149" s="2">
        <v>77.3</v>
      </c>
      <c r="G149" s="2">
        <v>21.8</v>
      </c>
      <c r="H149" s="14">
        <v>0.8</v>
      </c>
    </row>
    <row r="150" spans="2:8">
      <c r="B150" s="171"/>
      <c r="C150" s="172"/>
      <c r="D150" s="174" t="s">
        <v>231</v>
      </c>
      <c r="E150" s="21">
        <v>247</v>
      </c>
      <c r="F150" s="3">
        <v>196</v>
      </c>
      <c r="G150" s="3">
        <v>49</v>
      </c>
      <c r="H150" s="17">
        <v>2</v>
      </c>
    </row>
    <row r="151" spans="2:8">
      <c r="B151" s="171"/>
      <c r="C151" s="173"/>
      <c r="D151" s="175"/>
      <c r="E151" s="20">
        <v>100</v>
      </c>
      <c r="F151" s="2">
        <v>79.400000000000006</v>
      </c>
      <c r="G151" s="2">
        <v>19.8</v>
      </c>
      <c r="H151" s="14">
        <v>0.8</v>
      </c>
    </row>
    <row r="152" spans="2:8">
      <c r="B152" s="171"/>
      <c r="C152" s="172"/>
      <c r="D152" s="174" t="s">
        <v>230</v>
      </c>
      <c r="E152" s="21">
        <v>190</v>
      </c>
      <c r="F152" s="3">
        <v>167</v>
      </c>
      <c r="G152" s="3">
        <v>23</v>
      </c>
      <c r="H152" s="17" t="s">
        <v>19</v>
      </c>
    </row>
    <row r="153" spans="2:8">
      <c r="B153" s="171"/>
      <c r="C153" s="173"/>
      <c r="D153" s="175"/>
      <c r="E153" s="20">
        <v>100</v>
      </c>
      <c r="F153" s="2">
        <v>87.9</v>
      </c>
      <c r="G153" s="2">
        <v>12.1</v>
      </c>
      <c r="H153" s="14" t="s">
        <v>19</v>
      </c>
    </row>
    <row r="154" spans="2:8">
      <c r="B154" s="171"/>
      <c r="C154" s="172"/>
      <c r="D154" s="174" t="s">
        <v>229</v>
      </c>
      <c r="E154" s="21">
        <v>153</v>
      </c>
      <c r="F154" s="3">
        <v>134</v>
      </c>
      <c r="G154" s="3">
        <v>17</v>
      </c>
      <c r="H154" s="17">
        <v>2</v>
      </c>
    </row>
    <row r="155" spans="2:8">
      <c r="B155" s="171"/>
      <c r="C155" s="173"/>
      <c r="D155" s="175"/>
      <c r="E155" s="20">
        <v>100</v>
      </c>
      <c r="F155" s="2">
        <v>87.6</v>
      </c>
      <c r="G155" s="2">
        <v>11.1</v>
      </c>
      <c r="H155" s="14">
        <v>1.3</v>
      </c>
    </row>
    <row r="156" spans="2:8">
      <c r="B156" s="171"/>
      <c r="C156" s="172"/>
      <c r="D156" s="174" t="s">
        <v>228</v>
      </c>
      <c r="E156" s="21">
        <v>154</v>
      </c>
      <c r="F156" s="3">
        <v>135</v>
      </c>
      <c r="G156" s="3">
        <v>19</v>
      </c>
      <c r="H156" s="17" t="s">
        <v>19</v>
      </c>
    </row>
    <row r="157" spans="2:8">
      <c r="B157" s="171"/>
      <c r="C157" s="173"/>
      <c r="D157" s="175"/>
      <c r="E157" s="20">
        <v>100</v>
      </c>
      <c r="F157" s="2">
        <v>87.7</v>
      </c>
      <c r="G157" s="2">
        <v>12.3</v>
      </c>
      <c r="H157" s="14" t="s">
        <v>19</v>
      </c>
    </row>
    <row r="158" spans="2:8">
      <c r="B158" s="171"/>
      <c r="C158" s="172"/>
      <c r="D158" s="174" t="s">
        <v>227</v>
      </c>
      <c r="E158" s="21">
        <v>103</v>
      </c>
      <c r="F158" s="3">
        <v>94</v>
      </c>
      <c r="G158" s="3">
        <v>9</v>
      </c>
      <c r="H158" s="17" t="s">
        <v>19</v>
      </c>
    </row>
    <row r="159" spans="2:8">
      <c r="B159" s="171"/>
      <c r="C159" s="173"/>
      <c r="D159" s="175"/>
      <c r="E159" s="20">
        <v>100</v>
      </c>
      <c r="F159" s="2">
        <v>91.3</v>
      </c>
      <c r="G159" s="2">
        <v>8.6999999999999993</v>
      </c>
      <c r="H159" s="14" t="s">
        <v>19</v>
      </c>
    </row>
    <row r="160" spans="2:8">
      <c r="B160" s="171"/>
      <c r="C160" s="172"/>
      <c r="D160" s="174" t="s">
        <v>226</v>
      </c>
      <c r="E160" s="21">
        <v>68</v>
      </c>
      <c r="F160" s="3">
        <v>58</v>
      </c>
      <c r="G160" s="3">
        <v>8</v>
      </c>
      <c r="H160" s="17">
        <v>2</v>
      </c>
    </row>
    <row r="161" spans="2:8">
      <c r="B161" s="171"/>
      <c r="C161" s="173"/>
      <c r="D161" s="175"/>
      <c r="E161" s="20">
        <v>100</v>
      </c>
      <c r="F161" s="2">
        <v>85.3</v>
      </c>
      <c r="G161" s="2">
        <v>11.8</v>
      </c>
      <c r="H161" s="14">
        <v>2.9</v>
      </c>
    </row>
    <row r="162" spans="2:8">
      <c r="B162" s="171"/>
      <c r="C162" s="172"/>
      <c r="D162" s="174" t="s">
        <v>225</v>
      </c>
      <c r="E162" s="21">
        <v>31</v>
      </c>
      <c r="F162" s="3">
        <v>28</v>
      </c>
      <c r="G162" s="3">
        <v>3</v>
      </c>
      <c r="H162" s="17" t="s">
        <v>19</v>
      </c>
    </row>
    <row r="163" spans="2:8">
      <c r="B163" s="171"/>
      <c r="C163" s="173"/>
      <c r="D163" s="175"/>
      <c r="E163" s="20">
        <v>100</v>
      </c>
      <c r="F163" s="2">
        <v>90.3</v>
      </c>
      <c r="G163" s="2">
        <v>9.6999999999999993</v>
      </c>
      <c r="H163" s="14" t="s">
        <v>19</v>
      </c>
    </row>
    <row r="164" spans="2:8">
      <c r="B164" s="171"/>
      <c r="C164" s="172"/>
      <c r="D164" s="174" t="s">
        <v>224</v>
      </c>
      <c r="E164" s="21">
        <v>6</v>
      </c>
      <c r="F164" s="3">
        <v>5</v>
      </c>
      <c r="G164" s="3">
        <v>1</v>
      </c>
      <c r="H164" s="17" t="s">
        <v>19</v>
      </c>
    </row>
    <row r="165" spans="2:8">
      <c r="B165" s="171"/>
      <c r="C165" s="173"/>
      <c r="D165" s="175"/>
      <c r="E165" s="20">
        <v>100</v>
      </c>
      <c r="F165" s="2">
        <v>83.3</v>
      </c>
      <c r="G165" s="2">
        <v>16.7</v>
      </c>
      <c r="H165" s="14" t="s">
        <v>19</v>
      </c>
    </row>
    <row r="166" spans="2:8">
      <c r="B166" s="171"/>
      <c r="C166" s="172"/>
      <c r="D166" s="174" t="s">
        <v>37</v>
      </c>
      <c r="E166" s="21" t="s">
        <v>19</v>
      </c>
      <c r="F166" s="3" t="s">
        <v>19</v>
      </c>
      <c r="G166" s="3" t="s">
        <v>19</v>
      </c>
      <c r="H166" s="17" t="s">
        <v>19</v>
      </c>
    </row>
    <row r="167" spans="2:8">
      <c r="B167" s="171"/>
      <c r="C167" s="173"/>
      <c r="D167" s="175"/>
      <c r="E167" s="20" t="s">
        <v>19</v>
      </c>
      <c r="F167" s="2" t="s">
        <v>19</v>
      </c>
      <c r="G167" s="2" t="s">
        <v>19</v>
      </c>
      <c r="H167" s="14" t="s">
        <v>19</v>
      </c>
    </row>
    <row r="168" spans="2:8">
      <c r="B168" s="171"/>
      <c r="C168" s="168" t="s">
        <v>35</v>
      </c>
      <c r="D168" s="169"/>
      <c r="E168" s="21">
        <v>1711</v>
      </c>
      <c r="F168" s="3">
        <v>1481</v>
      </c>
      <c r="G168" s="3">
        <v>202</v>
      </c>
      <c r="H168" s="17">
        <v>28</v>
      </c>
    </row>
    <row r="169" spans="2:8">
      <c r="B169" s="171"/>
      <c r="C169" s="170"/>
      <c r="D169" s="169"/>
      <c r="E169" s="20">
        <v>100</v>
      </c>
      <c r="F169" s="2">
        <v>86.6</v>
      </c>
      <c r="G169" s="2">
        <v>11.8</v>
      </c>
      <c r="H169" s="14">
        <v>1.6</v>
      </c>
    </row>
    <row r="170" spans="2:8">
      <c r="B170" s="171"/>
      <c r="C170" s="172"/>
      <c r="D170" s="174" t="s">
        <v>237</v>
      </c>
      <c r="E170" s="21">
        <v>93</v>
      </c>
      <c r="F170" s="3">
        <v>78</v>
      </c>
      <c r="G170" s="3">
        <v>11</v>
      </c>
      <c r="H170" s="17">
        <v>4</v>
      </c>
    </row>
    <row r="171" spans="2:8">
      <c r="B171" s="171"/>
      <c r="C171" s="173"/>
      <c r="D171" s="175"/>
      <c r="E171" s="20">
        <v>100</v>
      </c>
      <c r="F171" s="2">
        <v>83.9</v>
      </c>
      <c r="G171" s="2">
        <v>11.8</v>
      </c>
      <c r="H171" s="14">
        <v>4.3</v>
      </c>
    </row>
    <row r="172" spans="2:8">
      <c r="B172" s="171"/>
      <c r="C172" s="172"/>
      <c r="D172" s="174" t="s">
        <v>236</v>
      </c>
      <c r="E172" s="21">
        <v>112</v>
      </c>
      <c r="F172" s="3">
        <v>95</v>
      </c>
      <c r="G172" s="3">
        <v>12</v>
      </c>
      <c r="H172" s="17">
        <v>5</v>
      </c>
    </row>
    <row r="173" spans="2:8">
      <c r="B173" s="171"/>
      <c r="C173" s="173"/>
      <c r="D173" s="175"/>
      <c r="E173" s="20">
        <v>100</v>
      </c>
      <c r="F173" s="2">
        <v>84.8</v>
      </c>
      <c r="G173" s="2">
        <v>10.7</v>
      </c>
      <c r="H173" s="14">
        <v>4.5</v>
      </c>
    </row>
    <row r="174" spans="2:8">
      <c r="B174" s="171"/>
      <c r="C174" s="172"/>
      <c r="D174" s="174" t="s">
        <v>235</v>
      </c>
      <c r="E174" s="21">
        <v>131</v>
      </c>
      <c r="F174" s="3">
        <v>108</v>
      </c>
      <c r="G174" s="3">
        <v>17</v>
      </c>
      <c r="H174" s="17">
        <v>6</v>
      </c>
    </row>
    <row r="175" spans="2:8">
      <c r="B175" s="171"/>
      <c r="C175" s="173"/>
      <c r="D175" s="175"/>
      <c r="E175" s="20">
        <v>100</v>
      </c>
      <c r="F175" s="2">
        <v>82.4</v>
      </c>
      <c r="G175" s="2">
        <v>13</v>
      </c>
      <c r="H175" s="14">
        <v>4.5999999999999996</v>
      </c>
    </row>
    <row r="176" spans="2:8">
      <c r="B176" s="171"/>
      <c r="C176" s="172"/>
      <c r="D176" s="174" t="s">
        <v>234</v>
      </c>
      <c r="E176" s="21">
        <v>147</v>
      </c>
      <c r="F176" s="3">
        <v>129</v>
      </c>
      <c r="G176" s="3">
        <v>14</v>
      </c>
      <c r="H176" s="17">
        <v>4</v>
      </c>
    </row>
    <row r="177" spans="2:8">
      <c r="B177" s="171"/>
      <c r="C177" s="173"/>
      <c r="D177" s="175"/>
      <c r="E177" s="20">
        <v>100</v>
      </c>
      <c r="F177" s="2">
        <v>87.8</v>
      </c>
      <c r="G177" s="2">
        <v>9.5</v>
      </c>
      <c r="H177" s="14">
        <v>2.7</v>
      </c>
    </row>
    <row r="178" spans="2:8">
      <c r="B178" s="171"/>
      <c r="C178" s="172"/>
      <c r="D178" s="174" t="s">
        <v>233</v>
      </c>
      <c r="E178" s="21">
        <v>189</v>
      </c>
      <c r="F178" s="3">
        <v>167</v>
      </c>
      <c r="G178" s="3">
        <v>20</v>
      </c>
      <c r="H178" s="17">
        <v>2</v>
      </c>
    </row>
    <row r="179" spans="2:8">
      <c r="B179" s="171"/>
      <c r="C179" s="173"/>
      <c r="D179" s="175"/>
      <c r="E179" s="20">
        <v>100</v>
      </c>
      <c r="F179" s="2">
        <v>88.4</v>
      </c>
      <c r="G179" s="2">
        <v>10.6</v>
      </c>
      <c r="H179" s="14">
        <v>1.1000000000000001</v>
      </c>
    </row>
    <row r="180" spans="2:8">
      <c r="B180" s="171"/>
      <c r="C180" s="172"/>
      <c r="D180" s="174" t="s">
        <v>232</v>
      </c>
      <c r="E180" s="21">
        <v>238</v>
      </c>
      <c r="F180" s="3">
        <v>201</v>
      </c>
      <c r="G180" s="3">
        <v>36</v>
      </c>
      <c r="H180" s="17">
        <v>1</v>
      </c>
    </row>
    <row r="181" spans="2:8">
      <c r="B181" s="171"/>
      <c r="C181" s="173"/>
      <c r="D181" s="175"/>
      <c r="E181" s="20">
        <v>100</v>
      </c>
      <c r="F181" s="2">
        <v>84.5</v>
      </c>
      <c r="G181" s="2">
        <v>15.1</v>
      </c>
      <c r="H181" s="14">
        <v>0.4</v>
      </c>
    </row>
    <row r="182" spans="2:8">
      <c r="B182" s="171"/>
      <c r="C182" s="172"/>
      <c r="D182" s="174" t="s">
        <v>231</v>
      </c>
      <c r="E182" s="21">
        <v>240</v>
      </c>
      <c r="F182" s="3">
        <v>212</v>
      </c>
      <c r="G182" s="3">
        <v>26</v>
      </c>
      <c r="H182" s="17">
        <v>2</v>
      </c>
    </row>
    <row r="183" spans="2:8">
      <c r="B183" s="171"/>
      <c r="C183" s="173"/>
      <c r="D183" s="175"/>
      <c r="E183" s="20">
        <v>100</v>
      </c>
      <c r="F183" s="2">
        <v>88.3</v>
      </c>
      <c r="G183" s="2">
        <v>10.8</v>
      </c>
      <c r="H183" s="14">
        <v>0.8</v>
      </c>
    </row>
    <row r="184" spans="2:8">
      <c r="B184" s="171"/>
      <c r="C184" s="172"/>
      <c r="D184" s="174" t="s">
        <v>230</v>
      </c>
      <c r="E184" s="21">
        <v>175</v>
      </c>
      <c r="F184" s="3">
        <v>156</v>
      </c>
      <c r="G184" s="3">
        <v>19</v>
      </c>
      <c r="H184" s="17" t="s">
        <v>19</v>
      </c>
    </row>
    <row r="185" spans="2:8">
      <c r="B185" s="171"/>
      <c r="C185" s="173"/>
      <c r="D185" s="175"/>
      <c r="E185" s="20">
        <v>100</v>
      </c>
      <c r="F185" s="2">
        <v>89.1</v>
      </c>
      <c r="G185" s="2">
        <v>10.9</v>
      </c>
      <c r="H185" s="14" t="s">
        <v>19</v>
      </c>
    </row>
    <row r="186" spans="2:8">
      <c r="B186" s="171"/>
      <c r="C186" s="172"/>
      <c r="D186" s="174" t="s">
        <v>229</v>
      </c>
      <c r="E186" s="21">
        <v>130</v>
      </c>
      <c r="F186" s="3">
        <v>107</v>
      </c>
      <c r="G186" s="3">
        <v>22</v>
      </c>
      <c r="H186" s="17">
        <v>1</v>
      </c>
    </row>
    <row r="187" spans="2:8">
      <c r="B187" s="171"/>
      <c r="C187" s="173"/>
      <c r="D187" s="175"/>
      <c r="E187" s="20">
        <v>100</v>
      </c>
      <c r="F187" s="2">
        <v>82.3</v>
      </c>
      <c r="G187" s="2">
        <v>16.899999999999999</v>
      </c>
      <c r="H187" s="14">
        <v>0.8</v>
      </c>
    </row>
    <row r="188" spans="2:8">
      <c r="B188" s="171"/>
      <c r="C188" s="172"/>
      <c r="D188" s="174" t="s">
        <v>228</v>
      </c>
      <c r="E188" s="21">
        <v>99</v>
      </c>
      <c r="F188" s="3">
        <v>89</v>
      </c>
      <c r="G188" s="3">
        <v>10</v>
      </c>
      <c r="H188" s="17" t="s">
        <v>19</v>
      </c>
    </row>
    <row r="189" spans="2:8">
      <c r="B189" s="171"/>
      <c r="C189" s="173"/>
      <c r="D189" s="175"/>
      <c r="E189" s="20">
        <v>100</v>
      </c>
      <c r="F189" s="2">
        <v>89.9</v>
      </c>
      <c r="G189" s="2">
        <v>10.1</v>
      </c>
      <c r="H189" s="14" t="s">
        <v>19</v>
      </c>
    </row>
    <row r="190" spans="2:8">
      <c r="B190" s="171"/>
      <c r="C190" s="172"/>
      <c r="D190" s="174" t="s">
        <v>227</v>
      </c>
      <c r="E190" s="21">
        <v>87</v>
      </c>
      <c r="F190" s="3">
        <v>79</v>
      </c>
      <c r="G190" s="3">
        <v>8</v>
      </c>
      <c r="H190" s="17" t="s">
        <v>19</v>
      </c>
    </row>
    <row r="191" spans="2:8">
      <c r="B191" s="171"/>
      <c r="C191" s="173"/>
      <c r="D191" s="175"/>
      <c r="E191" s="20">
        <v>100</v>
      </c>
      <c r="F191" s="2">
        <v>90.8</v>
      </c>
      <c r="G191" s="2">
        <v>9.1999999999999993</v>
      </c>
      <c r="H191" s="14" t="s">
        <v>19</v>
      </c>
    </row>
    <row r="192" spans="2:8">
      <c r="B192" s="171"/>
      <c r="C192" s="172"/>
      <c r="D192" s="174" t="s">
        <v>226</v>
      </c>
      <c r="E192" s="21">
        <v>44</v>
      </c>
      <c r="F192" s="3">
        <v>37</v>
      </c>
      <c r="G192" s="3">
        <v>5</v>
      </c>
      <c r="H192" s="17">
        <v>2</v>
      </c>
    </row>
    <row r="193" spans="2:8">
      <c r="B193" s="171"/>
      <c r="C193" s="173"/>
      <c r="D193" s="175"/>
      <c r="E193" s="20">
        <v>100</v>
      </c>
      <c r="F193" s="2">
        <v>84.1</v>
      </c>
      <c r="G193" s="2">
        <v>11.4</v>
      </c>
      <c r="H193" s="14">
        <v>4.5</v>
      </c>
    </row>
    <row r="194" spans="2:8">
      <c r="B194" s="171"/>
      <c r="C194" s="172"/>
      <c r="D194" s="174" t="s">
        <v>225</v>
      </c>
      <c r="E194" s="21">
        <v>16</v>
      </c>
      <c r="F194" s="3">
        <v>14</v>
      </c>
      <c r="G194" s="3">
        <v>1</v>
      </c>
      <c r="H194" s="17">
        <v>1</v>
      </c>
    </row>
    <row r="195" spans="2:8">
      <c r="B195" s="171"/>
      <c r="C195" s="173"/>
      <c r="D195" s="175"/>
      <c r="E195" s="20">
        <v>100</v>
      </c>
      <c r="F195" s="2">
        <v>87.5</v>
      </c>
      <c r="G195" s="2">
        <v>6.3</v>
      </c>
      <c r="H195" s="14">
        <v>6.3</v>
      </c>
    </row>
    <row r="196" spans="2:8">
      <c r="B196" s="171"/>
      <c r="C196" s="172"/>
      <c r="D196" s="174" t="s">
        <v>224</v>
      </c>
      <c r="E196" s="21">
        <v>9</v>
      </c>
      <c r="F196" s="3">
        <v>8</v>
      </c>
      <c r="G196" s="3">
        <v>1</v>
      </c>
      <c r="H196" s="17" t="s">
        <v>19</v>
      </c>
    </row>
    <row r="197" spans="2:8">
      <c r="B197" s="171"/>
      <c r="C197" s="173"/>
      <c r="D197" s="175"/>
      <c r="E197" s="20">
        <v>100</v>
      </c>
      <c r="F197" s="2">
        <v>88.9</v>
      </c>
      <c r="G197" s="2">
        <v>11.1</v>
      </c>
      <c r="H197" s="14" t="s">
        <v>19</v>
      </c>
    </row>
    <row r="198" spans="2:8">
      <c r="B198" s="171"/>
      <c r="C198" s="172"/>
      <c r="D198" s="174" t="s">
        <v>37</v>
      </c>
      <c r="E198" s="21">
        <v>1</v>
      </c>
      <c r="F198" s="3">
        <v>1</v>
      </c>
      <c r="G198" s="3" t="s">
        <v>19</v>
      </c>
      <c r="H198" s="17" t="s">
        <v>19</v>
      </c>
    </row>
    <row r="199" spans="2:8">
      <c r="B199" s="179"/>
      <c r="C199" s="173"/>
      <c r="D199" s="175"/>
      <c r="E199" s="20">
        <v>100</v>
      </c>
      <c r="F199" s="2">
        <v>100</v>
      </c>
      <c r="G199" s="2" t="s">
        <v>19</v>
      </c>
      <c r="H199" s="14" t="s">
        <v>19</v>
      </c>
    </row>
    <row r="200" spans="2:8">
      <c r="B200" s="180" t="s">
        <v>245</v>
      </c>
      <c r="C200" s="181" t="s">
        <v>238</v>
      </c>
      <c r="D200" s="175"/>
      <c r="E200" s="22">
        <v>3000</v>
      </c>
      <c r="F200" s="4">
        <v>2499</v>
      </c>
      <c r="G200" s="4">
        <v>457</v>
      </c>
      <c r="H200" s="15">
        <v>44</v>
      </c>
    </row>
    <row r="201" spans="2:8">
      <c r="B201" s="180"/>
      <c r="C201" s="170"/>
      <c r="D201" s="169"/>
      <c r="E201" s="20">
        <v>100</v>
      </c>
      <c r="F201" s="2">
        <v>83.3</v>
      </c>
      <c r="G201" s="2">
        <v>15.2</v>
      </c>
      <c r="H201" s="14">
        <v>1.5</v>
      </c>
    </row>
    <row r="202" spans="2:8">
      <c r="B202" s="171"/>
      <c r="C202" s="172"/>
      <c r="D202" s="174" t="s">
        <v>237</v>
      </c>
      <c r="E202" s="21">
        <v>108</v>
      </c>
      <c r="F202" s="3">
        <v>87</v>
      </c>
      <c r="G202" s="3">
        <v>19</v>
      </c>
      <c r="H202" s="17">
        <v>2</v>
      </c>
    </row>
    <row r="203" spans="2:8">
      <c r="B203" s="171"/>
      <c r="C203" s="173"/>
      <c r="D203" s="175"/>
      <c r="E203" s="20">
        <v>100</v>
      </c>
      <c r="F203" s="2">
        <v>80.599999999999994</v>
      </c>
      <c r="G203" s="2">
        <v>17.600000000000001</v>
      </c>
      <c r="H203" s="14">
        <v>1.9</v>
      </c>
    </row>
    <row r="204" spans="2:8">
      <c r="B204" s="171"/>
      <c r="C204" s="172"/>
      <c r="D204" s="174" t="s">
        <v>236</v>
      </c>
      <c r="E204" s="21">
        <v>235</v>
      </c>
      <c r="F204" s="3">
        <v>176</v>
      </c>
      <c r="G204" s="3">
        <v>51</v>
      </c>
      <c r="H204" s="17">
        <v>8</v>
      </c>
    </row>
    <row r="205" spans="2:8">
      <c r="B205" s="171"/>
      <c r="C205" s="173"/>
      <c r="D205" s="175"/>
      <c r="E205" s="20">
        <v>100</v>
      </c>
      <c r="F205" s="2">
        <v>74.900000000000006</v>
      </c>
      <c r="G205" s="2">
        <v>21.7</v>
      </c>
      <c r="H205" s="14">
        <v>3.4</v>
      </c>
    </row>
    <row r="206" spans="2:8">
      <c r="B206" s="171"/>
      <c r="C206" s="172"/>
      <c r="D206" s="174" t="s">
        <v>235</v>
      </c>
      <c r="E206" s="21">
        <v>258</v>
      </c>
      <c r="F206" s="3">
        <v>203</v>
      </c>
      <c r="G206" s="3">
        <v>45</v>
      </c>
      <c r="H206" s="17">
        <v>10</v>
      </c>
    </row>
    <row r="207" spans="2:8">
      <c r="B207" s="171"/>
      <c r="C207" s="173"/>
      <c r="D207" s="175"/>
      <c r="E207" s="20">
        <v>100</v>
      </c>
      <c r="F207" s="2">
        <v>78.7</v>
      </c>
      <c r="G207" s="2">
        <v>17.399999999999999</v>
      </c>
      <c r="H207" s="14">
        <v>3.9</v>
      </c>
    </row>
    <row r="208" spans="2:8">
      <c r="B208" s="171"/>
      <c r="C208" s="172"/>
      <c r="D208" s="174" t="s">
        <v>234</v>
      </c>
      <c r="E208" s="21">
        <v>296</v>
      </c>
      <c r="F208" s="3">
        <v>248</v>
      </c>
      <c r="G208" s="3">
        <v>38</v>
      </c>
      <c r="H208" s="17">
        <v>10</v>
      </c>
    </row>
    <row r="209" spans="2:8">
      <c r="B209" s="171"/>
      <c r="C209" s="173"/>
      <c r="D209" s="175"/>
      <c r="E209" s="20">
        <v>100</v>
      </c>
      <c r="F209" s="2">
        <v>83.8</v>
      </c>
      <c r="G209" s="2">
        <v>12.8</v>
      </c>
      <c r="H209" s="14">
        <v>3.4</v>
      </c>
    </row>
    <row r="210" spans="2:8">
      <c r="B210" s="171"/>
      <c r="C210" s="172"/>
      <c r="D210" s="174" t="s">
        <v>233</v>
      </c>
      <c r="E210" s="21">
        <v>338</v>
      </c>
      <c r="F210" s="3">
        <v>280</v>
      </c>
      <c r="G210" s="3">
        <v>54</v>
      </c>
      <c r="H210" s="17">
        <v>4</v>
      </c>
    </row>
    <row r="211" spans="2:8">
      <c r="B211" s="171"/>
      <c r="C211" s="173"/>
      <c r="D211" s="175"/>
      <c r="E211" s="20">
        <v>100</v>
      </c>
      <c r="F211" s="2">
        <v>82.8</v>
      </c>
      <c r="G211" s="2">
        <v>16</v>
      </c>
      <c r="H211" s="14">
        <v>1.2</v>
      </c>
    </row>
    <row r="212" spans="2:8">
      <c r="B212" s="171"/>
      <c r="C212" s="172"/>
      <c r="D212" s="174" t="s">
        <v>232</v>
      </c>
      <c r="E212" s="21">
        <v>395</v>
      </c>
      <c r="F212" s="3">
        <v>319</v>
      </c>
      <c r="G212" s="3">
        <v>74</v>
      </c>
      <c r="H212" s="17">
        <v>2</v>
      </c>
    </row>
    <row r="213" spans="2:8">
      <c r="B213" s="171"/>
      <c r="C213" s="173"/>
      <c r="D213" s="175"/>
      <c r="E213" s="20">
        <v>100</v>
      </c>
      <c r="F213" s="2">
        <v>80.8</v>
      </c>
      <c r="G213" s="2">
        <v>18.7</v>
      </c>
      <c r="H213" s="14">
        <v>0.5</v>
      </c>
    </row>
    <row r="214" spans="2:8">
      <c r="B214" s="171"/>
      <c r="C214" s="172"/>
      <c r="D214" s="174" t="s">
        <v>231</v>
      </c>
      <c r="E214" s="21">
        <v>407</v>
      </c>
      <c r="F214" s="3">
        <v>337</v>
      </c>
      <c r="G214" s="3">
        <v>67</v>
      </c>
      <c r="H214" s="17">
        <v>3</v>
      </c>
    </row>
    <row r="215" spans="2:8">
      <c r="B215" s="171"/>
      <c r="C215" s="173"/>
      <c r="D215" s="175"/>
      <c r="E215" s="20">
        <v>100</v>
      </c>
      <c r="F215" s="2">
        <v>82.8</v>
      </c>
      <c r="G215" s="2">
        <v>16.5</v>
      </c>
      <c r="H215" s="14">
        <v>0.7</v>
      </c>
    </row>
    <row r="216" spans="2:8">
      <c r="B216" s="171"/>
      <c r="C216" s="172"/>
      <c r="D216" s="174" t="s">
        <v>230</v>
      </c>
      <c r="E216" s="21">
        <v>293</v>
      </c>
      <c r="F216" s="3">
        <v>261</v>
      </c>
      <c r="G216" s="3">
        <v>32</v>
      </c>
      <c r="H216" s="17" t="s">
        <v>19</v>
      </c>
    </row>
    <row r="217" spans="2:8">
      <c r="B217" s="171"/>
      <c r="C217" s="173"/>
      <c r="D217" s="175"/>
      <c r="E217" s="20">
        <v>100</v>
      </c>
      <c r="F217" s="2">
        <v>89.1</v>
      </c>
      <c r="G217" s="2">
        <v>10.9</v>
      </c>
      <c r="H217" s="14" t="s">
        <v>19</v>
      </c>
    </row>
    <row r="218" spans="2:8">
      <c r="B218" s="171"/>
      <c r="C218" s="172"/>
      <c r="D218" s="174" t="s">
        <v>229</v>
      </c>
      <c r="E218" s="21">
        <v>226</v>
      </c>
      <c r="F218" s="3">
        <v>195</v>
      </c>
      <c r="G218" s="3">
        <v>28</v>
      </c>
      <c r="H218" s="17">
        <v>3</v>
      </c>
    </row>
    <row r="219" spans="2:8">
      <c r="B219" s="171"/>
      <c r="C219" s="173"/>
      <c r="D219" s="175"/>
      <c r="E219" s="20">
        <v>100</v>
      </c>
      <c r="F219" s="2">
        <v>86.3</v>
      </c>
      <c r="G219" s="2">
        <v>12.4</v>
      </c>
      <c r="H219" s="14">
        <v>1.3</v>
      </c>
    </row>
    <row r="220" spans="2:8">
      <c r="B220" s="171"/>
      <c r="C220" s="172"/>
      <c r="D220" s="174" t="s">
        <v>228</v>
      </c>
      <c r="E220" s="21">
        <v>190</v>
      </c>
      <c r="F220" s="3">
        <v>169</v>
      </c>
      <c r="G220" s="3">
        <v>21</v>
      </c>
      <c r="H220" s="17" t="s">
        <v>19</v>
      </c>
    </row>
    <row r="221" spans="2:8">
      <c r="B221" s="171"/>
      <c r="C221" s="173"/>
      <c r="D221" s="175"/>
      <c r="E221" s="20">
        <v>100</v>
      </c>
      <c r="F221" s="2">
        <v>88.9</v>
      </c>
      <c r="G221" s="2">
        <v>11.1</v>
      </c>
      <c r="H221" s="14" t="s">
        <v>19</v>
      </c>
    </row>
    <row r="222" spans="2:8">
      <c r="B222" s="171"/>
      <c r="C222" s="172"/>
      <c r="D222" s="174" t="s">
        <v>227</v>
      </c>
      <c r="E222" s="21">
        <v>130</v>
      </c>
      <c r="F222" s="3">
        <v>118</v>
      </c>
      <c r="G222" s="3">
        <v>12</v>
      </c>
      <c r="H222" s="17" t="s">
        <v>19</v>
      </c>
    </row>
    <row r="223" spans="2:8">
      <c r="B223" s="171"/>
      <c r="C223" s="173"/>
      <c r="D223" s="175"/>
      <c r="E223" s="20">
        <v>100</v>
      </c>
      <c r="F223" s="2">
        <v>90.8</v>
      </c>
      <c r="G223" s="2">
        <v>9.1999999999999993</v>
      </c>
      <c r="H223" s="14" t="s">
        <v>19</v>
      </c>
    </row>
    <row r="224" spans="2:8">
      <c r="B224" s="171"/>
      <c r="C224" s="172"/>
      <c r="D224" s="174" t="s">
        <v>226</v>
      </c>
      <c r="E224" s="21">
        <v>82</v>
      </c>
      <c r="F224" s="3">
        <v>69</v>
      </c>
      <c r="G224" s="3">
        <v>11</v>
      </c>
      <c r="H224" s="17">
        <v>2</v>
      </c>
    </row>
    <row r="225" spans="2:8">
      <c r="B225" s="171"/>
      <c r="C225" s="173"/>
      <c r="D225" s="175"/>
      <c r="E225" s="20">
        <v>100</v>
      </c>
      <c r="F225" s="2">
        <v>84.1</v>
      </c>
      <c r="G225" s="2">
        <v>13.4</v>
      </c>
      <c r="H225" s="14">
        <v>2.4</v>
      </c>
    </row>
    <row r="226" spans="2:8">
      <c r="B226" s="171"/>
      <c r="C226" s="172"/>
      <c r="D226" s="174" t="s">
        <v>225</v>
      </c>
      <c r="E226" s="21">
        <v>30</v>
      </c>
      <c r="F226" s="3">
        <v>27</v>
      </c>
      <c r="G226" s="3">
        <v>3</v>
      </c>
      <c r="H226" s="17" t="s">
        <v>19</v>
      </c>
    </row>
    <row r="227" spans="2:8">
      <c r="B227" s="171"/>
      <c r="C227" s="173"/>
      <c r="D227" s="175"/>
      <c r="E227" s="20">
        <v>100</v>
      </c>
      <c r="F227" s="2">
        <v>90</v>
      </c>
      <c r="G227" s="2">
        <v>10</v>
      </c>
      <c r="H227" s="14" t="s">
        <v>19</v>
      </c>
    </row>
    <row r="228" spans="2:8">
      <c r="B228" s="171"/>
      <c r="C228" s="172"/>
      <c r="D228" s="174" t="s">
        <v>224</v>
      </c>
      <c r="E228" s="21">
        <v>11</v>
      </c>
      <c r="F228" s="3">
        <v>9</v>
      </c>
      <c r="G228" s="3">
        <v>2</v>
      </c>
      <c r="H228" s="17" t="s">
        <v>19</v>
      </c>
    </row>
    <row r="229" spans="2:8">
      <c r="B229" s="171"/>
      <c r="C229" s="173"/>
      <c r="D229" s="175"/>
      <c r="E229" s="20">
        <v>100</v>
      </c>
      <c r="F229" s="2">
        <v>81.8</v>
      </c>
      <c r="G229" s="2">
        <v>18.2</v>
      </c>
      <c r="H229" s="14" t="s">
        <v>19</v>
      </c>
    </row>
    <row r="230" spans="2:8">
      <c r="B230" s="171"/>
      <c r="C230" s="172"/>
      <c r="D230" s="174" t="s">
        <v>37</v>
      </c>
      <c r="E230" s="21">
        <v>1</v>
      </c>
      <c r="F230" s="3">
        <v>1</v>
      </c>
      <c r="G230" s="3" t="s">
        <v>19</v>
      </c>
      <c r="H230" s="17" t="s">
        <v>19</v>
      </c>
    </row>
    <row r="231" spans="2:8">
      <c r="B231" s="171"/>
      <c r="C231" s="173"/>
      <c r="D231" s="175"/>
      <c r="E231" s="20">
        <v>100</v>
      </c>
      <c r="F231" s="2">
        <v>100</v>
      </c>
      <c r="G231" s="2" t="s">
        <v>19</v>
      </c>
      <c r="H231" s="14" t="s">
        <v>19</v>
      </c>
    </row>
    <row r="232" spans="2:8">
      <c r="B232" s="171"/>
      <c r="C232" s="168" t="s">
        <v>36</v>
      </c>
      <c r="D232" s="169"/>
      <c r="E232" s="21">
        <v>1839</v>
      </c>
      <c r="F232" s="3">
        <v>1492</v>
      </c>
      <c r="G232" s="3">
        <v>322</v>
      </c>
      <c r="H232" s="17">
        <v>25</v>
      </c>
    </row>
    <row r="233" spans="2:8">
      <c r="B233" s="171"/>
      <c r="C233" s="170"/>
      <c r="D233" s="169"/>
      <c r="E233" s="20">
        <v>100</v>
      </c>
      <c r="F233" s="2">
        <v>81.099999999999994</v>
      </c>
      <c r="G233" s="2">
        <v>17.5</v>
      </c>
      <c r="H233" s="14">
        <v>1.4</v>
      </c>
    </row>
    <row r="234" spans="2:8">
      <c r="B234" s="171"/>
      <c r="C234" s="172"/>
      <c r="D234" s="174" t="s">
        <v>237</v>
      </c>
      <c r="E234" s="21">
        <v>37</v>
      </c>
      <c r="F234" s="3">
        <v>27</v>
      </c>
      <c r="G234" s="3">
        <v>10</v>
      </c>
      <c r="H234" s="17" t="s">
        <v>19</v>
      </c>
    </row>
    <row r="235" spans="2:8">
      <c r="B235" s="171"/>
      <c r="C235" s="173"/>
      <c r="D235" s="175"/>
      <c r="E235" s="20">
        <v>100</v>
      </c>
      <c r="F235" s="2">
        <v>73</v>
      </c>
      <c r="G235" s="2">
        <v>27</v>
      </c>
      <c r="H235" s="14" t="s">
        <v>19</v>
      </c>
    </row>
    <row r="236" spans="2:8">
      <c r="B236" s="171"/>
      <c r="C236" s="172"/>
      <c r="D236" s="174" t="s">
        <v>236</v>
      </c>
      <c r="E236" s="21">
        <v>134</v>
      </c>
      <c r="F236" s="3">
        <v>88</v>
      </c>
      <c r="G236" s="3">
        <v>41</v>
      </c>
      <c r="H236" s="17">
        <v>5</v>
      </c>
    </row>
    <row r="237" spans="2:8">
      <c r="B237" s="171"/>
      <c r="C237" s="173"/>
      <c r="D237" s="175"/>
      <c r="E237" s="20">
        <v>100</v>
      </c>
      <c r="F237" s="2">
        <v>65.7</v>
      </c>
      <c r="G237" s="2">
        <v>30.6</v>
      </c>
      <c r="H237" s="14">
        <v>3.7</v>
      </c>
    </row>
    <row r="238" spans="2:8">
      <c r="B238" s="171"/>
      <c r="C238" s="172"/>
      <c r="D238" s="174" t="s">
        <v>235</v>
      </c>
      <c r="E238" s="21">
        <v>144</v>
      </c>
      <c r="F238" s="3">
        <v>110</v>
      </c>
      <c r="G238" s="3">
        <v>29</v>
      </c>
      <c r="H238" s="17">
        <v>5</v>
      </c>
    </row>
    <row r="239" spans="2:8">
      <c r="B239" s="171"/>
      <c r="C239" s="173"/>
      <c r="D239" s="175"/>
      <c r="E239" s="20">
        <v>100</v>
      </c>
      <c r="F239" s="2">
        <v>76.400000000000006</v>
      </c>
      <c r="G239" s="2">
        <v>20.100000000000001</v>
      </c>
      <c r="H239" s="14">
        <v>3.5</v>
      </c>
    </row>
    <row r="240" spans="2:8">
      <c r="B240" s="171"/>
      <c r="C240" s="172"/>
      <c r="D240" s="174" t="s">
        <v>234</v>
      </c>
      <c r="E240" s="21">
        <v>176</v>
      </c>
      <c r="F240" s="3">
        <v>141</v>
      </c>
      <c r="G240" s="3">
        <v>29</v>
      </c>
      <c r="H240" s="17">
        <v>6</v>
      </c>
    </row>
    <row r="241" spans="2:8">
      <c r="B241" s="171"/>
      <c r="C241" s="173"/>
      <c r="D241" s="175"/>
      <c r="E241" s="20">
        <v>100</v>
      </c>
      <c r="F241" s="2">
        <v>80.099999999999994</v>
      </c>
      <c r="G241" s="2">
        <v>16.5</v>
      </c>
      <c r="H241" s="14">
        <v>3.4</v>
      </c>
    </row>
    <row r="242" spans="2:8">
      <c r="B242" s="171"/>
      <c r="C242" s="172"/>
      <c r="D242" s="174" t="s">
        <v>233</v>
      </c>
      <c r="E242" s="21">
        <v>209</v>
      </c>
      <c r="F242" s="3">
        <v>169</v>
      </c>
      <c r="G242" s="3">
        <v>38</v>
      </c>
      <c r="H242" s="17">
        <v>2</v>
      </c>
    </row>
    <row r="243" spans="2:8">
      <c r="B243" s="171"/>
      <c r="C243" s="173"/>
      <c r="D243" s="175"/>
      <c r="E243" s="20">
        <v>100</v>
      </c>
      <c r="F243" s="2">
        <v>80.900000000000006</v>
      </c>
      <c r="G243" s="2">
        <v>18.2</v>
      </c>
      <c r="H243" s="14">
        <v>1</v>
      </c>
    </row>
    <row r="244" spans="2:8">
      <c r="B244" s="171"/>
      <c r="C244" s="172"/>
      <c r="D244" s="174" t="s">
        <v>232</v>
      </c>
      <c r="E244" s="21">
        <v>234</v>
      </c>
      <c r="F244" s="3">
        <v>181</v>
      </c>
      <c r="G244" s="3">
        <v>51</v>
      </c>
      <c r="H244" s="17">
        <v>2</v>
      </c>
    </row>
    <row r="245" spans="2:8">
      <c r="B245" s="171"/>
      <c r="C245" s="173"/>
      <c r="D245" s="175"/>
      <c r="E245" s="20">
        <v>100</v>
      </c>
      <c r="F245" s="2">
        <v>77.400000000000006</v>
      </c>
      <c r="G245" s="2">
        <v>21.8</v>
      </c>
      <c r="H245" s="14">
        <v>0.9</v>
      </c>
    </row>
    <row r="246" spans="2:8">
      <c r="B246" s="171"/>
      <c r="C246" s="172"/>
      <c r="D246" s="174" t="s">
        <v>231</v>
      </c>
      <c r="E246" s="21">
        <v>246</v>
      </c>
      <c r="F246" s="3">
        <v>195</v>
      </c>
      <c r="G246" s="3">
        <v>49</v>
      </c>
      <c r="H246" s="17">
        <v>2</v>
      </c>
    </row>
    <row r="247" spans="2:8">
      <c r="B247" s="171"/>
      <c r="C247" s="173"/>
      <c r="D247" s="175"/>
      <c r="E247" s="20">
        <v>100</v>
      </c>
      <c r="F247" s="2">
        <v>79.3</v>
      </c>
      <c r="G247" s="2">
        <v>19.899999999999999</v>
      </c>
      <c r="H247" s="14">
        <v>0.8</v>
      </c>
    </row>
    <row r="248" spans="2:8">
      <c r="B248" s="171"/>
      <c r="C248" s="172"/>
      <c r="D248" s="174" t="s">
        <v>230</v>
      </c>
      <c r="E248" s="21">
        <v>187</v>
      </c>
      <c r="F248" s="3">
        <v>164</v>
      </c>
      <c r="G248" s="3">
        <v>23</v>
      </c>
      <c r="H248" s="17" t="s">
        <v>19</v>
      </c>
    </row>
    <row r="249" spans="2:8">
      <c r="B249" s="171"/>
      <c r="C249" s="173"/>
      <c r="D249" s="175"/>
      <c r="E249" s="20">
        <v>100</v>
      </c>
      <c r="F249" s="2">
        <v>87.7</v>
      </c>
      <c r="G249" s="2">
        <v>12.3</v>
      </c>
      <c r="H249" s="14" t="s">
        <v>19</v>
      </c>
    </row>
    <row r="250" spans="2:8">
      <c r="B250" s="171"/>
      <c r="C250" s="172"/>
      <c r="D250" s="174" t="s">
        <v>229</v>
      </c>
      <c r="E250" s="21">
        <v>148</v>
      </c>
      <c r="F250" s="3">
        <v>130</v>
      </c>
      <c r="G250" s="3">
        <v>16</v>
      </c>
      <c r="H250" s="17">
        <v>2</v>
      </c>
    </row>
    <row r="251" spans="2:8">
      <c r="B251" s="171"/>
      <c r="C251" s="173"/>
      <c r="D251" s="175"/>
      <c r="E251" s="20">
        <v>100</v>
      </c>
      <c r="F251" s="2">
        <v>87.8</v>
      </c>
      <c r="G251" s="2">
        <v>10.8</v>
      </c>
      <c r="H251" s="14">
        <v>1.4</v>
      </c>
    </row>
    <row r="252" spans="2:8">
      <c r="B252" s="171"/>
      <c r="C252" s="172"/>
      <c r="D252" s="174" t="s">
        <v>228</v>
      </c>
      <c r="E252" s="21">
        <v>144</v>
      </c>
      <c r="F252" s="3">
        <v>126</v>
      </c>
      <c r="G252" s="3">
        <v>18</v>
      </c>
      <c r="H252" s="17" t="s">
        <v>19</v>
      </c>
    </row>
    <row r="253" spans="2:8">
      <c r="B253" s="171"/>
      <c r="C253" s="173"/>
      <c r="D253" s="175"/>
      <c r="E253" s="20">
        <v>100</v>
      </c>
      <c r="F253" s="2">
        <v>87.5</v>
      </c>
      <c r="G253" s="2">
        <v>12.5</v>
      </c>
      <c r="H253" s="14" t="s">
        <v>19</v>
      </c>
    </row>
    <row r="254" spans="2:8">
      <c r="B254" s="171"/>
      <c r="C254" s="172"/>
      <c r="D254" s="174" t="s">
        <v>227</v>
      </c>
      <c r="E254" s="21">
        <v>95</v>
      </c>
      <c r="F254" s="3">
        <v>87</v>
      </c>
      <c r="G254" s="3">
        <v>8</v>
      </c>
      <c r="H254" s="17" t="s">
        <v>19</v>
      </c>
    </row>
    <row r="255" spans="2:8">
      <c r="B255" s="171"/>
      <c r="C255" s="173"/>
      <c r="D255" s="175"/>
      <c r="E255" s="20">
        <v>100</v>
      </c>
      <c r="F255" s="2">
        <v>91.6</v>
      </c>
      <c r="G255" s="2">
        <v>8.4</v>
      </c>
      <c r="H255" s="14" t="s">
        <v>19</v>
      </c>
    </row>
    <row r="256" spans="2:8">
      <c r="B256" s="171"/>
      <c r="C256" s="172"/>
      <c r="D256" s="174" t="s">
        <v>226</v>
      </c>
      <c r="E256" s="21">
        <v>58</v>
      </c>
      <c r="F256" s="3">
        <v>50</v>
      </c>
      <c r="G256" s="3">
        <v>7</v>
      </c>
      <c r="H256" s="17">
        <v>1</v>
      </c>
    </row>
    <row r="257" spans="2:8">
      <c r="B257" s="171"/>
      <c r="C257" s="173"/>
      <c r="D257" s="175"/>
      <c r="E257" s="20">
        <v>100</v>
      </c>
      <c r="F257" s="2">
        <v>86.2</v>
      </c>
      <c r="G257" s="2">
        <v>12.1</v>
      </c>
      <c r="H257" s="14">
        <v>1.7</v>
      </c>
    </row>
    <row r="258" spans="2:8">
      <c r="B258" s="171"/>
      <c r="C258" s="172"/>
      <c r="D258" s="174" t="s">
        <v>225</v>
      </c>
      <c r="E258" s="21">
        <v>21</v>
      </c>
      <c r="F258" s="3">
        <v>19</v>
      </c>
      <c r="G258" s="3">
        <v>2</v>
      </c>
      <c r="H258" s="17" t="s">
        <v>19</v>
      </c>
    </row>
    <row r="259" spans="2:8">
      <c r="B259" s="171"/>
      <c r="C259" s="173"/>
      <c r="D259" s="175"/>
      <c r="E259" s="20">
        <v>100</v>
      </c>
      <c r="F259" s="2">
        <v>90.5</v>
      </c>
      <c r="G259" s="2">
        <v>9.5</v>
      </c>
      <c r="H259" s="14" t="s">
        <v>19</v>
      </c>
    </row>
    <row r="260" spans="2:8">
      <c r="B260" s="171"/>
      <c r="C260" s="172"/>
      <c r="D260" s="174" t="s">
        <v>224</v>
      </c>
      <c r="E260" s="21">
        <v>6</v>
      </c>
      <c r="F260" s="3">
        <v>5</v>
      </c>
      <c r="G260" s="3">
        <v>1</v>
      </c>
      <c r="H260" s="17" t="s">
        <v>19</v>
      </c>
    </row>
    <row r="261" spans="2:8">
      <c r="B261" s="171"/>
      <c r="C261" s="173"/>
      <c r="D261" s="175"/>
      <c r="E261" s="20">
        <v>100</v>
      </c>
      <c r="F261" s="2">
        <v>83.3</v>
      </c>
      <c r="G261" s="2">
        <v>16.7</v>
      </c>
      <c r="H261" s="14" t="s">
        <v>19</v>
      </c>
    </row>
    <row r="262" spans="2:8">
      <c r="B262" s="171"/>
      <c r="C262" s="172"/>
      <c r="D262" s="174" t="s">
        <v>37</v>
      </c>
      <c r="E262" s="21" t="s">
        <v>19</v>
      </c>
      <c r="F262" s="3" t="s">
        <v>19</v>
      </c>
      <c r="G262" s="3" t="s">
        <v>19</v>
      </c>
      <c r="H262" s="17" t="s">
        <v>19</v>
      </c>
    </row>
    <row r="263" spans="2:8">
      <c r="B263" s="171"/>
      <c r="C263" s="173"/>
      <c r="D263" s="175"/>
      <c r="E263" s="20" t="s">
        <v>19</v>
      </c>
      <c r="F263" s="2" t="s">
        <v>19</v>
      </c>
      <c r="G263" s="2" t="s">
        <v>19</v>
      </c>
      <c r="H263" s="14" t="s">
        <v>19</v>
      </c>
    </row>
    <row r="264" spans="2:8">
      <c r="B264" s="171"/>
      <c r="C264" s="168" t="s">
        <v>35</v>
      </c>
      <c r="D264" s="169"/>
      <c r="E264" s="21">
        <v>1161</v>
      </c>
      <c r="F264" s="3">
        <v>1007</v>
      </c>
      <c r="G264" s="3">
        <v>135</v>
      </c>
      <c r="H264" s="17">
        <v>19</v>
      </c>
    </row>
    <row r="265" spans="2:8">
      <c r="B265" s="171"/>
      <c r="C265" s="170"/>
      <c r="D265" s="169"/>
      <c r="E265" s="20">
        <v>100</v>
      </c>
      <c r="F265" s="2">
        <v>86.7</v>
      </c>
      <c r="G265" s="2">
        <v>11.6</v>
      </c>
      <c r="H265" s="14">
        <v>1.6</v>
      </c>
    </row>
    <row r="266" spans="2:8">
      <c r="B266" s="171"/>
      <c r="C266" s="172"/>
      <c r="D266" s="174" t="s">
        <v>237</v>
      </c>
      <c r="E266" s="21">
        <v>71</v>
      </c>
      <c r="F266" s="3">
        <v>60</v>
      </c>
      <c r="G266" s="3">
        <v>9</v>
      </c>
      <c r="H266" s="17">
        <v>2</v>
      </c>
    </row>
    <row r="267" spans="2:8">
      <c r="B267" s="171"/>
      <c r="C267" s="173"/>
      <c r="D267" s="175"/>
      <c r="E267" s="20">
        <v>100</v>
      </c>
      <c r="F267" s="2">
        <v>84.5</v>
      </c>
      <c r="G267" s="2">
        <v>12.7</v>
      </c>
      <c r="H267" s="14">
        <v>2.8</v>
      </c>
    </row>
    <row r="268" spans="2:8">
      <c r="B268" s="171"/>
      <c r="C268" s="172"/>
      <c r="D268" s="174" t="s">
        <v>236</v>
      </c>
      <c r="E268" s="21">
        <v>101</v>
      </c>
      <c r="F268" s="3">
        <v>88</v>
      </c>
      <c r="G268" s="3">
        <v>10</v>
      </c>
      <c r="H268" s="17">
        <v>3</v>
      </c>
    </row>
    <row r="269" spans="2:8">
      <c r="B269" s="171"/>
      <c r="C269" s="173"/>
      <c r="D269" s="175"/>
      <c r="E269" s="20">
        <v>100</v>
      </c>
      <c r="F269" s="2">
        <v>87.1</v>
      </c>
      <c r="G269" s="2">
        <v>9.9</v>
      </c>
      <c r="H269" s="14">
        <v>3</v>
      </c>
    </row>
    <row r="270" spans="2:8">
      <c r="B270" s="171"/>
      <c r="C270" s="172"/>
      <c r="D270" s="174" t="s">
        <v>235</v>
      </c>
      <c r="E270" s="21">
        <v>114</v>
      </c>
      <c r="F270" s="3">
        <v>93</v>
      </c>
      <c r="G270" s="3">
        <v>16</v>
      </c>
      <c r="H270" s="17">
        <v>5</v>
      </c>
    </row>
    <row r="271" spans="2:8">
      <c r="B271" s="171"/>
      <c r="C271" s="173"/>
      <c r="D271" s="175"/>
      <c r="E271" s="20">
        <v>100</v>
      </c>
      <c r="F271" s="2">
        <v>81.599999999999994</v>
      </c>
      <c r="G271" s="2">
        <v>14</v>
      </c>
      <c r="H271" s="14">
        <v>4.4000000000000004</v>
      </c>
    </row>
    <row r="272" spans="2:8">
      <c r="B272" s="171"/>
      <c r="C272" s="172"/>
      <c r="D272" s="174" t="s">
        <v>234</v>
      </c>
      <c r="E272" s="21">
        <v>120</v>
      </c>
      <c r="F272" s="3">
        <v>107</v>
      </c>
      <c r="G272" s="3">
        <v>9</v>
      </c>
      <c r="H272" s="17">
        <v>4</v>
      </c>
    </row>
    <row r="273" spans="2:8">
      <c r="B273" s="171"/>
      <c r="C273" s="173"/>
      <c r="D273" s="175"/>
      <c r="E273" s="20">
        <v>100</v>
      </c>
      <c r="F273" s="2">
        <v>89.2</v>
      </c>
      <c r="G273" s="2">
        <v>7.5</v>
      </c>
      <c r="H273" s="14">
        <v>3.3</v>
      </c>
    </row>
    <row r="274" spans="2:8">
      <c r="B274" s="171"/>
      <c r="C274" s="172"/>
      <c r="D274" s="174" t="s">
        <v>233</v>
      </c>
      <c r="E274" s="21">
        <v>129</v>
      </c>
      <c r="F274" s="3">
        <v>111</v>
      </c>
      <c r="G274" s="3">
        <v>16</v>
      </c>
      <c r="H274" s="17">
        <v>2</v>
      </c>
    </row>
    <row r="275" spans="2:8">
      <c r="B275" s="171"/>
      <c r="C275" s="173"/>
      <c r="D275" s="175"/>
      <c r="E275" s="20">
        <v>100</v>
      </c>
      <c r="F275" s="2">
        <v>86</v>
      </c>
      <c r="G275" s="2">
        <v>12.4</v>
      </c>
      <c r="H275" s="14">
        <v>1.6</v>
      </c>
    </row>
    <row r="276" spans="2:8">
      <c r="B276" s="171"/>
      <c r="C276" s="172"/>
      <c r="D276" s="174" t="s">
        <v>232</v>
      </c>
      <c r="E276" s="21">
        <v>161</v>
      </c>
      <c r="F276" s="3">
        <v>138</v>
      </c>
      <c r="G276" s="3">
        <v>23</v>
      </c>
      <c r="H276" s="17" t="s">
        <v>19</v>
      </c>
    </row>
    <row r="277" spans="2:8">
      <c r="B277" s="171"/>
      <c r="C277" s="173"/>
      <c r="D277" s="175"/>
      <c r="E277" s="20">
        <v>100</v>
      </c>
      <c r="F277" s="2">
        <v>85.7</v>
      </c>
      <c r="G277" s="2">
        <v>14.3</v>
      </c>
      <c r="H277" s="14" t="s">
        <v>19</v>
      </c>
    </row>
    <row r="278" spans="2:8">
      <c r="B278" s="171"/>
      <c r="C278" s="172"/>
      <c r="D278" s="174" t="s">
        <v>231</v>
      </c>
      <c r="E278" s="21">
        <v>161</v>
      </c>
      <c r="F278" s="3">
        <v>142</v>
      </c>
      <c r="G278" s="3">
        <v>18</v>
      </c>
      <c r="H278" s="17">
        <v>1</v>
      </c>
    </row>
    <row r="279" spans="2:8">
      <c r="B279" s="171"/>
      <c r="C279" s="173"/>
      <c r="D279" s="175"/>
      <c r="E279" s="20">
        <v>100</v>
      </c>
      <c r="F279" s="2">
        <v>88.2</v>
      </c>
      <c r="G279" s="2">
        <v>11.2</v>
      </c>
      <c r="H279" s="14">
        <v>0.6</v>
      </c>
    </row>
    <row r="280" spans="2:8">
      <c r="B280" s="171"/>
      <c r="C280" s="172"/>
      <c r="D280" s="174" t="s">
        <v>230</v>
      </c>
      <c r="E280" s="21">
        <v>106</v>
      </c>
      <c r="F280" s="3">
        <v>97</v>
      </c>
      <c r="G280" s="3">
        <v>9</v>
      </c>
      <c r="H280" s="17" t="s">
        <v>19</v>
      </c>
    </row>
    <row r="281" spans="2:8">
      <c r="B281" s="171"/>
      <c r="C281" s="173"/>
      <c r="D281" s="175"/>
      <c r="E281" s="20">
        <v>100</v>
      </c>
      <c r="F281" s="2">
        <v>91.5</v>
      </c>
      <c r="G281" s="2">
        <v>8.5</v>
      </c>
      <c r="H281" s="14" t="s">
        <v>19</v>
      </c>
    </row>
    <row r="282" spans="2:8">
      <c r="B282" s="171"/>
      <c r="C282" s="172"/>
      <c r="D282" s="174" t="s">
        <v>229</v>
      </c>
      <c r="E282" s="21">
        <v>78</v>
      </c>
      <c r="F282" s="3">
        <v>65</v>
      </c>
      <c r="G282" s="3">
        <v>12</v>
      </c>
      <c r="H282" s="17">
        <v>1</v>
      </c>
    </row>
    <row r="283" spans="2:8">
      <c r="B283" s="171"/>
      <c r="C283" s="173"/>
      <c r="D283" s="175"/>
      <c r="E283" s="20">
        <v>100</v>
      </c>
      <c r="F283" s="2">
        <v>83.3</v>
      </c>
      <c r="G283" s="2">
        <v>15.4</v>
      </c>
      <c r="H283" s="14">
        <v>1.3</v>
      </c>
    </row>
    <row r="284" spans="2:8">
      <c r="B284" s="171"/>
      <c r="C284" s="172"/>
      <c r="D284" s="174" t="s">
        <v>228</v>
      </c>
      <c r="E284" s="21">
        <v>46</v>
      </c>
      <c r="F284" s="3">
        <v>43</v>
      </c>
      <c r="G284" s="3">
        <v>3</v>
      </c>
      <c r="H284" s="17" t="s">
        <v>19</v>
      </c>
    </row>
    <row r="285" spans="2:8">
      <c r="B285" s="171"/>
      <c r="C285" s="173"/>
      <c r="D285" s="175"/>
      <c r="E285" s="20">
        <v>100</v>
      </c>
      <c r="F285" s="2">
        <v>93.5</v>
      </c>
      <c r="G285" s="2">
        <v>6.5</v>
      </c>
      <c r="H285" s="14" t="s">
        <v>19</v>
      </c>
    </row>
    <row r="286" spans="2:8">
      <c r="B286" s="171"/>
      <c r="C286" s="172"/>
      <c r="D286" s="174" t="s">
        <v>227</v>
      </c>
      <c r="E286" s="21">
        <v>35</v>
      </c>
      <c r="F286" s="3">
        <v>31</v>
      </c>
      <c r="G286" s="3">
        <v>4</v>
      </c>
      <c r="H286" s="17" t="s">
        <v>19</v>
      </c>
    </row>
    <row r="287" spans="2:8">
      <c r="B287" s="171"/>
      <c r="C287" s="173"/>
      <c r="D287" s="175"/>
      <c r="E287" s="20">
        <v>100</v>
      </c>
      <c r="F287" s="2">
        <v>88.6</v>
      </c>
      <c r="G287" s="2">
        <v>11.4</v>
      </c>
      <c r="H287" s="14" t="s">
        <v>19</v>
      </c>
    </row>
    <row r="288" spans="2:8">
      <c r="B288" s="171"/>
      <c r="C288" s="172"/>
      <c r="D288" s="174" t="s">
        <v>226</v>
      </c>
      <c r="E288" s="21">
        <v>24</v>
      </c>
      <c r="F288" s="3">
        <v>19</v>
      </c>
      <c r="G288" s="3">
        <v>4</v>
      </c>
      <c r="H288" s="17">
        <v>1</v>
      </c>
    </row>
    <row r="289" spans="2:8">
      <c r="B289" s="171"/>
      <c r="C289" s="173"/>
      <c r="D289" s="175"/>
      <c r="E289" s="20">
        <v>100</v>
      </c>
      <c r="F289" s="2">
        <v>79.2</v>
      </c>
      <c r="G289" s="2">
        <v>16.7</v>
      </c>
      <c r="H289" s="14">
        <v>4.2</v>
      </c>
    </row>
    <row r="290" spans="2:8">
      <c r="B290" s="171"/>
      <c r="C290" s="172"/>
      <c r="D290" s="174" t="s">
        <v>225</v>
      </c>
      <c r="E290" s="21">
        <v>9</v>
      </c>
      <c r="F290" s="3">
        <v>8</v>
      </c>
      <c r="G290" s="3">
        <v>1</v>
      </c>
      <c r="H290" s="17" t="s">
        <v>19</v>
      </c>
    </row>
    <row r="291" spans="2:8">
      <c r="B291" s="171"/>
      <c r="C291" s="173"/>
      <c r="D291" s="175"/>
      <c r="E291" s="20">
        <v>100</v>
      </c>
      <c r="F291" s="2">
        <v>88.9</v>
      </c>
      <c r="G291" s="2">
        <v>11.1</v>
      </c>
      <c r="H291" s="14" t="s">
        <v>19</v>
      </c>
    </row>
    <row r="292" spans="2:8">
      <c r="B292" s="171"/>
      <c r="C292" s="172"/>
      <c r="D292" s="174" t="s">
        <v>224</v>
      </c>
      <c r="E292" s="21">
        <v>5</v>
      </c>
      <c r="F292" s="3">
        <v>4</v>
      </c>
      <c r="G292" s="3">
        <v>1</v>
      </c>
      <c r="H292" s="17" t="s">
        <v>19</v>
      </c>
    </row>
    <row r="293" spans="2:8">
      <c r="B293" s="171"/>
      <c r="C293" s="173"/>
      <c r="D293" s="175"/>
      <c r="E293" s="20">
        <v>100</v>
      </c>
      <c r="F293" s="2">
        <v>80</v>
      </c>
      <c r="G293" s="2">
        <v>20</v>
      </c>
      <c r="H293" s="14" t="s">
        <v>19</v>
      </c>
    </row>
    <row r="294" spans="2:8">
      <c r="B294" s="171"/>
      <c r="C294" s="172"/>
      <c r="D294" s="174" t="s">
        <v>37</v>
      </c>
      <c r="E294" s="21">
        <v>1</v>
      </c>
      <c r="F294" s="3">
        <v>1</v>
      </c>
      <c r="G294" s="3" t="s">
        <v>19</v>
      </c>
      <c r="H294" s="17" t="s">
        <v>19</v>
      </c>
    </row>
    <row r="295" spans="2:8">
      <c r="B295" s="179"/>
      <c r="C295" s="173"/>
      <c r="D295" s="175"/>
      <c r="E295" s="20">
        <v>100</v>
      </c>
      <c r="F295" s="2">
        <v>100</v>
      </c>
      <c r="G295" s="2" t="s">
        <v>19</v>
      </c>
      <c r="H295" s="14" t="s">
        <v>19</v>
      </c>
    </row>
    <row r="296" spans="2:8">
      <c r="B296" s="185" t="s">
        <v>43</v>
      </c>
      <c r="C296" s="181" t="s">
        <v>238</v>
      </c>
      <c r="D296" s="175"/>
      <c r="E296" s="22">
        <v>524</v>
      </c>
      <c r="F296" s="4">
        <v>454</v>
      </c>
      <c r="G296" s="4">
        <v>64</v>
      </c>
      <c r="H296" s="15">
        <v>6</v>
      </c>
    </row>
    <row r="297" spans="2:8">
      <c r="B297" s="186"/>
      <c r="C297" s="170"/>
      <c r="D297" s="169"/>
      <c r="E297" s="20">
        <v>100</v>
      </c>
      <c r="F297" s="2">
        <v>86.6</v>
      </c>
      <c r="G297" s="2">
        <v>12.2</v>
      </c>
      <c r="H297" s="14">
        <v>1.1000000000000001</v>
      </c>
    </row>
    <row r="298" spans="2:8">
      <c r="B298" s="171"/>
      <c r="C298" s="172"/>
      <c r="D298" s="174" t="s">
        <v>237</v>
      </c>
      <c r="E298" s="21">
        <v>1</v>
      </c>
      <c r="F298" s="3">
        <v>1</v>
      </c>
      <c r="G298" s="3" t="s">
        <v>19</v>
      </c>
      <c r="H298" s="17" t="s">
        <v>19</v>
      </c>
    </row>
    <row r="299" spans="2:8">
      <c r="B299" s="171"/>
      <c r="C299" s="173"/>
      <c r="D299" s="175"/>
      <c r="E299" s="20">
        <v>100</v>
      </c>
      <c r="F299" s="2">
        <v>100</v>
      </c>
      <c r="G299" s="2" t="s">
        <v>19</v>
      </c>
      <c r="H299" s="14" t="s">
        <v>19</v>
      </c>
    </row>
    <row r="300" spans="2:8">
      <c r="B300" s="171"/>
      <c r="C300" s="172"/>
      <c r="D300" s="174" t="s">
        <v>236</v>
      </c>
      <c r="E300" s="21">
        <v>9</v>
      </c>
      <c r="F300" s="3">
        <v>6</v>
      </c>
      <c r="G300" s="3">
        <v>1</v>
      </c>
      <c r="H300" s="17">
        <v>2</v>
      </c>
    </row>
    <row r="301" spans="2:8">
      <c r="B301" s="171"/>
      <c r="C301" s="173"/>
      <c r="D301" s="175"/>
      <c r="E301" s="20">
        <v>100</v>
      </c>
      <c r="F301" s="2">
        <v>66.7</v>
      </c>
      <c r="G301" s="2">
        <v>11.1</v>
      </c>
      <c r="H301" s="14">
        <v>22.2</v>
      </c>
    </row>
    <row r="302" spans="2:8">
      <c r="B302" s="171"/>
      <c r="C302" s="172"/>
      <c r="D302" s="174" t="s">
        <v>235</v>
      </c>
      <c r="E302" s="21">
        <v>15</v>
      </c>
      <c r="F302" s="3">
        <v>14</v>
      </c>
      <c r="G302" s="3" t="s">
        <v>19</v>
      </c>
      <c r="H302" s="17">
        <v>1</v>
      </c>
    </row>
    <row r="303" spans="2:8">
      <c r="B303" s="171"/>
      <c r="C303" s="173"/>
      <c r="D303" s="175"/>
      <c r="E303" s="20">
        <v>100</v>
      </c>
      <c r="F303" s="2">
        <v>93.3</v>
      </c>
      <c r="G303" s="2" t="s">
        <v>19</v>
      </c>
      <c r="H303" s="14">
        <v>6.7</v>
      </c>
    </row>
    <row r="304" spans="2:8">
      <c r="B304" s="171"/>
      <c r="C304" s="172"/>
      <c r="D304" s="174" t="s">
        <v>234</v>
      </c>
      <c r="E304" s="21">
        <v>26</v>
      </c>
      <c r="F304" s="3">
        <v>21</v>
      </c>
      <c r="G304" s="3">
        <v>5</v>
      </c>
      <c r="H304" s="17" t="s">
        <v>19</v>
      </c>
    </row>
    <row r="305" spans="2:8">
      <c r="B305" s="171"/>
      <c r="C305" s="173"/>
      <c r="D305" s="175"/>
      <c r="E305" s="20">
        <v>100</v>
      </c>
      <c r="F305" s="2">
        <v>80.8</v>
      </c>
      <c r="G305" s="2">
        <v>19.2</v>
      </c>
      <c r="H305" s="14" t="s">
        <v>19</v>
      </c>
    </row>
    <row r="306" spans="2:8">
      <c r="B306" s="171"/>
      <c r="C306" s="172"/>
      <c r="D306" s="174" t="s">
        <v>233</v>
      </c>
      <c r="E306" s="21">
        <v>59</v>
      </c>
      <c r="F306" s="3">
        <v>55</v>
      </c>
      <c r="G306" s="3">
        <v>4</v>
      </c>
      <c r="H306" s="17" t="s">
        <v>19</v>
      </c>
    </row>
    <row r="307" spans="2:8">
      <c r="B307" s="171"/>
      <c r="C307" s="173"/>
      <c r="D307" s="175"/>
      <c r="E307" s="20">
        <v>100</v>
      </c>
      <c r="F307" s="2">
        <v>93.2</v>
      </c>
      <c r="G307" s="2">
        <v>6.8</v>
      </c>
      <c r="H307" s="14" t="s">
        <v>19</v>
      </c>
    </row>
    <row r="308" spans="2:8">
      <c r="B308" s="171"/>
      <c r="C308" s="172"/>
      <c r="D308" s="174" t="s">
        <v>232</v>
      </c>
      <c r="E308" s="21">
        <v>76</v>
      </c>
      <c r="F308" s="3">
        <v>62</v>
      </c>
      <c r="G308" s="3">
        <v>14</v>
      </c>
      <c r="H308" s="17" t="s">
        <v>19</v>
      </c>
    </row>
    <row r="309" spans="2:8">
      <c r="B309" s="171"/>
      <c r="C309" s="173"/>
      <c r="D309" s="175"/>
      <c r="E309" s="20">
        <v>100</v>
      </c>
      <c r="F309" s="2">
        <v>81.599999999999994</v>
      </c>
      <c r="G309" s="2">
        <v>18.399999999999999</v>
      </c>
      <c r="H309" s="14" t="s">
        <v>19</v>
      </c>
    </row>
    <row r="310" spans="2:8">
      <c r="B310" s="171"/>
      <c r="C310" s="172"/>
      <c r="D310" s="174" t="s">
        <v>231</v>
      </c>
      <c r="E310" s="21">
        <v>78</v>
      </c>
      <c r="F310" s="3">
        <v>69</v>
      </c>
      <c r="G310" s="3">
        <v>8</v>
      </c>
      <c r="H310" s="17">
        <v>1</v>
      </c>
    </row>
    <row r="311" spans="2:8">
      <c r="B311" s="171"/>
      <c r="C311" s="173"/>
      <c r="D311" s="175"/>
      <c r="E311" s="20">
        <v>100</v>
      </c>
      <c r="F311" s="2">
        <v>88.5</v>
      </c>
      <c r="G311" s="2">
        <v>10.3</v>
      </c>
      <c r="H311" s="14">
        <v>1.3</v>
      </c>
    </row>
    <row r="312" spans="2:8">
      <c r="B312" s="171"/>
      <c r="C312" s="172"/>
      <c r="D312" s="174" t="s">
        <v>230</v>
      </c>
      <c r="E312" s="21">
        <v>68</v>
      </c>
      <c r="F312" s="3">
        <v>58</v>
      </c>
      <c r="G312" s="3">
        <v>10</v>
      </c>
      <c r="H312" s="17" t="s">
        <v>19</v>
      </c>
    </row>
    <row r="313" spans="2:8">
      <c r="B313" s="171"/>
      <c r="C313" s="173"/>
      <c r="D313" s="175"/>
      <c r="E313" s="20">
        <v>100</v>
      </c>
      <c r="F313" s="2">
        <v>85.3</v>
      </c>
      <c r="G313" s="2">
        <v>14.7</v>
      </c>
      <c r="H313" s="14" t="s">
        <v>19</v>
      </c>
    </row>
    <row r="314" spans="2:8">
      <c r="B314" s="171"/>
      <c r="C314" s="172"/>
      <c r="D314" s="174" t="s">
        <v>229</v>
      </c>
      <c r="E314" s="21">
        <v>51</v>
      </c>
      <c r="F314" s="3">
        <v>40</v>
      </c>
      <c r="G314" s="3">
        <v>11</v>
      </c>
      <c r="H314" s="17" t="s">
        <v>19</v>
      </c>
    </row>
    <row r="315" spans="2:8">
      <c r="B315" s="171"/>
      <c r="C315" s="173"/>
      <c r="D315" s="175"/>
      <c r="E315" s="20">
        <v>100</v>
      </c>
      <c r="F315" s="2">
        <v>78.400000000000006</v>
      </c>
      <c r="G315" s="2">
        <v>21.6</v>
      </c>
      <c r="H315" s="14" t="s">
        <v>19</v>
      </c>
    </row>
    <row r="316" spans="2:8">
      <c r="B316" s="171"/>
      <c r="C316" s="172"/>
      <c r="D316" s="174" t="s">
        <v>228</v>
      </c>
      <c r="E316" s="21">
        <v>54</v>
      </c>
      <c r="F316" s="3">
        <v>48</v>
      </c>
      <c r="G316" s="3">
        <v>6</v>
      </c>
      <c r="H316" s="17" t="s">
        <v>19</v>
      </c>
    </row>
    <row r="317" spans="2:8">
      <c r="B317" s="171"/>
      <c r="C317" s="173"/>
      <c r="D317" s="175"/>
      <c r="E317" s="20">
        <v>100</v>
      </c>
      <c r="F317" s="2">
        <v>88.9</v>
      </c>
      <c r="G317" s="2">
        <v>11.1</v>
      </c>
      <c r="H317" s="14" t="s">
        <v>19</v>
      </c>
    </row>
    <row r="318" spans="2:8">
      <c r="B318" s="171"/>
      <c r="C318" s="172"/>
      <c r="D318" s="174" t="s">
        <v>227</v>
      </c>
      <c r="E318" s="21">
        <v>52</v>
      </c>
      <c r="F318" s="3">
        <v>48</v>
      </c>
      <c r="G318" s="3">
        <v>4</v>
      </c>
      <c r="H318" s="17" t="s">
        <v>19</v>
      </c>
    </row>
    <row r="319" spans="2:8">
      <c r="B319" s="171"/>
      <c r="C319" s="173"/>
      <c r="D319" s="175"/>
      <c r="E319" s="20">
        <v>100</v>
      </c>
      <c r="F319" s="2">
        <v>92.3</v>
      </c>
      <c r="G319" s="2">
        <v>7.7</v>
      </c>
      <c r="H319" s="14" t="s">
        <v>19</v>
      </c>
    </row>
    <row r="320" spans="2:8">
      <c r="B320" s="171"/>
      <c r="C320" s="172"/>
      <c r="D320" s="174" t="s">
        <v>226</v>
      </c>
      <c r="E320" s="21">
        <v>25</v>
      </c>
      <c r="F320" s="3">
        <v>23</v>
      </c>
      <c r="G320" s="3">
        <v>1</v>
      </c>
      <c r="H320" s="17">
        <v>1</v>
      </c>
    </row>
    <row r="321" spans="2:8">
      <c r="B321" s="171"/>
      <c r="C321" s="173"/>
      <c r="D321" s="175"/>
      <c r="E321" s="20">
        <v>100</v>
      </c>
      <c r="F321" s="2">
        <v>92</v>
      </c>
      <c r="G321" s="2">
        <v>4</v>
      </c>
      <c r="H321" s="14">
        <v>4</v>
      </c>
    </row>
    <row r="322" spans="2:8">
      <c r="B322" s="171"/>
      <c r="C322" s="172"/>
      <c r="D322" s="174" t="s">
        <v>225</v>
      </c>
      <c r="E322" s="21">
        <v>9</v>
      </c>
      <c r="F322" s="3">
        <v>8</v>
      </c>
      <c r="G322" s="3" t="s">
        <v>19</v>
      </c>
      <c r="H322" s="17">
        <v>1</v>
      </c>
    </row>
    <row r="323" spans="2:8">
      <c r="B323" s="171"/>
      <c r="C323" s="173"/>
      <c r="D323" s="175"/>
      <c r="E323" s="20">
        <v>100</v>
      </c>
      <c r="F323" s="2">
        <v>88.9</v>
      </c>
      <c r="G323" s="2" t="s">
        <v>19</v>
      </c>
      <c r="H323" s="14">
        <v>11.1</v>
      </c>
    </row>
    <row r="324" spans="2:8">
      <c r="B324" s="171"/>
      <c r="C324" s="172"/>
      <c r="D324" s="174" t="s">
        <v>224</v>
      </c>
      <c r="E324" s="21">
        <v>1</v>
      </c>
      <c r="F324" s="3">
        <v>1</v>
      </c>
      <c r="G324" s="3" t="s">
        <v>19</v>
      </c>
      <c r="H324" s="17" t="s">
        <v>19</v>
      </c>
    </row>
    <row r="325" spans="2:8">
      <c r="B325" s="171"/>
      <c r="C325" s="173"/>
      <c r="D325" s="175"/>
      <c r="E325" s="20">
        <v>100</v>
      </c>
      <c r="F325" s="2">
        <v>100</v>
      </c>
      <c r="G325" s="2" t="s">
        <v>19</v>
      </c>
      <c r="H325" s="14" t="s">
        <v>19</v>
      </c>
    </row>
    <row r="326" spans="2:8">
      <c r="B326" s="171"/>
      <c r="C326" s="172"/>
      <c r="D326" s="174" t="s">
        <v>37</v>
      </c>
      <c r="E326" s="21" t="s">
        <v>19</v>
      </c>
      <c r="F326" s="3" t="s">
        <v>19</v>
      </c>
      <c r="G326" s="3" t="s">
        <v>19</v>
      </c>
      <c r="H326" s="17" t="s">
        <v>19</v>
      </c>
    </row>
    <row r="327" spans="2:8">
      <c r="B327" s="171"/>
      <c r="C327" s="173"/>
      <c r="D327" s="175"/>
      <c r="E327" s="20" t="s">
        <v>19</v>
      </c>
      <c r="F327" s="2" t="s">
        <v>19</v>
      </c>
      <c r="G327" s="2" t="s">
        <v>19</v>
      </c>
      <c r="H327" s="14" t="s">
        <v>19</v>
      </c>
    </row>
    <row r="328" spans="2:8">
      <c r="B328" s="171"/>
      <c r="C328" s="168" t="s">
        <v>36</v>
      </c>
      <c r="D328" s="169"/>
      <c r="E328" s="21">
        <v>20</v>
      </c>
      <c r="F328" s="3">
        <v>18</v>
      </c>
      <c r="G328" s="3">
        <v>2</v>
      </c>
      <c r="H328" s="17" t="s">
        <v>19</v>
      </c>
    </row>
    <row r="329" spans="2:8">
      <c r="B329" s="171"/>
      <c r="C329" s="170"/>
      <c r="D329" s="169"/>
      <c r="E329" s="20">
        <v>100</v>
      </c>
      <c r="F329" s="2">
        <v>90</v>
      </c>
      <c r="G329" s="2">
        <v>10</v>
      </c>
      <c r="H329" s="14" t="s">
        <v>19</v>
      </c>
    </row>
    <row r="330" spans="2:8">
      <c r="B330" s="171"/>
      <c r="C330" s="172"/>
      <c r="D330" s="174" t="s">
        <v>237</v>
      </c>
      <c r="E330" s="21" t="s">
        <v>19</v>
      </c>
      <c r="F330" s="3" t="s">
        <v>19</v>
      </c>
      <c r="G330" s="3" t="s">
        <v>19</v>
      </c>
      <c r="H330" s="17" t="s">
        <v>19</v>
      </c>
    </row>
    <row r="331" spans="2:8">
      <c r="B331" s="171"/>
      <c r="C331" s="173"/>
      <c r="D331" s="175"/>
      <c r="E331" s="20" t="s">
        <v>19</v>
      </c>
      <c r="F331" s="2" t="s">
        <v>19</v>
      </c>
      <c r="G331" s="2" t="s">
        <v>19</v>
      </c>
      <c r="H331" s="14" t="s">
        <v>19</v>
      </c>
    </row>
    <row r="332" spans="2:8">
      <c r="B332" s="171"/>
      <c r="C332" s="172"/>
      <c r="D332" s="174" t="s">
        <v>236</v>
      </c>
      <c r="E332" s="21" t="s">
        <v>19</v>
      </c>
      <c r="F332" s="3" t="s">
        <v>19</v>
      </c>
      <c r="G332" s="3" t="s">
        <v>19</v>
      </c>
      <c r="H332" s="17" t="s">
        <v>19</v>
      </c>
    </row>
    <row r="333" spans="2:8">
      <c r="B333" s="171"/>
      <c r="C333" s="173"/>
      <c r="D333" s="175"/>
      <c r="E333" s="20" t="s">
        <v>19</v>
      </c>
      <c r="F333" s="2" t="s">
        <v>19</v>
      </c>
      <c r="G333" s="2" t="s">
        <v>19</v>
      </c>
      <c r="H333" s="14" t="s">
        <v>19</v>
      </c>
    </row>
    <row r="334" spans="2:8">
      <c r="B334" s="171"/>
      <c r="C334" s="172"/>
      <c r="D334" s="174" t="s">
        <v>235</v>
      </c>
      <c r="E334" s="21">
        <v>1</v>
      </c>
      <c r="F334" s="3">
        <v>1</v>
      </c>
      <c r="G334" s="3" t="s">
        <v>19</v>
      </c>
      <c r="H334" s="17" t="s">
        <v>19</v>
      </c>
    </row>
    <row r="335" spans="2:8">
      <c r="B335" s="171"/>
      <c r="C335" s="173"/>
      <c r="D335" s="175"/>
      <c r="E335" s="20">
        <v>100</v>
      </c>
      <c r="F335" s="2">
        <v>100</v>
      </c>
      <c r="G335" s="2" t="s">
        <v>19</v>
      </c>
      <c r="H335" s="14" t="s">
        <v>19</v>
      </c>
    </row>
    <row r="336" spans="2:8">
      <c r="B336" s="171"/>
      <c r="C336" s="172"/>
      <c r="D336" s="174" t="s">
        <v>234</v>
      </c>
      <c r="E336" s="21" t="s">
        <v>19</v>
      </c>
      <c r="F336" s="3" t="s">
        <v>19</v>
      </c>
      <c r="G336" s="3" t="s">
        <v>19</v>
      </c>
      <c r="H336" s="17" t="s">
        <v>19</v>
      </c>
    </row>
    <row r="337" spans="2:8">
      <c r="B337" s="171"/>
      <c r="C337" s="173"/>
      <c r="D337" s="175"/>
      <c r="E337" s="20" t="s">
        <v>19</v>
      </c>
      <c r="F337" s="2" t="s">
        <v>19</v>
      </c>
      <c r="G337" s="2" t="s">
        <v>19</v>
      </c>
      <c r="H337" s="14" t="s">
        <v>19</v>
      </c>
    </row>
    <row r="338" spans="2:8">
      <c r="B338" s="171"/>
      <c r="C338" s="172"/>
      <c r="D338" s="174" t="s">
        <v>233</v>
      </c>
      <c r="E338" s="21" t="s">
        <v>19</v>
      </c>
      <c r="F338" s="3" t="s">
        <v>19</v>
      </c>
      <c r="G338" s="3" t="s">
        <v>19</v>
      </c>
      <c r="H338" s="17" t="s">
        <v>19</v>
      </c>
    </row>
    <row r="339" spans="2:8">
      <c r="B339" s="171"/>
      <c r="C339" s="173"/>
      <c r="D339" s="175"/>
      <c r="E339" s="20" t="s">
        <v>19</v>
      </c>
      <c r="F339" s="2" t="s">
        <v>19</v>
      </c>
      <c r="G339" s="2" t="s">
        <v>19</v>
      </c>
      <c r="H339" s="14" t="s">
        <v>19</v>
      </c>
    </row>
    <row r="340" spans="2:8">
      <c r="B340" s="171"/>
      <c r="C340" s="172"/>
      <c r="D340" s="174" t="s">
        <v>232</v>
      </c>
      <c r="E340" s="21">
        <v>3</v>
      </c>
      <c r="F340" s="3">
        <v>2</v>
      </c>
      <c r="G340" s="3">
        <v>1</v>
      </c>
      <c r="H340" s="17" t="s">
        <v>19</v>
      </c>
    </row>
    <row r="341" spans="2:8">
      <c r="B341" s="171"/>
      <c r="C341" s="173"/>
      <c r="D341" s="175"/>
      <c r="E341" s="20">
        <v>100</v>
      </c>
      <c r="F341" s="2">
        <v>66.7</v>
      </c>
      <c r="G341" s="2">
        <v>33.299999999999997</v>
      </c>
      <c r="H341" s="14" t="s">
        <v>19</v>
      </c>
    </row>
    <row r="342" spans="2:8">
      <c r="B342" s="171"/>
      <c r="C342" s="172"/>
      <c r="D342" s="174" t="s">
        <v>231</v>
      </c>
      <c r="E342" s="21" t="s">
        <v>19</v>
      </c>
      <c r="F342" s="3" t="s">
        <v>19</v>
      </c>
      <c r="G342" s="3" t="s">
        <v>19</v>
      </c>
      <c r="H342" s="17" t="s">
        <v>19</v>
      </c>
    </row>
    <row r="343" spans="2:8">
      <c r="B343" s="171"/>
      <c r="C343" s="173"/>
      <c r="D343" s="175"/>
      <c r="E343" s="20" t="s">
        <v>19</v>
      </c>
      <c r="F343" s="2" t="s">
        <v>19</v>
      </c>
      <c r="G343" s="2" t="s">
        <v>19</v>
      </c>
      <c r="H343" s="14" t="s">
        <v>19</v>
      </c>
    </row>
    <row r="344" spans="2:8">
      <c r="B344" s="171"/>
      <c r="C344" s="172"/>
      <c r="D344" s="174" t="s">
        <v>230</v>
      </c>
      <c r="E344" s="21">
        <v>1</v>
      </c>
      <c r="F344" s="3">
        <v>1</v>
      </c>
      <c r="G344" s="3" t="s">
        <v>19</v>
      </c>
      <c r="H344" s="17" t="s">
        <v>19</v>
      </c>
    </row>
    <row r="345" spans="2:8">
      <c r="B345" s="171"/>
      <c r="C345" s="173"/>
      <c r="D345" s="175"/>
      <c r="E345" s="20">
        <v>100</v>
      </c>
      <c r="F345" s="2">
        <v>100</v>
      </c>
      <c r="G345" s="2" t="s">
        <v>19</v>
      </c>
      <c r="H345" s="14" t="s">
        <v>19</v>
      </c>
    </row>
    <row r="346" spans="2:8">
      <c r="B346" s="171"/>
      <c r="C346" s="172"/>
      <c r="D346" s="174" t="s">
        <v>229</v>
      </c>
      <c r="E346" s="21">
        <v>2</v>
      </c>
      <c r="F346" s="3">
        <v>1</v>
      </c>
      <c r="G346" s="3">
        <v>1</v>
      </c>
      <c r="H346" s="17" t="s">
        <v>19</v>
      </c>
    </row>
    <row r="347" spans="2:8">
      <c r="B347" s="171"/>
      <c r="C347" s="173"/>
      <c r="D347" s="175"/>
      <c r="E347" s="20">
        <v>100</v>
      </c>
      <c r="F347" s="2">
        <v>50</v>
      </c>
      <c r="G347" s="2">
        <v>50</v>
      </c>
      <c r="H347" s="14" t="s">
        <v>19</v>
      </c>
    </row>
    <row r="348" spans="2:8">
      <c r="B348" s="171"/>
      <c r="C348" s="172"/>
      <c r="D348" s="174" t="s">
        <v>228</v>
      </c>
      <c r="E348" s="21">
        <v>3</v>
      </c>
      <c r="F348" s="3">
        <v>3</v>
      </c>
      <c r="G348" s="3" t="s">
        <v>19</v>
      </c>
      <c r="H348" s="17" t="s">
        <v>19</v>
      </c>
    </row>
    <row r="349" spans="2:8">
      <c r="B349" s="171"/>
      <c r="C349" s="173"/>
      <c r="D349" s="175"/>
      <c r="E349" s="20">
        <v>100</v>
      </c>
      <c r="F349" s="2">
        <v>100</v>
      </c>
      <c r="G349" s="2" t="s">
        <v>19</v>
      </c>
      <c r="H349" s="14" t="s">
        <v>19</v>
      </c>
    </row>
    <row r="350" spans="2:8">
      <c r="B350" s="171"/>
      <c r="C350" s="172"/>
      <c r="D350" s="174" t="s">
        <v>227</v>
      </c>
      <c r="E350" s="21">
        <v>1</v>
      </c>
      <c r="F350" s="3">
        <v>1</v>
      </c>
      <c r="G350" s="3" t="s">
        <v>19</v>
      </c>
      <c r="H350" s="17" t="s">
        <v>19</v>
      </c>
    </row>
    <row r="351" spans="2:8">
      <c r="B351" s="171"/>
      <c r="C351" s="173"/>
      <c r="D351" s="175"/>
      <c r="E351" s="20">
        <v>100</v>
      </c>
      <c r="F351" s="2">
        <v>100</v>
      </c>
      <c r="G351" s="2" t="s">
        <v>19</v>
      </c>
      <c r="H351" s="14" t="s">
        <v>19</v>
      </c>
    </row>
    <row r="352" spans="2:8">
      <c r="B352" s="171"/>
      <c r="C352" s="172"/>
      <c r="D352" s="174" t="s">
        <v>226</v>
      </c>
      <c r="E352" s="21">
        <v>6</v>
      </c>
      <c r="F352" s="3">
        <v>6</v>
      </c>
      <c r="G352" s="3" t="s">
        <v>19</v>
      </c>
      <c r="H352" s="17" t="s">
        <v>19</v>
      </c>
    </row>
    <row r="353" spans="2:8">
      <c r="B353" s="171"/>
      <c r="C353" s="173"/>
      <c r="D353" s="175"/>
      <c r="E353" s="20">
        <v>100</v>
      </c>
      <c r="F353" s="2">
        <v>100</v>
      </c>
      <c r="G353" s="2" t="s">
        <v>19</v>
      </c>
      <c r="H353" s="14" t="s">
        <v>19</v>
      </c>
    </row>
    <row r="354" spans="2:8">
      <c r="B354" s="171"/>
      <c r="C354" s="172"/>
      <c r="D354" s="174" t="s">
        <v>225</v>
      </c>
      <c r="E354" s="21">
        <v>3</v>
      </c>
      <c r="F354" s="3">
        <v>3</v>
      </c>
      <c r="G354" s="3" t="s">
        <v>19</v>
      </c>
      <c r="H354" s="17" t="s">
        <v>19</v>
      </c>
    </row>
    <row r="355" spans="2:8">
      <c r="B355" s="171"/>
      <c r="C355" s="173"/>
      <c r="D355" s="175"/>
      <c r="E355" s="20">
        <v>100</v>
      </c>
      <c r="F355" s="2">
        <v>100</v>
      </c>
      <c r="G355" s="2" t="s">
        <v>19</v>
      </c>
      <c r="H355" s="14" t="s">
        <v>19</v>
      </c>
    </row>
    <row r="356" spans="2:8">
      <c r="B356" s="171"/>
      <c r="C356" s="172"/>
      <c r="D356" s="174" t="s">
        <v>224</v>
      </c>
      <c r="E356" s="21" t="s">
        <v>19</v>
      </c>
      <c r="F356" s="3" t="s">
        <v>19</v>
      </c>
      <c r="G356" s="3" t="s">
        <v>19</v>
      </c>
      <c r="H356" s="17" t="s">
        <v>19</v>
      </c>
    </row>
    <row r="357" spans="2:8">
      <c r="B357" s="171"/>
      <c r="C357" s="173"/>
      <c r="D357" s="175"/>
      <c r="E357" s="20" t="s">
        <v>19</v>
      </c>
      <c r="F357" s="2" t="s">
        <v>19</v>
      </c>
      <c r="G357" s="2" t="s">
        <v>19</v>
      </c>
      <c r="H357" s="14" t="s">
        <v>19</v>
      </c>
    </row>
    <row r="358" spans="2:8">
      <c r="B358" s="171"/>
      <c r="C358" s="172"/>
      <c r="D358" s="174" t="s">
        <v>37</v>
      </c>
      <c r="E358" s="21" t="s">
        <v>19</v>
      </c>
      <c r="F358" s="3" t="s">
        <v>19</v>
      </c>
      <c r="G358" s="3" t="s">
        <v>19</v>
      </c>
      <c r="H358" s="17" t="s">
        <v>19</v>
      </c>
    </row>
    <row r="359" spans="2:8">
      <c r="B359" s="171"/>
      <c r="C359" s="173"/>
      <c r="D359" s="175"/>
      <c r="E359" s="20" t="s">
        <v>19</v>
      </c>
      <c r="F359" s="2" t="s">
        <v>19</v>
      </c>
      <c r="G359" s="2" t="s">
        <v>19</v>
      </c>
      <c r="H359" s="14" t="s">
        <v>19</v>
      </c>
    </row>
    <row r="360" spans="2:8">
      <c r="B360" s="171"/>
      <c r="C360" s="168" t="s">
        <v>35</v>
      </c>
      <c r="D360" s="169"/>
      <c r="E360" s="21">
        <v>504</v>
      </c>
      <c r="F360" s="3">
        <v>436</v>
      </c>
      <c r="G360" s="3">
        <v>62</v>
      </c>
      <c r="H360" s="17">
        <v>6</v>
      </c>
    </row>
    <row r="361" spans="2:8">
      <c r="B361" s="171"/>
      <c r="C361" s="170"/>
      <c r="D361" s="169"/>
      <c r="E361" s="20">
        <v>100</v>
      </c>
      <c r="F361" s="2">
        <v>86.5</v>
      </c>
      <c r="G361" s="2">
        <v>12.3</v>
      </c>
      <c r="H361" s="14">
        <v>1.2</v>
      </c>
    </row>
    <row r="362" spans="2:8">
      <c r="B362" s="171"/>
      <c r="C362" s="172"/>
      <c r="D362" s="174" t="s">
        <v>237</v>
      </c>
      <c r="E362" s="21">
        <v>1</v>
      </c>
      <c r="F362" s="3">
        <v>1</v>
      </c>
      <c r="G362" s="3" t="s">
        <v>19</v>
      </c>
      <c r="H362" s="17" t="s">
        <v>19</v>
      </c>
    </row>
    <row r="363" spans="2:8">
      <c r="B363" s="171"/>
      <c r="C363" s="173"/>
      <c r="D363" s="175"/>
      <c r="E363" s="20">
        <v>100</v>
      </c>
      <c r="F363" s="2">
        <v>100</v>
      </c>
      <c r="G363" s="2" t="s">
        <v>19</v>
      </c>
      <c r="H363" s="14" t="s">
        <v>19</v>
      </c>
    </row>
    <row r="364" spans="2:8">
      <c r="B364" s="171"/>
      <c r="C364" s="172"/>
      <c r="D364" s="174" t="s">
        <v>236</v>
      </c>
      <c r="E364" s="21">
        <v>9</v>
      </c>
      <c r="F364" s="3">
        <v>6</v>
      </c>
      <c r="G364" s="3">
        <v>1</v>
      </c>
      <c r="H364" s="17">
        <v>2</v>
      </c>
    </row>
    <row r="365" spans="2:8">
      <c r="B365" s="171"/>
      <c r="C365" s="173"/>
      <c r="D365" s="175"/>
      <c r="E365" s="20">
        <v>100</v>
      </c>
      <c r="F365" s="2">
        <v>66.7</v>
      </c>
      <c r="G365" s="2">
        <v>11.1</v>
      </c>
      <c r="H365" s="14">
        <v>22.2</v>
      </c>
    </row>
    <row r="366" spans="2:8">
      <c r="B366" s="171"/>
      <c r="C366" s="172"/>
      <c r="D366" s="174" t="s">
        <v>235</v>
      </c>
      <c r="E366" s="21">
        <v>14</v>
      </c>
      <c r="F366" s="3">
        <v>13</v>
      </c>
      <c r="G366" s="3" t="s">
        <v>19</v>
      </c>
      <c r="H366" s="17">
        <v>1</v>
      </c>
    </row>
    <row r="367" spans="2:8">
      <c r="B367" s="171"/>
      <c r="C367" s="173"/>
      <c r="D367" s="175"/>
      <c r="E367" s="20">
        <v>100</v>
      </c>
      <c r="F367" s="2">
        <v>92.9</v>
      </c>
      <c r="G367" s="2" t="s">
        <v>19</v>
      </c>
      <c r="H367" s="14">
        <v>7.1</v>
      </c>
    </row>
    <row r="368" spans="2:8">
      <c r="B368" s="171"/>
      <c r="C368" s="172"/>
      <c r="D368" s="174" t="s">
        <v>234</v>
      </c>
      <c r="E368" s="21">
        <v>26</v>
      </c>
      <c r="F368" s="3">
        <v>21</v>
      </c>
      <c r="G368" s="3">
        <v>5</v>
      </c>
      <c r="H368" s="17" t="s">
        <v>19</v>
      </c>
    </row>
    <row r="369" spans="2:8">
      <c r="B369" s="171"/>
      <c r="C369" s="173"/>
      <c r="D369" s="175"/>
      <c r="E369" s="20">
        <v>100</v>
      </c>
      <c r="F369" s="2">
        <v>80.8</v>
      </c>
      <c r="G369" s="2">
        <v>19.2</v>
      </c>
      <c r="H369" s="14" t="s">
        <v>19</v>
      </c>
    </row>
    <row r="370" spans="2:8">
      <c r="B370" s="171"/>
      <c r="C370" s="172"/>
      <c r="D370" s="174" t="s">
        <v>233</v>
      </c>
      <c r="E370" s="21">
        <v>59</v>
      </c>
      <c r="F370" s="3">
        <v>55</v>
      </c>
      <c r="G370" s="3">
        <v>4</v>
      </c>
      <c r="H370" s="17" t="s">
        <v>19</v>
      </c>
    </row>
    <row r="371" spans="2:8">
      <c r="B371" s="171"/>
      <c r="C371" s="173"/>
      <c r="D371" s="175"/>
      <c r="E371" s="20">
        <v>100</v>
      </c>
      <c r="F371" s="2">
        <v>93.2</v>
      </c>
      <c r="G371" s="2">
        <v>6.8</v>
      </c>
      <c r="H371" s="14" t="s">
        <v>19</v>
      </c>
    </row>
    <row r="372" spans="2:8">
      <c r="B372" s="171"/>
      <c r="C372" s="172"/>
      <c r="D372" s="174" t="s">
        <v>232</v>
      </c>
      <c r="E372" s="21">
        <v>73</v>
      </c>
      <c r="F372" s="3">
        <v>60</v>
      </c>
      <c r="G372" s="3">
        <v>13</v>
      </c>
      <c r="H372" s="17" t="s">
        <v>19</v>
      </c>
    </row>
    <row r="373" spans="2:8">
      <c r="B373" s="171"/>
      <c r="C373" s="173"/>
      <c r="D373" s="175"/>
      <c r="E373" s="20">
        <v>100</v>
      </c>
      <c r="F373" s="2">
        <v>82.2</v>
      </c>
      <c r="G373" s="2">
        <v>17.8</v>
      </c>
      <c r="H373" s="14" t="s">
        <v>19</v>
      </c>
    </row>
    <row r="374" spans="2:8">
      <c r="B374" s="171"/>
      <c r="C374" s="172"/>
      <c r="D374" s="174" t="s">
        <v>231</v>
      </c>
      <c r="E374" s="21">
        <v>78</v>
      </c>
      <c r="F374" s="3">
        <v>69</v>
      </c>
      <c r="G374" s="3">
        <v>8</v>
      </c>
      <c r="H374" s="17">
        <v>1</v>
      </c>
    </row>
    <row r="375" spans="2:8">
      <c r="B375" s="171"/>
      <c r="C375" s="173"/>
      <c r="D375" s="175"/>
      <c r="E375" s="20">
        <v>100</v>
      </c>
      <c r="F375" s="2">
        <v>88.5</v>
      </c>
      <c r="G375" s="2">
        <v>10.3</v>
      </c>
      <c r="H375" s="14">
        <v>1.3</v>
      </c>
    </row>
    <row r="376" spans="2:8">
      <c r="B376" s="171"/>
      <c r="C376" s="172"/>
      <c r="D376" s="174" t="s">
        <v>230</v>
      </c>
      <c r="E376" s="21">
        <v>67</v>
      </c>
      <c r="F376" s="3">
        <v>57</v>
      </c>
      <c r="G376" s="3">
        <v>10</v>
      </c>
      <c r="H376" s="17" t="s">
        <v>19</v>
      </c>
    </row>
    <row r="377" spans="2:8">
      <c r="B377" s="171"/>
      <c r="C377" s="173"/>
      <c r="D377" s="175"/>
      <c r="E377" s="20">
        <v>100</v>
      </c>
      <c r="F377" s="2">
        <v>85.1</v>
      </c>
      <c r="G377" s="2">
        <v>14.9</v>
      </c>
      <c r="H377" s="14" t="s">
        <v>19</v>
      </c>
    </row>
    <row r="378" spans="2:8">
      <c r="B378" s="171"/>
      <c r="C378" s="172"/>
      <c r="D378" s="174" t="s">
        <v>229</v>
      </c>
      <c r="E378" s="21">
        <v>49</v>
      </c>
      <c r="F378" s="3">
        <v>39</v>
      </c>
      <c r="G378" s="3">
        <v>10</v>
      </c>
      <c r="H378" s="17" t="s">
        <v>19</v>
      </c>
    </row>
    <row r="379" spans="2:8">
      <c r="B379" s="171"/>
      <c r="C379" s="173"/>
      <c r="D379" s="175"/>
      <c r="E379" s="20">
        <v>100</v>
      </c>
      <c r="F379" s="2">
        <v>79.599999999999994</v>
      </c>
      <c r="G379" s="2">
        <v>20.399999999999999</v>
      </c>
      <c r="H379" s="14" t="s">
        <v>19</v>
      </c>
    </row>
    <row r="380" spans="2:8">
      <c r="B380" s="171"/>
      <c r="C380" s="172"/>
      <c r="D380" s="174" t="s">
        <v>228</v>
      </c>
      <c r="E380" s="21">
        <v>51</v>
      </c>
      <c r="F380" s="3">
        <v>45</v>
      </c>
      <c r="G380" s="3">
        <v>6</v>
      </c>
      <c r="H380" s="17" t="s">
        <v>19</v>
      </c>
    </row>
    <row r="381" spans="2:8">
      <c r="B381" s="171"/>
      <c r="C381" s="173"/>
      <c r="D381" s="175"/>
      <c r="E381" s="20">
        <v>100</v>
      </c>
      <c r="F381" s="2">
        <v>88.2</v>
      </c>
      <c r="G381" s="2">
        <v>11.8</v>
      </c>
      <c r="H381" s="14" t="s">
        <v>19</v>
      </c>
    </row>
    <row r="382" spans="2:8">
      <c r="B382" s="171"/>
      <c r="C382" s="172"/>
      <c r="D382" s="174" t="s">
        <v>227</v>
      </c>
      <c r="E382" s="21">
        <v>51</v>
      </c>
      <c r="F382" s="3">
        <v>47</v>
      </c>
      <c r="G382" s="3">
        <v>4</v>
      </c>
      <c r="H382" s="17" t="s">
        <v>19</v>
      </c>
    </row>
    <row r="383" spans="2:8">
      <c r="B383" s="171"/>
      <c r="C383" s="173"/>
      <c r="D383" s="175"/>
      <c r="E383" s="20">
        <v>100</v>
      </c>
      <c r="F383" s="2">
        <v>92.2</v>
      </c>
      <c r="G383" s="2">
        <v>7.8</v>
      </c>
      <c r="H383" s="14" t="s">
        <v>19</v>
      </c>
    </row>
    <row r="384" spans="2:8">
      <c r="B384" s="171"/>
      <c r="C384" s="172"/>
      <c r="D384" s="174" t="s">
        <v>226</v>
      </c>
      <c r="E384" s="21">
        <v>19</v>
      </c>
      <c r="F384" s="3">
        <v>17</v>
      </c>
      <c r="G384" s="3">
        <v>1</v>
      </c>
      <c r="H384" s="17">
        <v>1</v>
      </c>
    </row>
    <row r="385" spans="2:8">
      <c r="B385" s="171"/>
      <c r="C385" s="173"/>
      <c r="D385" s="175"/>
      <c r="E385" s="20">
        <v>100</v>
      </c>
      <c r="F385" s="2">
        <v>89.5</v>
      </c>
      <c r="G385" s="2">
        <v>5.3</v>
      </c>
      <c r="H385" s="14">
        <v>5.3</v>
      </c>
    </row>
    <row r="386" spans="2:8">
      <c r="B386" s="171"/>
      <c r="C386" s="172"/>
      <c r="D386" s="174" t="s">
        <v>225</v>
      </c>
      <c r="E386" s="21">
        <v>6</v>
      </c>
      <c r="F386" s="3">
        <v>5</v>
      </c>
      <c r="G386" s="3" t="s">
        <v>19</v>
      </c>
      <c r="H386" s="17">
        <v>1</v>
      </c>
    </row>
    <row r="387" spans="2:8">
      <c r="B387" s="171"/>
      <c r="C387" s="173"/>
      <c r="D387" s="175"/>
      <c r="E387" s="20">
        <v>100</v>
      </c>
      <c r="F387" s="2">
        <v>83.3</v>
      </c>
      <c r="G387" s="2" t="s">
        <v>19</v>
      </c>
      <c r="H387" s="14">
        <v>16.7</v>
      </c>
    </row>
    <row r="388" spans="2:8">
      <c r="B388" s="171"/>
      <c r="C388" s="172"/>
      <c r="D388" s="174" t="s">
        <v>224</v>
      </c>
      <c r="E388" s="21">
        <v>1</v>
      </c>
      <c r="F388" s="3">
        <v>1</v>
      </c>
      <c r="G388" s="3" t="s">
        <v>19</v>
      </c>
      <c r="H388" s="17" t="s">
        <v>19</v>
      </c>
    </row>
    <row r="389" spans="2:8">
      <c r="B389" s="171"/>
      <c r="C389" s="173"/>
      <c r="D389" s="175"/>
      <c r="E389" s="20">
        <v>100</v>
      </c>
      <c r="F389" s="2">
        <v>100</v>
      </c>
      <c r="G389" s="2" t="s">
        <v>19</v>
      </c>
      <c r="H389" s="14" t="s">
        <v>19</v>
      </c>
    </row>
    <row r="390" spans="2:8">
      <c r="B390" s="171"/>
      <c r="C390" s="182"/>
      <c r="D390" s="174" t="s">
        <v>37</v>
      </c>
      <c r="E390" s="21" t="s">
        <v>19</v>
      </c>
      <c r="F390" s="3" t="s">
        <v>19</v>
      </c>
      <c r="G390" s="3" t="s">
        <v>19</v>
      </c>
      <c r="H390" s="17" t="s">
        <v>19</v>
      </c>
    </row>
    <row r="391" spans="2:8">
      <c r="B391" s="171"/>
      <c r="C391" s="183"/>
      <c r="D391" s="175"/>
      <c r="E391" s="20" t="s">
        <v>19</v>
      </c>
      <c r="F391" s="2" t="s">
        <v>19</v>
      </c>
      <c r="G391" s="2" t="s">
        <v>19</v>
      </c>
      <c r="H391" s="14" t="s">
        <v>19</v>
      </c>
    </row>
    <row r="392" spans="2:8">
      <c r="B392" s="184" t="s">
        <v>244</v>
      </c>
      <c r="C392" s="181" t="s">
        <v>238</v>
      </c>
      <c r="D392" s="175"/>
      <c r="E392" s="22">
        <v>59</v>
      </c>
      <c r="F392" s="4">
        <v>45</v>
      </c>
      <c r="G392" s="4">
        <v>10</v>
      </c>
      <c r="H392" s="15">
        <v>4</v>
      </c>
    </row>
    <row r="393" spans="2:8">
      <c r="B393" s="180"/>
      <c r="C393" s="170"/>
      <c r="D393" s="169"/>
      <c r="E393" s="20">
        <v>100</v>
      </c>
      <c r="F393" s="2">
        <v>76.3</v>
      </c>
      <c r="G393" s="2">
        <v>16.899999999999999</v>
      </c>
      <c r="H393" s="14">
        <v>6.8</v>
      </c>
    </row>
    <row r="394" spans="2:8">
      <c r="B394" s="171"/>
      <c r="C394" s="172"/>
      <c r="D394" s="174" t="s">
        <v>237</v>
      </c>
      <c r="E394" s="21">
        <v>45</v>
      </c>
      <c r="F394" s="3">
        <v>34</v>
      </c>
      <c r="G394" s="3">
        <v>7</v>
      </c>
      <c r="H394" s="17">
        <v>4</v>
      </c>
    </row>
    <row r="395" spans="2:8">
      <c r="B395" s="171"/>
      <c r="C395" s="173"/>
      <c r="D395" s="175"/>
      <c r="E395" s="20">
        <v>100</v>
      </c>
      <c r="F395" s="2">
        <v>75.599999999999994</v>
      </c>
      <c r="G395" s="2">
        <v>15.6</v>
      </c>
      <c r="H395" s="14">
        <v>8.9</v>
      </c>
    </row>
    <row r="396" spans="2:8">
      <c r="B396" s="171"/>
      <c r="C396" s="172"/>
      <c r="D396" s="174" t="s">
        <v>236</v>
      </c>
      <c r="E396" s="21">
        <v>3</v>
      </c>
      <c r="F396" s="3">
        <v>2</v>
      </c>
      <c r="G396" s="3">
        <v>1</v>
      </c>
      <c r="H396" s="17" t="s">
        <v>19</v>
      </c>
    </row>
    <row r="397" spans="2:8">
      <c r="B397" s="171"/>
      <c r="C397" s="173"/>
      <c r="D397" s="175"/>
      <c r="E397" s="20">
        <v>100</v>
      </c>
      <c r="F397" s="2">
        <v>66.7</v>
      </c>
      <c r="G397" s="2">
        <v>33.299999999999997</v>
      </c>
      <c r="H397" s="14" t="s">
        <v>19</v>
      </c>
    </row>
    <row r="398" spans="2:8">
      <c r="B398" s="171"/>
      <c r="C398" s="172"/>
      <c r="D398" s="174" t="s">
        <v>235</v>
      </c>
      <c r="E398" s="21">
        <v>3</v>
      </c>
      <c r="F398" s="3">
        <v>1</v>
      </c>
      <c r="G398" s="3">
        <v>2</v>
      </c>
      <c r="H398" s="17" t="s">
        <v>19</v>
      </c>
    </row>
    <row r="399" spans="2:8">
      <c r="B399" s="171"/>
      <c r="C399" s="173"/>
      <c r="D399" s="175"/>
      <c r="E399" s="20">
        <v>100</v>
      </c>
      <c r="F399" s="2">
        <v>33.299999999999997</v>
      </c>
      <c r="G399" s="2">
        <v>66.7</v>
      </c>
      <c r="H399" s="14" t="s">
        <v>19</v>
      </c>
    </row>
    <row r="400" spans="2:8">
      <c r="B400" s="171"/>
      <c r="C400" s="172"/>
      <c r="D400" s="174" t="s">
        <v>234</v>
      </c>
      <c r="E400" s="21" t="s">
        <v>19</v>
      </c>
      <c r="F400" s="3" t="s">
        <v>19</v>
      </c>
      <c r="G400" s="3" t="s">
        <v>19</v>
      </c>
      <c r="H400" s="17" t="s">
        <v>19</v>
      </c>
    </row>
    <row r="401" spans="2:8">
      <c r="B401" s="171"/>
      <c r="C401" s="173"/>
      <c r="D401" s="175"/>
      <c r="E401" s="20" t="s">
        <v>19</v>
      </c>
      <c r="F401" s="2" t="s">
        <v>19</v>
      </c>
      <c r="G401" s="2" t="s">
        <v>19</v>
      </c>
      <c r="H401" s="14" t="s">
        <v>19</v>
      </c>
    </row>
    <row r="402" spans="2:8">
      <c r="B402" s="171"/>
      <c r="C402" s="172"/>
      <c r="D402" s="174" t="s">
        <v>233</v>
      </c>
      <c r="E402" s="21">
        <v>1</v>
      </c>
      <c r="F402" s="3">
        <v>1</v>
      </c>
      <c r="G402" s="3" t="s">
        <v>19</v>
      </c>
      <c r="H402" s="17" t="s">
        <v>19</v>
      </c>
    </row>
    <row r="403" spans="2:8">
      <c r="B403" s="171"/>
      <c r="C403" s="173"/>
      <c r="D403" s="175"/>
      <c r="E403" s="20">
        <v>100</v>
      </c>
      <c r="F403" s="2">
        <v>100</v>
      </c>
      <c r="G403" s="2" t="s">
        <v>19</v>
      </c>
      <c r="H403" s="14" t="s">
        <v>19</v>
      </c>
    </row>
    <row r="404" spans="2:8">
      <c r="B404" s="171"/>
      <c r="C404" s="172"/>
      <c r="D404" s="174" t="s">
        <v>232</v>
      </c>
      <c r="E404" s="21">
        <v>1</v>
      </c>
      <c r="F404" s="3">
        <v>1</v>
      </c>
      <c r="G404" s="3" t="s">
        <v>19</v>
      </c>
      <c r="H404" s="17" t="s">
        <v>19</v>
      </c>
    </row>
    <row r="405" spans="2:8">
      <c r="B405" s="171"/>
      <c r="C405" s="173"/>
      <c r="D405" s="175"/>
      <c r="E405" s="20">
        <v>100</v>
      </c>
      <c r="F405" s="2">
        <v>100</v>
      </c>
      <c r="G405" s="2" t="s">
        <v>19</v>
      </c>
      <c r="H405" s="14" t="s">
        <v>19</v>
      </c>
    </row>
    <row r="406" spans="2:8">
      <c r="B406" s="171"/>
      <c r="C406" s="172"/>
      <c r="D406" s="174" t="s">
        <v>231</v>
      </c>
      <c r="E406" s="21">
        <v>2</v>
      </c>
      <c r="F406" s="3">
        <v>2</v>
      </c>
      <c r="G406" s="3" t="s">
        <v>19</v>
      </c>
      <c r="H406" s="17" t="s">
        <v>19</v>
      </c>
    </row>
    <row r="407" spans="2:8">
      <c r="B407" s="171"/>
      <c r="C407" s="173"/>
      <c r="D407" s="175"/>
      <c r="E407" s="20">
        <v>100</v>
      </c>
      <c r="F407" s="2">
        <v>100</v>
      </c>
      <c r="G407" s="2" t="s">
        <v>19</v>
      </c>
      <c r="H407" s="14" t="s">
        <v>19</v>
      </c>
    </row>
    <row r="408" spans="2:8">
      <c r="B408" s="171"/>
      <c r="C408" s="172"/>
      <c r="D408" s="174" t="s">
        <v>230</v>
      </c>
      <c r="E408" s="21">
        <v>1</v>
      </c>
      <c r="F408" s="3">
        <v>1</v>
      </c>
      <c r="G408" s="3" t="s">
        <v>19</v>
      </c>
      <c r="H408" s="17" t="s">
        <v>19</v>
      </c>
    </row>
    <row r="409" spans="2:8">
      <c r="B409" s="171"/>
      <c r="C409" s="173"/>
      <c r="D409" s="175"/>
      <c r="E409" s="20">
        <v>100</v>
      </c>
      <c r="F409" s="2">
        <v>100</v>
      </c>
      <c r="G409" s="2" t="s">
        <v>19</v>
      </c>
      <c r="H409" s="14" t="s">
        <v>19</v>
      </c>
    </row>
    <row r="410" spans="2:8">
      <c r="B410" s="171"/>
      <c r="C410" s="172"/>
      <c r="D410" s="174" t="s">
        <v>229</v>
      </c>
      <c r="E410" s="21">
        <v>1</v>
      </c>
      <c r="F410" s="3">
        <v>1</v>
      </c>
      <c r="G410" s="3" t="s">
        <v>19</v>
      </c>
      <c r="H410" s="17" t="s">
        <v>19</v>
      </c>
    </row>
    <row r="411" spans="2:8">
      <c r="B411" s="171"/>
      <c r="C411" s="173"/>
      <c r="D411" s="175"/>
      <c r="E411" s="20">
        <v>100</v>
      </c>
      <c r="F411" s="2">
        <v>100</v>
      </c>
      <c r="G411" s="2" t="s">
        <v>19</v>
      </c>
      <c r="H411" s="14" t="s">
        <v>19</v>
      </c>
    </row>
    <row r="412" spans="2:8">
      <c r="B412" s="171"/>
      <c r="C412" s="172"/>
      <c r="D412" s="174" t="s">
        <v>228</v>
      </c>
      <c r="E412" s="21">
        <v>1</v>
      </c>
      <c r="F412" s="3">
        <v>1</v>
      </c>
      <c r="G412" s="3" t="s">
        <v>19</v>
      </c>
      <c r="H412" s="17" t="s">
        <v>19</v>
      </c>
    </row>
    <row r="413" spans="2:8">
      <c r="B413" s="171"/>
      <c r="C413" s="173"/>
      <c r="D413" s="175"/>
      <c r="E413" s="20">
        <v>100</v>
      </c>
      <c r="F413" s="2">
        <v>100</v>
      </c>
      <c r="G413" s="2" t="s">
        <v>19</v>
      </c>
      <c r="H413" s="14" t="s">
        <v>19</v>
      </c>
    </row>
    <row r="414" spans="2:8">
      <c r="B414" s="171"/>
      <c r="C414" s="172"/>
      <c r="D414" s="174" t="s">
        <v>227</v>
      </c>
      <c r="E414" s="21" t="s">
        <v>19</v>
      </c>
      <c r="F414" s="3" t="s">
        <v>19</v>
      </c>
      <c r="G414" s="3" t="s">
        <v>19</v>
      </c>
      <c r="H414" s="17" t="s">
        <v>19</v>
      </c>
    </row>
    <row r="415" spans="2:8">
      <c r="B415" s="171"/>
      <c r="C415" s="173"/>
      <c r="D415" s="175"/>
      <c r="E415" s="20" t="s">
        <v>19</v>
      </c>
      <c r="F415" s="2" t="s">
        <v>19</v>
      </c>
      <c r="G415" s="2" t="s">
        <v>19</v>
      </c>
      <c r="H415" s="14" t="s">
        <v>19</v>
      </c>
    </row>
    <row r="416" spans="2:8">
      <c r="B416" s="171"/>
      <c r="C416" s="172"/>
      <c r="D416" s="174" t="s">
        <v>226</v>
      </c>
      <c r="E416" s="21" t="s">
        <v>19</v>
      </c>
      <c r="F416" s="3" t="s">
        <v>19</v>
      </c>
      <c r="G416" s="3" t="s">
        <v>19</v>
      </c>
      <c r="H416" s="17" t="s">
        <v>19</v>
      </c>
    </row>
    <row r="417" spans="2:8">
      <c r="B417" s="171"/>
      <c r="C417" s="173"/>
      <c r="D417" s="175"/>
      <c r="E417" s="20" t="s">
        <v>19</v>
      </c>
      <c r="F417" s="2" t="s">
        <v>19</v>
      </c>
      <c r="G417" s="2" t="s">
        <v>19</v>
      </c>
      <c r="H417" s="14" t="s">
        <v>19</v>
      </c>
    </row>
    <row r="418" spans="2:8">
      <c r="B418" s="171"/>
      <c r="C418" s="172"/>
      <c r="D418" s="174" t="s">
        <v>225</v>
      </c>
      <c r="E418" s="21" t="s">
        <v>19</v>
      </c>
      <c r="F418" s="3" t="s">
        <v>19</v>
      </c>
      <c r="G418" s="3" t="s">
        <v>19</v>
      </c>
      <c r="H418" s="17" t="s">
        <v>19</v>
      </c>
    </row>
    <row r="419" spans="2:8">
      <c r="B419" s="171"/>
      <c r="C419" s="173"/>
      <c r="D419" s="175"/>
      <c r="E419" s="20" t="s">
        <v>19</v>
      </c>
      <c r="F419" s="2" t="s">
        <v>19</v>
      </c>
      <c r="G419" s="2" t="s">
        <v>19</v>
      </c>
      <c r="H419" s="14" t="s">
        <v>19</v>
      </c>
    </row>
    <row r="420" spans="2:8">
      <c r="B420" s="171"/>
      <c r="C420" s="172"/>
      <c r="D420" s="174" t="s">
        <v>224</v>
      </c>
      <c r="E420" s="21">
        <v>1</v>
      </c>
      <c r="F420" s="3">
        <v>1</v>
      </c>
      <c r="G420" s="3" t="s">
        <v>19</v>
      </c>
      <c r="H420" s="17" t="s">
        <v>19</v>
      </c>
    </row>
    <row r="421" spans="2:8">
      <c r="B421" s="171"/>
      <c r="C421" s="173"/>
      <c r="D421" s="175"/>
      <c r="E421" s="20">
        <v>100</v>
      </c>
      <c r="F421" s="2">
        <v>100</v>
      </c>
      <c r="G421" s="2" t="s">
        <v>19</v>
      </c>
      <c r="H421" s="14" t="s">
        <v>19</v>
      </c>
    </row>
    <row r="422" spans="2:8">
      <c r="B422" s="171"/>
      <c r="C422" s="172"/>
      <c r="D422" s="174" t="s">
        <v>37</v>
      </c>
      <c r="E422" s="21" t="s">
        <v>19</v>
      </c>
      <c r="F422" s="3" t="s">
        <v>19</v>
      </c>
      <c r="G422" s="3" t="s">
        <v>19</v>
      </c>
      <c r="H422" s="17" t="s">
        <v>19</v>
      </c>
    </row>
    <row r="423" spans="2:8">
      <c r="B423" s="171"/>
      <c r="C423" s="173"/>
      <c r="D423" s="175"/>
      <c r="E423" s="20" t="s">
        <v>19</v>
      </c>
      <c r="F423" s="2" t="s">
        <v>19</v>
      </c>
      <c r="G423" s="2" t="s">
        <v>19</v>
      </c>
      <c r="H423" s="14" t="s">
        <v>19</v>
      </c>
    </row>
    <row r="424" spans="2:8">
      <c r="B424" s="171"/>
      <c r="C424" s="168" t="s">
        <v>36</v>
      </c>
      <c r="D424" s="169"/>
      <c r="E424" s="21">
        <v>31</v>
      </c>
      <c r="F424" s="3">
        <v>23</v>
      </c>
      <c r="G424" s="3">
        <v>6</v>
      </c>
      <c r="H424" s="17">
        <v>2</v>
      </c>
    </row>
    <row r="425" spans="2:8">
      <c r="B425" s="171"/>
      <c r="C425" s="170"/>
      <c r="D425" s="169"/>
      <c r="E425" s="20">
        <v>100</v>
      </c>
      <c r="F425" s="2">
        <v>74.2</v>
      </c>
      <c r="G425" s="2">
        <v>19.399999999999999</v>
      </c>
      <c r="H425" s="14">
        <v>6.5</v>
      </c>
    </row>
    <row r="426" spans="2:8">
      <c r="B426" s="171"/>
      <c r="C426" s="172"/>
      <c r="D426" s="174" t="s">
        <v>237</v>
      </c>
      <c r="E426" s="21">
        <v>25</v>
      </c>
      <c r="F426" s="3">
        <v>18</v>
      </c>
      <c r="G426" s="3">
        <v>5</v>
      </c>
      <c r="H426" s="17">
        <v>2</v>
      </c>
    </row>
    <row r="427" spans="2:8">
      <c r="B427" s="171"/>
      <c r="C427" s="173"/>
      <c r="D427" s="175"/>
      <c r="E427" s="20">
        <v>100</v>
      </c>
      <c r="F427" s="2">
        <v>72</v>
      </c>
      <c r="G427" s="2">
        <v>20</v>
      </c>
      <c r="H427" s="14">
        <v>8</v>
      </c>
    </row>
    <row r="428" spans="2:8">
      <c r="B428" s="171"/>
      <c r="C428" s="172"/>
      <c r="D428" s="174" t="s">
        <v>236</v>
      </c>
      <c r="E428" s="21">
        <v>2</v>
      </c>
      <c r="F428" s="3">
        <v>2</v>
      </c>
      <c r="G428" s="3" t="s">
        <v>19</v>
      </c>
      <c r="H428" s="17" t="s">
        <v>19</v>
      </c>
    </row>
    <row r="429" spans="2:8">
      <c r="B429" s="171"/>
      <c r="C429" s="173"/>
      <c r="D429" s="175"/>
      <c r="E429" s="20">
        <v>100</v>
      </c>
      <c r="F429" s="2">
        <v>100</v>
      </c>
      <c r="G429" s="2" t="s">
        <v>19</v>
      </c>
      <c r="H429" s="14" t="s">
        <v>19</v>
      </c>
    </row>
    <row r="430" spans="2:8">
      <c r="B430" s="171"/>
      <c r="C430" s="172"/>
      <c r="D430" s="174" t="s">
        <v>235</v>
      </c>
      <c r="E430" s="21">
        <v>2</v>
      </c>
      <c r="F430" s="3">
        <v>1</v>
      </c>
      <c r="G430" s="3">
        <v>1</v>
      </c>
      <c r="H430" s="17" t="s">
        <v>19</v>
      </c>
    </row>
    <row r="431" spans="2:8">
      <c r="B431" s="171"/>
      <c r="C431" s="173"/>
      <c r="D431" s="175"/>
      <c r="E431" s="20">
        <v>100</v>
      </c>
      <c r="F431" s="2">
        <v>50</v>
      </c>
      <c r="G431" s="2">
        <v>50</v>
      </c>
      <c r="H431" s="14" t="s">
        <v>19</v>
      </c>
    </row>
    <row r="432" spans="2:8">
      <c r="B432" s="171"/>
      <c r="C432" s="172"/>
      <c r="D432" s="174" t="s">
        <v>234</v>
      </c>
      <c r="E432" s="21" t="s">
        <v>19</v>
      </c>
      <c r="F432" s="3" t="s">
        <v>19</v>
      </c>
      <c r="G432" s="3" t="s">
        <v>19</v>
      </c>
      <c r="H432" s="17" t="s">
        <v>19</v>
      </c>
    </row>
    <row r="433" spans="2:8">
      <c r="B433" s="171"/>
      <c r="C433" s="173"/>
      <c r="D433" s="175"/>
      <c r="E433" s="20" t="s">
        <v>19</v>
      </c>
      <c r="F433" s="2" t="s">
        <v>19</v>
      </c>
      <c r="G433" s="2" t="s">
        <v>19</v>
      </c>
      <c r="H433" s="14" t="s">
        <v>19</v>
      </c>
    </row>
    <row r="434" spans="2:8">
      <c r="B434" s="171"/>
      <c r="C434" s="172"/>
      <c r="D434" s="174" t="s">
        <v>233</v>
      </c>
      <c r="E434" s="21" t="s">
        <v>19</v>
      </c>
      <c r="F434" s="3" t="s">
        <v>19</v>
      </c>
      <c r="G434" s="3" t="s">
        <v>19</v>
      </c>
      <c r="H434" s="17" t="s">
        <v>19</v>
      </c>
    </row>
    <row r="435" spans="2:8">
      <c r="B435" s="171"/>
      <c r="C435" s="173"/>
      <c r="D435" s="175"/>
      <c r="E435" s="20" t="s">
        <v>19</v>
      </c>
      <c r="F435" s="2" t="s">
        <v>19</v>
      </c>
      <c r="G435" s="2" t="s">
        <v>19</v>
      </c>
      <c r="H435" s="14" t="s">
        <v>19</v>
      </c>
    </row>
    <row r="436" spans="2:8">
      <c r="B436" s="171"/>
      <c r="C436" s="172"/>
      <c r="D436" s="174" t="s">
        <v>232</v>
      </c>
      <c r="E436" s="21" t="s">
        <v>19</v>
      </c>
      <c r="F436" s="3" t="s">
        <v>19</v>
      </c>
      <c r="G436" s="3" t="s">
        <v>19</v>
      </c>
      <c r="H436" s="17" t="s">
        <v>19</v>
      </c>
    </row>
    <row r="437" spans="2:8">
      <c r="B437" s="171"/>
      <c r="C437" s="173"/>
      <c r="D437" s="175"/>
      <c r="E437" s="20" t="s">
        <v>19</v>
      </c>
      <c r="F437" s="2" t="s">
        <v>19</v>
      </c>
      <c r="G437" s="2" t="s">
        <v>19</v>
      </c>
      <c r="H437" s="14" t="s">
        <v>19</v>
      </c>
    </row>
    <row r="438" spans="2:8">
      <c r="B438" s="171"/>
      <c r="C438" s="172"/>
      <c r="D438" s="174" t="s">
        <v>231</v>
      </c>
      <c r="E438" s="21">
        <v>1</v>
      </c>
      <c r="F438" s="3">
        <v>1</v>
      </c>
      <c r="G438" s="3" t="s">
        <v>19</v>
      </c>
      <c r="H438" s="17" t="s">
        <v>19</v>
      </c>
    </row>
    <row r="439" spans="2:8">
      <c r="B439" s="171"/>
      <c r="C439" s="173"/>
      <c r="D439" s="175"/>
      <c r="E439" s="20">
        <v>100</v>
      </c>
      <c r="F439" s="2">
        <v>100</v>
      </c>
      <c r="G439" s="2" t="s">
        <v>19</v>
      </c>
      <c r="H439" s="14" t="s">
        <v>19</v>
      </c>
    </row>
    <row r="440" spans="2:8">
      <c r="B440" s="171"/>
      <c r="C440" s="172"/>
      <c r="D440" s="174" t="s">
        <v>230</v>
      </c>
      <c r="E440" s="21" t="s">
        <v>19</v>
      </c>
      <c r="F440" s="3" t="s">
        <v>19</v>
      </c>
      <c r="G440" s="3" t="s">
        <v>19</v>
      </c>
      <c r="H440" s="17" t="s">
        <v>19</v>
      </c>
    </row>
    <row r="441" spans="2:8">
      <c r="B441" s="171"/>
      <c r="C441" s="173"/>
      <c r="D441" s="175"/>
      <c r="E441" s="20" t="s">
        <v>19</v>
      </c>
      <c r="F441" s="2" t="s">
        <v>19</v>
      </c>
      <c r="G441" s="2" t="s">
        <v>19</v>
      </c>
      <c r="H441" s="14" t="s">
        <v>19</v>
      </c>
    </row>
    <row r="442" spans="2:8">
      <c r="B442" s="171"/>
      <c r="C442" s="172"/>
      <c r="D442" s="174" t="s">
        <v>229</v>
      </c>
      <c r="E442" s="21" t="s">
        <v>19</v>
      </c>
      <c r="F442" s="3" t="s">
        <v>19</v>
      </c>
      <c r="G442" s="3" t="s">
        <v>19</v>
      </c>
      <c r="H442" s="17" t="s">
        <v>19</v>
      </c>
    </row>
    <row r="443" spans="2:8">
      <c r="B443" s="171"/>
      <c r="C443" s="173"/>
      <c r="D443" s="175"/>
      <c r="E443" s="20" t="s">
        <v>19</v>
      </c>
      <c r="F443" s="2" t="s">
        <v>19</v>
      </c>
      <c r="G443" s="2" t="s">
        <v>19</v>
      </c>
      <c r="H443" s="14" t="s">
        <v>19</v>
      </c>
    </row>
    <row r="444" spans="2:8">
      <c r="B444" s="171"/>
      <c r="C444" s="172"/>
      <c r="D444" s="174" t="s">
        <v>228</v>
      </c>
      <c r="E444" s="21">
        <v>1</v>
      </c>
      <c r="F444" s="3">
        <v>1</v>
      </c>
      <c r="G444" s="3" t="s">
        <v>19</v>
      </c>
      <c r="H444" s="17" t="s">
        <v>19</v>
      </c>
    </row>
    <row r="445" spans="2:8">
      <c r="B445" s="171"/>
      <c r="C445" s="173"/>
      <c r="D445" s="175"/>
      <c r="E445" s="20">
        <v>100</v>
      </c>
      <c r="F445" s="2">
        <v>100</v>
      </c>
      <c r="G445" s="2" t="s">
        <v>19</v>
      </c>
      <c r="H445" s="14" t="s">
        <v>19</v>
      </c>
    </row>
    <row r="446" spans="2:8">
      <c r="B446" s="171"/>
      <c r="C446" s="172"/>
      <c r="D446" s="174" t="s">
        <v>227</v>
      </c>
      <c r="E446" s="21" t="s">
        <v>19</v>
      </c>
      <c r="F446" s="3" t="s">
        <v>19</v>
      </c>
      <c r="G446" s="3" t="s">
        <v>19</v>
      </c>
      <c r="H446" s="17" t="s">
        <v>19</v>
      </c>
    </row>
    <row r="447" spans="2:8">
      <c r="B447" s="171"/>
      <c r="C447" s="173"/>
      <c r="D447" s="175"/>
      <c r="E447" s="20" t="s">
        <v>19</v>
      </c>
      <c r="F447" s="2" t="s">
        <v>19</v>
      </c>
      <c r="G447" s="2" t="s">
        <v>19</v>
      </c>
      <c r="H447" s="14" t="s">
        <v>19</v>
      </c>
    </row>
    <row r="448" spans="2:8">
      <c r="B448" s="171"/>
      <c r="C448" s="172"/>
      <c r="D448" s="174" t="s">
        <v>226</v>
      </c>
      <c r="E448" s="21" t="s">
        <v>19</v>
      </c>
      <c r="F448" s="3" t="s">
        <v>19</v>
      </c>
      <c r="G448" s="3" t="s">
        <v>19</v>
      </c>
      <c r="H448" s="17" t="s">
        <v>19</v>
      </c>
    </row>
    <row r="449" spans="2:8">
      <c r="B449" s="171"/>
      <c r="C449" s="173"/>
      <c r="D449" s="175"/>
      <c r="E449" s="20" t="s">
        <v>19</v>
      </c>
      <c r="F449" s="2" t="s">
        <v>19</v>
      </c>
      <c r="G449" s="2" t="s">
        <v>19</v>
      </c>
      <c r="H449" s="14" t="s">
        <v>19</v>
      </c>
    </row>
    <row r="450" spans="2:8">
      <c r="B450" s="171"/>
      <c r="C450" s="172"/>
      <c r="D450" s="174" t="s">
        <v>225</v>
      </c>
      <c r="E450" s="21" t="s">
        <v>19</v>
      </c>
      <c r="F450" s="3" t="s">
        <v>19</v>
      </c>
      <c r="G450" s="3" t="s">
        <v>19</v>
      </c>
      <c r="H450" s="17" t="s">
        <v>19</v>
      </c>
    </row>
    <row r="451" spans="2:8">
      <c r="B451" s="171"/>
      <c r="C451" s="173"/>
      <c r="D451" s="175"/>
      <c r="E451" s="20" t="s">
        <v>19</v>
      </c>
      <c r="F451" s="2" t="s">
        <v>19</v>
      </c>
      <c r="G451" s="2" t="s">
        <v>19</v>
      </c>
      <c r="H451" s="14" t="s">
        <v>19</v>
      </c>
    </row>
    <row r="452" spans="2:8">
      <c r="B452" s="171"/>
      <c r="C452" s="172"/>
      <c r="D452" s="174" t="s">
        <v>224</v>
      </c>
      <c r="E452" s="21" t="s">
        <v>19</v>
      </c>
      <c r="F452" s="3" t="s">
        <v>19</v>
      </c>
      <c r="G452" s="3" t="s">
        <v>19</v>
      </c>
      <c r="H452" s="17" t="s">
        <v>19</v>
      </c>
    </row>
    <row r="453" spans="2:8">
      <c r="B453" s="171"/>
      <c r="C453" s="173"/>
      <c r="D453" s="175"/>
      <c r="E453" s="20" t="s">
        <v>19</v>
      </c>
      <c r="F453" s="2" t="s">
        <v>19</v>
      </c>
      <c r="G453" s="2" t="s">
        <v>19</v>
      </c>
      <c r="H453" s="14" t="s">
        <v>19</v>
      </c>
    </row>
    <row r="454" spans="2:8">
      <c r="B454" s="171"/>
      <c r="C454" s="172"/>
      <c r="D454" s="174" t="s">
        <v>37</v>
      </c>
      <c r="E454" s="21" t="s">
        <v>19</v>
      </c>
      <c r="F454" s="3" t="s">
        <v>19</v>
      </c>
      <c r="G454" s="3" t="s">
        <v>19</v>
      </c>
      <c r="H454" s="17" t="s">
        <v>19</v>
      </c>
    </row>
    <row r="455" spans="2:8">
      <c r="B455" s="171"/>
      <c r="C455" s="173"/>
      <c r="D455" s="175"/>
      <c r="E455" s="20" t="s">
        <v>19</v>
      </c>
      <c r="F455" s="2" t="s">
        <v>19</v>
      </c>
      <c r="G455" s="2" t="s">
        <v>19</v>
      </c>
      <c r="H455" s="14" t="s">
        <v>19</v>
      </c>
    </row>
    <row r="456" spans="2:8">
      <c r="B456" s="171"/>
      <c r="C456" s="168" t="s">
        <v>35</v>
      </c>
      <c r="D456" s="169"/>
      <c r="E456" s="21">
        <v>28</v>
      </c>
      <c r="F456" s="3">
        <v>22</v>
      </c>
      <c r="G456" s="3">
        <v>4</v>
      </c>
      <c r="H456" s="17">
        <v>2</v>
      </c>
    </row>
    <row r="457" spans="2:8">
      <c r="B457" s="171"/>
      <c r="C457" s="170"/>
      <c r="D457" s="169"/>
      <c r="E457" s="20">
        <v>100</v>
      </c>
      <c r="F457" s="2">
        <v>78.599999999999994</v>
      </c>
      <c r="G457" s="2">
        <v>14.3</v>
      </c>
      <c r="H457" s="14">
        <v>7.1</v>
      </c>
    </row>
    <row r="458" spans="2:8">
      <c r="B458" s="171"/>
      <c r="C458" s="172"/>
      <c r="D458" s="174" t="s">
        <v>237</v>
      </c>
      <c r="E458" s="21">
        <v>20</v>
      </c>
      <c r="F458" s="3">
        <v>16</v>
      </c>
      <c r="G458" s="3">
        <v>2</v>
      </c>
      <c r="H458" s="17">
        <v>2</v>
      </c>
    </row>
    <row r="459" spans="2:8">
      <c r="B459" s="171"/>
      <c r="C459" s="173"/>
      <c r="D459" s="175"/>
      <c r="E459" s="20">
        <v>100</v>
      </c>
      <c r="F459" s="2">
        <v>80</v>
      </c>
      <c r="G459" s="2">
        <v>10</v>
      </c>
      <c r="H459" s="14">
        <v>10</v>
      </c>
    </row>
    <row r="460" spans="2:8">
      <c r="B460" s="171"/>
      <c r="C460" s="172"/>
      <c r="D460" s="174" t="s">
        <v>236</v>
      </c>
      <c r="E460" s="21">
        <v>1</v>
      </c>
      <c r="F460" s="3" t="s">
        <v>19</v>
      </c>
      <c r="G460" s="3">
        <v>1</v>
      </c>
      <c r="H460" s="17" t="s">
        <v>19</v>
      </c>
    </row>
    <row r="461" spans="2:8">
      <c r="B461" s="171"/>
      <c r="C461" s="173"/>
      <c r="D461" s="175"/>
      <c r="E461" s="20">
        <v>100</v>
      </c>
      <c r="F461" s="2" t="s">
        <v>19</v>
      </c>
      <c r="G461" s="2">
        <v>100</v>
      </c>
      <c r="H461" s="14" t="s">
        <v>19</v>
      </c>
    </row>
    <row r="462" spans="2:8">
      <c r="B462" s="171"/>
      <c r="C462" s="172"/>
      <c r="D462" s="174" t="s">
        <v>235</v>
      </c>
      <c r="E462" s="21">
        <v>1</v>
      </c>
      <c r="F462" s="3" t="s">
        <v>19</v>
      </c>
      <c r="G462" s="3">
        <v>1</v>
      </c>
      <c r="H462" s="17" t="s">
        <v>19</v>
      </c>
    </row>
    <row r="463" spans="2:8">
      <c r="B463" s="171"/>
      <c r="C463" s="173"/>
      <c r="D463" s="175"/>
      <c r="E463" s="20">
        <v>100</v>
      </c>
      <c r="F463" s="2" t="s">
        <v>19</v>
      </c>
      <c r="G463" s="2">
        <v>100</v>
      </c>
      <c r="H463" s="14" t="s">
        <v>19</v>
      </c>
    </row>
    <row r="464" spans="2:8">
      <c r="B464" s="171"/>
      <c r="C464" s="172"/>
      <c r="D464" s="174" t="s">
        <v>234</v>
      </c>
      <c r="E464" s="21" t="s">
        <v>19</v>
      </c>
      <c r="F464" s="3" t="s">
        <v>19</v>
      </c>
      <c r="G464" s="3" t="s">
        <v>19</v>
      </c>
      <c r="H464" s="17" t="s">
        <v>19</v>
      </c>
    </row>
    <row r="465" spans="2:8">
      <c r="B465" s="171"/>
      <c r="C465" s="173"/>
      <c r="D465" s="175"/>
      <c r="E465" s="20" t="s">
        <v>19</v>
      </c>
      <c r="F465" s="2" t="s">
        <v>19</v>
      </c>
      <c r="G465" s="2" t="s">
        <v>19</v>
      </c>
      <c r="H465" s="14" t="s">
        <v>19</v>
      </c>
    </row>
    <row r="466" spans="2:8">
      <c r="B466" s="171"/>
      <c r="C466" s="172"/>
      <c r="D466" s="174" t="s">
        <v>233</v>
      </c>
      <c r="E466" s="21">
        <v>1</v>
      </c>
      <c r="F466" s="3">
        <v>1</v>
      </c>
      <c r="G466" s="3" t="s">
        <v>19</v>
      </c>
      <c r="H466" s="17" t="s">
        <v>19</v>
      </c>
    </row>
    <row r="467" spans="2:8">
      <c r="B467" s="171"/>
      <c r="C467" s="173"/>
      <c r="D467" s="175"/>
      <c r="E467" s="20">
        <v>100</v>
      </c>
      <c r="F467" s="2">
        <v>100</v>
      </c>
      <c r="G467" s="2" t="s">
        <v>19</v>
      </c>
      <c r="H467" s="14" t="s">
        <v>19</v>
      </c>
    </row>
    <row r="468" spans="2:8">
      <c r="B468" s="171"/>
      <c r="C468" s="172"/>
      <c r="D468" s="174" t="s">
        <v>232</v>
      </c>
      <c r="E468" s="21">
        <v>1</v>
      </c>
      <c r="F468" s="3">
        <v>1</v>
      </c>
      <c r="G468" s="3" t="s">
        <v>19</v>
      </c>
      <c r="H468" s="17" t="s">
        <v>19</v>
      </c>
    </row>
    <row r="469" spans="2:8">
      <c r="B469" s="171"/>
      <c r="C469" s="173"/>
      <c r="D469" s="175"/>
      <c r="E469" s="20">
        <v>100</v>
      </c>
      <c r="F469" s="2">
        <v>100</v>
      </c>
      <c r="G469" s="2" t="s">
        <v>19</v>
      </c>
      <c r="H469" s="14" t="s">
        <v>19</v>
      </c>
    </row>
    <row r="470" spans="2:8">
      <c r="B470" s="171"/>
      <c r="C470" s="172"/>
      <c r="D470" s="174" t="s">
        <v>231</v>
      </c>
      <c r="E470" s="21">
        <v>1</v>
      </c>
      <c r="F470" s="3">
        <v>1</v>
      </c>
      <c r="G470" s="3" t="s">
        <v>19</v>
      </c>
      <c r="H470" s="17" t="s">
        <v>19</v>
      </c>
    </row>
    <row r="471" spans="2:8">
      <c r="B471" s="171"/>
      <c r="C471" s="173"/>
      <c r="D471" s="175"/>
      <c r="E471" s="20">
        <v>100</v>
      </c>
      <c r="F471" s="2">
        <v>100</v>
      </c>
      <c r="G471" s="2" t="s">
        <v>19</v>
      </c>
      <c r="H471" s="14" t="s">
        <v>19</v>
      </c>
    </row>
    <row r="472" spans="2:8">
      <c r="B472" s="171"/>
      <c r="C472" s="172"/>
      <c r="D472" s="174" t="s">
        <v>230</v>
      </c>
      <c r="E472" s="21">
        <v>1</v>
      </c>
      <c r="F472" s="3">
        <v>1</v>
      </c>
      <c r="G472" s="3" t="s">
        <v>19</v>
      </c>
      <c r="H472" s="17" t="s">
        <v>19</v>
      </c>
    </row>
    <row r="473" spans="2:8">
      <c r="B473" s="171"/>
      <c r="C473" s="173"/>
      <c r="D473" s="175"/>
      <c r="E473" s="20">
        <v>100</v>
      </c>
      <c r="F473" s="2">
        <v>100</v>
      </c>
      <c r="G473" s="2" t="s">
        <v>19</v>
      </c>
      <c r="H473" s="14" t="s">
        <v>19</v>
      </c>
    </row>
    <row r="474" spans="2:8">
      <c r="B474" s="171"/>
      <c r="C474" s="172"/>
      <c r="D474" s="174" t="s">
        <v>229</v>
      </c>
      <c r="E474" s="21">
        <v>1</v>
      </c>
      <c r="F474" s="3">
        <v>1</v>
      </c>
      <c r="G474" s="3" t="s">
        <v>19</v>
      </c>
      <c r="H474" s="17" t="s">
        <v>19</v>
      </c>
    </row>
    <row r="475" spans="2:8">
      <c r="B475" s="171"/>
      <c r="C475" s="173"/>
      <c r="D475" s="175"/>
      <c r="E475" s="20">
        <v>100</v>
      </c>
      <c r="F475" s="2">
        <v>100</v>
      </c>
      <c r="G475" s="2" t="s">
        <v>19</v>
      </c>
      <c r="H475" s="14" t="s">
        <v>19</v>
      </c>
    </row>
    <row r="476" spans="2:8">
      <c r="B476" s="171"/>
      <c r="C476" s="172"/>
      <c r="D476" s="174" t="s">
        <v>228</v>
      </c>
      <c r="E476" s="21" t="s">
        <v>19</v>
      </c>
      <c r="F476" s="3" t="s">
        <v>19</v>
      </c>
      <c r="G476" s="3" t="s">
        <v>19</v>
      </c>
      <c r="H476" s="17" t="s">
        <v>19</v>
      </c>
    </row>
    <row r="477" spans="2:8">
      <c r="B477" s="171"/>
      <c r="C477" s="173"/>
      <c r="D477" s="175"/>
      <c r="E477" s="20" t="s">
        <v>19</v>
      </c>
      <c r="F477" s="2" t="s">
        <v>19</v>
      </c>
      <c r="G477" s="2" t="s">
        <v>19</v>
      </c>
      <c r="H477" s="14" t="s">
        <v>19</v>
      </c>
    </row>
    <row r="478" spans="2:8">
      <c r="B478" s="171"/>
      <c r="C478" s="172"/>
      <c r="D478" s="174" t="s">
        <v>227</v>
      </c>
      <c r="E478" s="21" t="s">
        <v>19</v>
      </c>
      <c r="F478" s="3" t="s">
        <v>19</v>
      </c>
      <c r="G478" s="3" t="s">
        <v>19</v>
      </c>
      <c r="H478" s="17" t="s">
        <v>19</v>
      </c>
    </row>
    <row r="479" spans="2:8">
      <c r="B479" s="171"/>
      <c r="C479" s="173"/>
      <c r="D479" s="175"/>
      <c r="E479" s="20" t="s">
        <v>19</v>
      </c>
      <c r="F479" s="2" t="s">
        <v>19</v>
      </c>
      <c r="G479" s="2" t="s">
        <v>19</v>
      </c>
      <c r="H479" s="14" t="s">
        <v>19</v>
      </c>
    </row>
    <row r="480" spans="2:8">
      <c r="B480" s="171"/>
      <c r="C480" s="172"/>
      <c r="D480" s="174" t="s">
        <v>226</v>
      </c>
      <c r="E480" s="21" t="s">
        <v>19</v>
      </c>
      <c r="F480" s="3" t="s">
        <v>19</v>
      </c>
      <c r="G480" s="3" t="s">
        <v>19</v>
      </c>
      <c r="H480" s="17" t="s">
        <v>19</v>
      </c>
    </row>
    <row r="481" spans="2:8">
      <c r="B481" s="171"/>
      <c r="C481" s="173"/>
      <c r="D481" s="175"/>
      <c r="E481" s="20" t="s">
        <v>19</v>
      </c>
      <c r="F481" s="2" t="s">
        <v>19</v>
      </c>
      <c r="G481" s="2" t="s">
        <v>19</v>
      </c>
      <c r="H481" s="14" t="s">
        <v>19</v>
      </c>
    </row>
    <row r="482" spans="2:8">
      <c r="B482" s="171"/>
      <c r="C482" s="172"/>
      <c r="D482" s="174" t="s">
        <v>225</v>
      </c>
      <c r="E482" s="21" t="s">
        <v>19</v>
      </c>
      <c r="F482" s="3" t="s">
        <v>19</v>
      </c>
      <c r="G482" s="3" t="s">
        <v>19</v>
      </c>
      <c r="H482" s="17" t="s">
        <v>19</v>
      </c>
    </row>
    <row r="483" spans="2:8">
      <c r="B483" s="171"/>
      <c r="C483" s="173"/>
      <c r="D483" s="175"/>
      <c r="E483" s="20" t="s">
        <v>19</v>
      </c>
      <c r="F483" s="2" t="s">
        <v>19</v>
      </c>
      <c r="G483" s="2" t="s">
        <v>19</v>
      </c>
      <c r="H483" s="14" t="s">
        <v>19</v>
      </c>
    </row>
    <row r="484" spans="2:8">
      <c r="B484" s="171"/>
      <c r="C484" s="172"/>
      <c r="D484" s="174" t="s">
        <v>224</v>
      </c>
      <c r="E484" s="21">
        <v>1</v>
      </c>
      <c r="F484" s="3">
        <v>1</v>
      </c>
      <c r="G484" s="3" t="s">
        <v>19</v>
      </c>
      <c r="H484" s="17" t="s">
        <v>19</v>
      </c>
    </row>
    <row r="485" spans="2:8">
      <c r="B485" s="171"/>
      <c r="C485" s="173"/>
      <c r="D485" s="175"/>
      <c r="E485" s="20">
        <v>100</v>
      </c>
      <c r="F485" s="2">
        <v>100</v>
      </c>
      <c r="G485" s="2" t="s">
        <v>19</v>
      </c>
      <c r="H485" s="14" t="s">
        <v>19</v>
      </c>
    </row>
    <row r="486" spans="2:8">
      <c r="B486" s="171"/>
      <c r="C486" s="172"/>
      <c r="D486" s="174" t="s">
        <v>37</v>
      </c>
      <c r="E486" s="21" t="s">
        <v>19</v>
      </c>
      <c r="F486" s="3" t="s">
        <v>19</v>
      </c>
      <c r="G486" s="3" t="s">
        <v>19</v>
      </c>
      <c r="H486" s="17" t="s">
        <v>19</v>
      </c>
    </row>
    <row r="487" spans="2:8">
      <c r="B487" s="179"/>
      <c r="C487" s="173"/>
      <c r="D487" s="175"/>
      <c r="E487" s="20" t="s">
        <v>19</v>
      </c>
      <c r="F487" s="2" t="s">
        <v>19</v>
      </c>
      <c r="G487" s="2" t="s">
        <v>19</v>
      </c>
      <c r="H487" s="14" t="s">
        <v>19</v>
      </c>
    </row>
    <row r="488" spans="2:8">
      <c r="B488" s="180" t="s">
        <v>243</v>
      </c>
      <c r="C488" s="181" t="s">
        <v>238</v>
      </c>
      <c r="D488" s="175"/>
      <c r="E488" s="22">
        <v>53</v>
      </c>
      <c r="F488" s="4">
        <v>43</v>
      </c>
      <c r="G488" s="4">
        <v>8</v>
      </c>
      <c r="H488" s="15">
        <v>2</v>
      </c>
    </row>
    <row r="489" spans="2:8">
      <c r="B489" s="180"/>
      <c r="C489" s="170"/>
      <c r="D489" s="169"/>
      <c r="E489" s="20">
        <v>100</v>
      </c>
      <c r="F489" s="2">
        <v>81.099999999999994</v>
      </c>
      <c r="G489" s="2">
        <v>15.1</v>
      </c>
      <c r="H489" s="14">
        <v>3.8</v>
      </c>
    </row>
    <row r="490" spans="2:8">
      <c r="B490" s="171"/>
      <c r="C490" s="172"/>
      <c r="D490" s="174" t="s">
        <v>237</v>
      </c>
      <c r="E490" s="21">
        <v>2</v>
      </c>
      <c r="F490" s="3">
        <v>1</v>
      </c>
      <c r="G490" s="3">
        <v>1</v>
      </c>
      <c r="H490" s="17" t="s">
        <v>19</v>
      </c>
    </row>
    <row r="491" spans="2:8">
      <c r="B491" s="171"/>
      <c r="C491" s="173"/>
      <c r="D491" s="175"/>
      <c r="E491" s="20">
        <v>100</v>
      </c>
      <c r="F491" s="2">
        <v>50</v>
      </c>
      <c r="G491" s="2">
        <v>50</v>
      </c>
      <c r="H491" s="14" t="s">
        <v>19</v>
      </c>
    </row>
    <row r="492" spans="2:8">
      <c r="B492" s="171"/>
      <c r="C492" s="172"/>
      <c r="D492" s="174" t="s">
        <v>236</v>
      </c>
      <c r="E492" s="21">
        <v>1</v>
      </c>
      <c r="F492" s="3">
        <v>1</v>
      </c>
      <c r="G492" s="3" t="s">
        <v>19</v>
      </c>
      <c r="H492" s="17" t="s">
        <v>19</v>
      </c>
    </row>
    <row r="493" spans="2:8">
      <c r="B493" s="171"/>
      <c r="C493" s="173"/>
      <c r="D493" s="175"/>
      <c r="E493" s="20">
        <v>100</v>
      </c>
      <c r="F493" s="2">
        <v>100</v>
      </c>
      <c r="G493" s="2" t="s">
        <v>19</v>
      </c>
      <c r="H493" s="14" t="s">
        <v>19</v>
      </c>
    </row>
    <row r="494" spans="2:8">
      <c r="B494" s="171"/>
      <c r="C494" s="172"/>
      <c r="D494" s="174" t="s">
        <v>235</v>
      </c>
      <c r="E494" s="21">
        <v>5</v>
      </c>
      <c r="F494" s="3">
        <v>3</v>
      </c>
      <c r="G494" s="3">
        <v>2</v>
      </c>
      <c r="H494" s="17" t="s">
        <v>19</v>
      </c>
    </row>
    <row r="495" spans="2:8">
      <c r="B495" s="171"/>
      <c r="C495" s="173"/>
      <c r="D495" s="175"/>
      <c r="E495" s="20">
        <v>100</v>
      </c>
      <c r="F495" s="2">
        <v>60</v>
      </c>
      <c r="G495" s="2">
        <v>40</v>
      </c>
      <c r="H495" s="14" t="s">
        <v>19</v>
      </c>
    </row>
    <row r="496" spans="2:8">
      <c r="B496" s="171"/>
      <c r="C496" s="172"/>
      <c r="D496" s="174" t="s">
        <v>234</v>
      </c>
      <c r="E496" s="21">
        <v>2</v>
      </c>
      <c r="F496" s="3">
        <v>2</v>
      </c>
      <c r="G496" s="3" t="s">
        <v>19</v>
      </c>
      <c r="H496" s="17" t="s">
        <v>19</v>
      </c>
    </row>
    <row r="497" spans="2:8">
      <c r="B497" s="171"/>
      <c r="C497" s="173"/>
      <c r="D497" s="175"/>
      <c r="E497" s="20">
        <v>100</v>
      </c>
      <c r="F497" s="2">
        <v>100</v>
      </c>
      <c r="G497" s="2" t="s">
        <v>19</v>
      </c>
      <c r="H497" s="14" t="s">
        <v>19</v>
      </c>
    </row>
    <row r="498" spans="2:8">
      <c r="B498" s="171"/>
      <c r="C498" s="172"/>
      <c r="D498" s="174" t="s">
        <v>233</v>
      </c>
      <c r="E498" s="21" t="s">
        <v>19</v>
      </c>
      <c r="F498" s="3" t="s">
        <v>19</v>
      </c>
      <c r="G498" s="3" t="s">
        <v>19</v>
      </c>
      <c r="H498" s="17" t="s">
        <v>19</v>
      </c>
    </row>
    <row r="499" spans="2:8">
      <c r="B499" s="171"/>
      <c r="C499" s="173"/>
      <c r="D499" s="175"/>
      <c r="E499" s="20" t="s">
        <v>19</v>
      </c>
      <c r="F499" s="2" t="s">
        <v>19</v>
      </c>
      <c r="G499" s="2" t="s">
        <v>19</v>
      </c>
      <c r="H499" s="14" t="s">
        <v>19</v>
      </c>
    </row>
    <row r="500" spans="2:8">
      <c r="B500" s="171"/>
      <c r="C500" s="172"/>
      <c r="D500" s="174" t="s">
        <v>232</v>
      </c>
      <c r="E500" s="21">
        <v>4</v>
      </c>
      <c r="F500" s="3">
        <v>3</v>
      </c>
      <c r="G500" s="3" t="s">
        <v>19</v>
      </c>
      <c r="H500" s="17">
        <v>1</v>
      </c>
    </row>
    <row r="501" spans="2:8">
      <c r="B501" s="171"/>
      <c r="C501" s="173"/>
      <c r="D501" s="175"/>
      <c r="E501" s="20">
        <v>100</v>
      </c>
      <c r="F501" s="2">
        <v>75</v>
      </c>
      <c r="G501" s="2" t="s">
        <v>19</v>
      </c>
      <c r="H501" s="14">
        <v>25</v>
      </c>
    </row>
    <row r="502" spans="2:8">
      <c r="B502" s="171"/>
      <c r="C502" s="172"/>
      <c r="D502" s="174" t="s">
        <v>231</v>
      </c>
      <c r="E502" s="21" t="s">
        <v>19</v>
      </c>
      <c r="F502" s="3" t="s">
        <v>19</v>
      </c>
      <c r="G502" s="3" t="s">
        <v>19</v>
      </c>
      <c r="H502" s="17" t="s">
        <v>19</v>
      </c>
    </row>
    <row r="503" spans="2:8">
      <c r="B503" s="171"/>
      <c r="C503" s="173"/>
      <c r="D503" s="175"/>
      <c r="E503" s="20" t="s">
        <v>19</v>
      </c>
      <c r="F503" s="2" t="s">
        <v>19</v>
      </c>
      <c r="G503" s="2" t="s">
        <v>19</v>
      </c>
      <c r="H503" s="14" t="s">
        <v>19</v>
      </c>
    </row>
    <row r="504" spans="2:8">
      <c r="B504" s="171"/>
      <c r="C504" s="172"/>
      <c r="D504" s="174" t="s">
        <v>230</v>
      </c>
      <c r="E504" s="21">
        <v>3</v>
      </c>
      <c r="F504" s="3">
        <v>3</v>
      </c>
      <c r="G504" s="3" t="s">
        <v>19</v>
      </c>
      <c r="H504" s="17" t="s">
        <v>19</v>
      </c>
    </row>
    <row r="505" spans="2:8">
      <c r="B505" s="171"/>
      <c r="C505" s="173"/>
      <c r="D505" s="175"/>
      <c r="E505" s="20">
        <v>100</v>
      </c>
      <c r="F505" s="2">
        <v>100</v>
      </c>
      <c r="G505" s="2" t="s">
        <v>19</v>
      </c>
      <c r="H505" s="14" t="s">
        <v>19</v>
      </c>
    </row>
    <row r="506" spans="2:8">
      <c r="B506" s="171"/>
      <c r="C506" s="172"/>
      <c r="D506" s="174" t="s">
        <v>229</v>
      </c>
      <c r="E506" s="21">
        <v>5</v>
      </c>
      <c r="F506" s="3">
        <v>5</v>
      </c>
      <c r="G506" s="3" t="s">
        <v>19</v>
      </c>
      <c r="H506" s="17" t="s">
        <v>19</v>
      </c>
    </row>
    <row r="507" spans="2:8">
      <c r="B507" s="171"/>
      <c r="C507" s="173"/>
      <c r="D507" s="175"/>
      <c r="E507" s="20">
        <v>100</v>
      </c>
      <c r="F507" s="2">
        <v>100</v>
      </c>
      <c r="G507" s="2" t="s">
        <v>19</v>
      </c>
      <c r="H507" s="14" t="s">
        <v>19</v>
      </c>
    </row>
    <row r="508" spans="2:8">
      <c r="B508" s="171"/>
      <c r="C508" s="172"/>
      <c r="D508" s="174" t="s">
        <v>228</v>
      </c>
      <c r="E508" s="21">
        <v>8</v>
      </c>
      <c r="F508" s="3">
        <v>6</v>
      </c>
      <c r="G508" s="3">
        <v>2</v>
      </c>
      <c r="H508" s="17" t="s">
        <v>19</v>
      </c>
    </row>
    <row r="509" spans="2:8">
      <c r="B509" s="171"/>
      <c r="C509" s="173"/>
      <c r="D509" s="175"/>
      <c r="E509" s="20">
        <v>100</v>
      </c>
      <c r="F509" s="2">
        <v>75</v>
      </c>
      <c r="G509" s="2">
        <v>25</v>
      </c>
      <c r="H509" s="14" t="s">
        <v>19</v>
      </c>
    </row>
    <row r="510" spans="2:8">
      <c r="B510" s="171"/>
      <c r="C510" s="172"/>
      <c r="D510" s="174" t="s">
        <v>227</v>
      </c>
      <c r="E510" s="21">
        <v>8</v>
      </c>
      <c r="F510" s="3">
        <v>7</v>
      </c>
      <c r="G510" s="3">
        <v>1</v>
      </c>
      <c r="H510" s="17" t="s">
        <v>19</v>
      </c>
    </row>
    <row r="511" spans="2:8">
      <c r="B511" s="171"/>
      <c r="C511" s="173"/>
      <c r="D511" s="175"/>
      <c r="E511" s="20">
        <v>100</v>
      </c>
      <c r="F511" s="2">
        <v>87.5</v>
      </c>
      <c r="G511" s="2">
        <v>12.5</v>
      </c>
      <c r="H511" s="14" t="s">
        <v>19</v>
      </c>
    </row>
    <row r="512" spans="2:8">
      <c r="B512" s="171"/>
      <c r="C512" s="172"/>
      <c r="D512" s="174" t="s">
        <v>226</v>
      </c>
      <c r="E512" s="21">
        <v>5</v>
      </c>
      <c r="F512" s="3">
        <v>3</v>
      </c>
      <c r="G512" s="3">
        <v>1</v>
      </c>
      <c r="H512" s="17">
        <v>1</v>
      </c>
    </row>
    <row r="513" spans="2:8">
      <c r="B513" s="171"/>
      <c r="C513" s="173"/>
      <c r="D513" s="175"/>
      <c r="E513" s="20">
        <v>100</v>
      </c>
      <c r="F513" s="2">
        <v>60</v>
      </c>
      <c r="G513" s="2">
        <v>20</v>
      </c>
      <c r="H513" s="14">
        <v>20</v>
      </c>
    </row>
    <row r="514" spans="2:8">
      <c r="B514" s="171"/>
      <c r="C514" s="172"/>
      <c r="D514" s="174" t="s">
        <v>225</v>
      </c>
      <c r="E514" s="21">
        <v>8</v>
      </c>
      <c r="F514" s="3">
        <v>7</v>
      </c>
      <c r="G514" s="3">
        <v>1</v>
      </c>
      <c r="H514" s="17" t="s">
        <v>19</v>
      </c>
    </row>
    <row r="515" spans="2:8">
      <c r="B515" s="171"/>
      <c r="C515" s="173"/>
      <c r="D515" s="175"/>
      <c r="E515" s="20">
        <v>100</v>
      </c>
      <c r="F515" s="2">
        <v>87.5</v>
      </c>
      <c r="G515" s="2">
        <v>12.5</v>
      </c>
      <c r="H515" s="14" t="s">
        <v>19</v>
      </c>
    </row>
    <row r="516" spans="2:8">
      <c r="B516" s="171"/>
      <c r="C516" s="172"/>
      <c r="D516" s="174" t="s">
        <v>224</v>
      </c>
      <c r="E516" s="21">
        <v>2</v>
      </c>
      <c r="F516" s="3">
        <v>2</v>
      </c>
      <c r="G516" s="3" t="s">
        <v>19</v>
      </c>
      <c r="H516" s="17" t="s">
        <v>19</v>
      </c>
    </row>
    <row r="517" spans="2:8">
      <c r="B517" s="171"/>
      <c r="C517" s="173"/>
      <c r="D517" s="175"/>
      <c r="E517" s="20">
        <v>100</v>
      </c>
      <c r="F517" s="2">
        <v>100</v>
      </c>
      <c r="G517" s="2" t="s">
        <v>19</v>
      </c>
      <c r="H517" s="14" t="s">
        <v>19</v>
      </c>
    </row>
    <row r="518" spans="2:8">
      <c r="B518" s="171"/>
      <c r="C518" s="172"/>
      <c r="D518" s="174" t="s">
        <v>37</v>
      </c>
      <c r="E518" s="21" t="s">
        <v>19</v>
      </c>
      <c r="F518" s="3" t="s">
        <v>19</v>
      </c>
      <c r="G518" s="3" t="s">
        <v>19</v>
      </c>
      <c r="H518" s="17" t="s">
        <v>19</v>
      </c>
    </row>
    <row r="519" spans="2:8">
      <c r="B519" s="171"/>
      <c r="C519" s="173"/>
      <c r="D519" s="175"/>
      <c r="E519" s="20" t="s">
        <v>19</v>
      </c>
      <c r="F519" s="2" t="s">
        <v>19</v>
      </c>
      <c r="G519" s="2" t="s">
        <v>19</v>
      </c>
      <c r="H519" s="14" t="s">
        <v>19</v>
      </c>
    </row>
    <row r="520" spans="2:8">
      <c r="B520" s="171"/>
      <c r="C520" s="168" t="s">
        <v>36</v>
      </c>
      <c r="D520" s="169"/>
      <c r="E520" s="21">
        <v>35</v>
      </c>
      <c r="F520" s="3">
        <v>27</v>
      </c>
      <c r="G520" s="3">
        <v>7</v>
      </c>
      <c r="H520" s="17">
        <v>1</v>
      </c>
    </row>
    <row r="521" spans="2:8">
      <c r="B521" s="171"/>
      <c r="C521" s="170"/>
      <c r="D521" s="169"/>
      <c r="E521" s="20">
        <v>100</v>
      </c>
      <c r="F521" s="2">
        <v>77.099999999999994</v>
      </c>
      <c r="G521" s="2">
        <v>20</v>
      </c>
      <c r="H521" s="14">
        <v>2.9</v>
      </c>
    </row>
    <row r="522" spans="2:8">
      <c r="B522" s="171"/>
      <c r="C522" s="172"/>
      <c r="D522" s="174" t="s">
        <v>237</v>
      </c>
      <c r="E522" s="21">
        <v>1</v>
      </c>
      <c r="F522" s="3" t="s">
        <v>19</v>
      </c>
      <c r="G522" s="3">
        <v>1</v>
      </c>
      <c r="H522" s="17" t="s">
        <v>19</v>
      </c>
    </row>
    <row r="523" spans="2:8">
      <c r="B523" s="171"/>
      <c r="C523" s="173"/>
      <c r="D523" s="175"/>
      <c r="E523" s="20">
        <v>100</v>
      </c>
      <c r="F523" s="2" t="s">
        <v>19</v>
      </c>
      <c r="G523" s="2">
        <v>100</v>
      </c>
      <c r="H523" s="14" t="s">
        <v>19</v>
      </c>
    </row>
    <row r="524" spans="2:8">
      <c r="B524" s="171"/>
      <c r="C524" s="172"/>
      <c r="D524" s="174" t="s">
        <v>236</v>
      </c>
      <c r="E524" s="21" t="s">
        <v>19</v>
      </c>
      <c r="F524" s="3" t="s">
        <v>19</v>
      </c>
      <c r="G524" s="3" t="s">
        <v>19</v>
      </c>
      <c r="H524" s="17" t="s">
        <v>19</v>
      </c>
    </row>
    <row r="525" spans="2:8">
      <c r="B525" s="171"/>
      <c r="C525" s="173"/>
      <c r="D525" s="175"/>
      <c r="E525" s="20" t="s">
        <v>19</v>
      </c>
      <c r="F525" s="2" t="s">
        <v>19</v>
      </c>
      <c r="G525" s="2" t="s">
        <v>19</v>
      </c>
      <c r="H525" s="14" t="s">
        <v>19</v>
      </c>
    </row>
    <row r="526" spans="2:8">
      <c r="B526" s="171"/>
      <c r="C526" s="172"/>
      <c r="D526" s="174" t="s">
        <v>235</v>
      </c>
      <c r="E526" s="21">
        <v>3</v>
      </c>
      <c r="F526" s="3">
        <v>1</v>
      </c>
      <c r="G526" s="3">
        <v>2</v>
      </c>
      <c r="H526" s="17" t="s">
        <v>19</v>
      </c>
    </row>
    <row r="527" spans="2:8">
      <c r="B527" s="171"/>
      <c r="C527" s="173"/>
      <c r="D527" s="175"/>
      <c r="E527" s="20">
        <v>100</v>
      </c>
      <c r="F527" s="2">
        <v>33.299999999999997</v>
      </c>
      <c r="G527" s="2">
        <v>66.7</v>
      </c>
      <c r="H527" s="14" t="s">
        <v>19</v>
      </c>
    </row>
    <row r="528" spans="2:8">
      <c r="B528" s="171"/>
      <c r="C528" s="172"/>
      <c r="D528" s="174" t="s">
        <v>234</v>
      </c>
      <c r="E528" s="21">
        <v>1</v>
      </c>
      <c r="F528" s="3">
        <v>1</v>
      </c>
      <c r="G528" s="3" t="s">
        <v>19</v>
      </c>
      <c r="H528" s="17" t="s">
        <v>19</v>
      </c>
    </row>
    <row r="529" spans="2:8">
      <c r="B529" s="171"/>
      <c r="C529" s="173"/>
      <c r="D529" s="175"/>
      <c r="E529" s="20">
        <v>100</v>
      </c>
      <c r="F529" s="2">
        <v>100</v>
      </c>
      <c r="G529" s="2" t="s">
        <v>19</v>
      </c>
      <c r="H529" s="14" t="s">
        <v>19</v>
      </c>
    </row>
    <row r="530" spans="2:8">
      <c r="B530" s="171"/>
      <c r="C530" s="172"/>
      <c r="D530" s="174" t="s">
        <v>233</v>
      </c>
      <c r="E530" s="21" t="s">
        <v>19</v>
      </c>
      <c r="F530" s="3" t="s">
        <v>19</v>
      </c>
      <c r="G530" s="3" t="s">
        <v>19</v>
      </c>
      <c r="H530" s="17" t="s">
        <v>19</v>
      </c>
    </row>
    <row r="531" spans="2:8">
      <c r="B531" s="171"/>
      <c r="C531" s="173"/>
      <c r="D531" s="175"/>
      <c r="E531" s="20" t="s">
        <v>19</v>
      </c>
      <c r="F531" s="2" t="s">
        <v>19</v>
      </c>
      <c r="G531" s="2" t="s">
        <v>19</v>
      </c>
      <c r="H531" s="14" t="s">
        <v>19</v>
      </c>
    </row>
    <row r="532" spans="2:8">
      <c r="B532" s="171"/>
      <c r="C532" s="172"/>
      <c r="D532" s="174" t="s">
        <v>232</v>
      </c>
      <c r="E532" s="21">
        <v>1</v>
      </c>
      <c r="F532" s="3">
        <v>1</v>
      </c>
      <c r="G532" s="3" t="s">
        <v>19</v>
      </c>
      <c r="H532" s="17" t="s">
        <v>19</v>
      </c>
    </row>
    <row r="533" spans="2:8">
      <c r="B533" s="171"/>
      <c r="C533" s="173"/>
      <c r="D533" s="175"/>
      <c r="E533" s="20">
        <v>100</v>
      </c>
      <c r="F533" s="2">
        <v>100</v>
      </c>
      <c r="G533" s="2" t="s">
        <v>19</v>
      </c>
      <c r="H533" s="14" t="s">
        <v>19</v>
      </c>
    </row>
    <row r="534" spans="2:8">
      <c r="B534" s="171"/>
      <c r="C534" s="172"/>
      <c r="D534" s="174" t="s">
        <v>231</v>
      </c>
      <c r="E534" s="21" t="s">
        <v>19</v>
      </c>
      <c r="F534" s="3" t="s">
        <v>19</v>
      </c>
      <c r="G534" s="3" t="s">
        <v>19</v>
      </c>
      <c r="H534" s="17" t="s">
        <v>19</v>
      </c>
    </row>
    <row r="535" spans="2:8">
      <c r="B535" s="171"/>
      <c r="C535" s="173"/>
      <c r="D535" s="175"/>
      <c r="E535" s="20" t="s">
        <v>19</v>
      </c>
      <c r="F535" s="2" t="s">
        <v>19</v>
      </c>
      <c r="G535" s="2" t="s">
        <v>19</v>
      </c>
      <c r="H535" s="14" t="s">
        <v>19</v>
      </c>
    </row>
    <row r="536" spans="2:8">
      <c r="B536" s="171"/>
      <c r="C536" s="172"/>
      <c r="D536" s="174" t="s">
        <v>230</v>
      </c>
      <c r="E536" s="21">
        <v>2</v>
      </c>
      <c r="F536" s="3">
        <v>2</v>
      </c>
      <c r="G536" s="3" t="s">
        <v>19</v>
      </c>
      <c r="H536" s="17" t="s">
        <v>19</v>
      </c>
    </row>
    <row r="537" spans="2:8">
      <c r="B537" s="171"/>
      <c r="C537" s="173"/>
      <c r="D537" s="175"/>
      <c r="E537" s="20">
        <v>100</v>
      </c>
      <c r="F537" s="2">
        <v>100</v>
      </c>
      <c r="G537" s="2" t="s">
        <v>19</v>
      </c>
      <c r="H537" s="14" t="s">
        <v>19</v>
      </c>
    </row>
    <row r="538" spans="2:8">
      <c r="B538" s="171"/>
      <c r="C538" s="172"/>
      <c r="D538" s="174" t="s">
        <v>229</v>
      </c>
      <c r="E538" s="21">
        <v>3</v>
      </c>
      <c r="F538" s="3">
        <v>3</v>
      </c>
      <c r="G538" s="3" t="s">
        <v>19</v>
      </c>
      <c r="H538" s="17" t="s">
        <v>19</v>
      </c>
    </row>
    <row r="539" spans="2:8">
      <c r="B539" s="171"/>
      <c r="C539" s="173"/>
      <c r="D539" s="175"/>
      <c r="E539" s="20">
        <v>100</v>
      </c>
      <c r="F539" s="2">
        <v>100</v>
      </c>
      <c r="G539" s="2" t="s">
        <v>19</v>
      </c>
      <c r="H539" s="14" t="s">
        <v>19</v>
      </c>
    </row>
    <row r="540" spans="2:8">
      <c r="B540" s="171"/>
      <c r="C540" s="172"/>
      <c r="D540" s="174" t="s">
        <v>228</v>
      </c>
      <c r="E540" s="21">
        <v>6</v>
      </c>
      <c r="F540" s="3">
        <v>5</v>
      </c>
      <c r="G540" s="3">
        <v>1</v>
      </c>
      <c r="H540" s="17" t="s">
        <v>19</v>
      </c>
    </row>
    <row r="541" spans="2:8">
      <c r="B541" s="171"/>
      <c r="C541" s="173"/>
      <c r="D541" s="175"/>
      <c r="E541" s="20">
        <v>100</v>
      </c>
      <c r="F541" s="2">
        <v>83.3</v>
      </c>
      <c r="G541" s="2">
        <v>16.7</v>
      </c>
      <c r="H541" s="14" t="s">
        <v>19</v>
      </c>
    </row>
    <row r="542" spans="2:8">
      <c r="B542" s="171"/>
      <c r="C542" s="172"/>
      <c r="D542" s="174" t="s">
        <v>227</v>
      </c>
      <c r="E542" s="21">
        <v>7</v>
      </c>
      <c r="F542" s="3">
        <v>6</v>
      </c>
      <c r="G542" s="3">
        <v>1</v>
      </c>
      <c r="H542" s="17" t="s">
        <v>19</v>
      </c>
    </row>
    <row r="543" spans="2:8">
      <c r="B543" s="171"/>
      <c r="C543" s="173"/>
      <c r="D543" s="175"/>
      <c r="E543" s="20">
        <v>100</v>
      </c>
      <c r="F543" s="2">
        <v>85.7</v>
      </c>
      <c r="G543" s="2">
        <v>14.3</v>
      </c>
      <c r="H543" s="14" t="s">
        <v>19</v>
      </c>
    </row>
    <row r="544" spans="2:8">
      <c r="B544" s="171"/>
      <c r="C544" s="172"/>
      <c r="D544" s="174" t="s">
        <v>226</v>
      </c>
      <c r="E544" s="21">
        <v>4</v>
      </c>
      <c r="F544" s="3">
        <v>2</v>
      </c>
      <c r="G544" s="3">
        <v>1</v>
      </c>
      <c r="H544" s="17">
        <v>1</v>
      </c>
    </row>
    <row r="545" spans="2:8">
      <c r="B545" s="171"/>
      <c r="C545" s="173"/>
      <c r="D545" s="175"/>
      <c r="E545" s="20">
        <v>100</v>
      </c>
      <c r="F545" s="2">
        <v>50</v>
      </c>
      <c r="G545" s="2">
        <v>25</v>
      </c>
      <c r="H545" s="14">
        <v>25</v>
      </c>
    </row>
    <row r="546" spans="2:8">
      <c r="B546" s="171"/>
      <c r="C546" s="172"/>
      <c r="D546" s="174" t="s">
        <v>225</v>
      </c>
      <c r="E546" s="21">
        <v>7</v>
      </c>
      <c r="F546" s="3">
        <v>6</v>
      </c>
      <c r="G546" s="3">
        <v>1</v>
      </c>
      <c r="H546" s="17" t="s">
        <v>19</v>
      </c>
    </row>
    <row r="547" spans="2:8">
      <c r="B547" s="171"/>
      <c r="C547" s="173"/>
      <c r="D547" s="175"/>
      <c r="E547" s="20">
        <v>100</v>
      </c>
      <c r="F547" s="2">
        <v>85.7</v>
      </c>
      <c r="G547" s="2">
        <v>14.3</v>
      </c>
      <c r="H547" s="14" t="s">
        <v>19</v>
      </c>
    </row>
    <row r="548" spans="2:8">
      <c r="B548" s="171"/>
      <c r="C548" s="172"/>
      <c r="D548" s="174" t="s">
        <v>224</v>
      </c>
      <c r="E548" s="21" t="s">
        <v>19</v>
      </c>
      <c r="F548" s="3" t="s">
        <v>19</v>
      </c>
      <c r="G548" s="3" t="s">
        <v>19</v>
      </c>
      <c r="H548" s="17" t="s">
        <v>19</v>
      </c>
    </row>
    <row r="549" spans="2:8">
      <c r="B549" s="171"/>
      <c r="C549" s="173"/>
      <c r="D549" s="175"/>
      <c r="E549" s="20" t="s">
        <v>19</v>
      </c>
      <c r="F549" s="2" t="s">
        <v>19</v>
      </c>
      <c r="G549" s="2" t="s">
        <v>19</v>
      </c>
      <c r="H549" s="14" t="s">
        <v>19</v>
      </c>
    </row>
    <row r="550" spans="2:8">
      <c r="B550" s="171"/>
      <c r="C550" s="172"/>
      <c r="D550" s="174" t="s">
        <v>37</v>
      </c>
      <c r="E550" s="21" t="s">
        <v>19</v>
      </c>
      <c r="F550" s="3" t="s">
        <v>19</v>
      </c>
      <c r="G550" s="3" t="s">
        <v>19</v>
      </c>
      <c r="H550" s="17" t="s">
        <v>19</v>
      </c>
    </row>
    <row r="551" spans="2:8">
      <c r="B551" s="171"/>
      <c r="C551" s="173"/>
      <c r="D551" s="175"/>
      <c r="E551" s="20" t="s">
        <v>19</v>
      </c>
      <c r="F551" s="2" t="s">
        <v>19</v>
      </c>
      <c r="G551" s="2" t="s">
        <v>19</v>
      </c>
      <c r="H551" s="14" t="s">
        <v>19</v>
      </c>
    </row>
    <row r="552" spans="2:8">
      <c r="B552" s="171"/>
      <c r="C552" s="168" t="s">
        <v>35</v>
      </c>
      <c r="D552" s="169"/>
      <c r="E552" s="21">
        <v>18</v>
      </c>
      <c r="F552" s="3">
        <v>16</v>
      </c>
      <c r="G552" s="3">
        <v>1</v>
      </c>
      <c r="H552" s="17">
        <v>1</v>
      </c>
    </row>
    <row r="553" spans="2:8">
      <c r="B553" s="171"/>
      <c r="C553" s="170"/>
      <c r="D553" s="169"/>
      <c r="E553" s="20">
        <v>100</v>
      </c>
      <c r="F553" s="2">
        <v>88.9</v>
      </c>
      <c r="G553" s="2">
        <v>5.6</v>
      </c>
      <c r="H553" s="14">
        <v>5.6</v>
      </c>
    </row>
    <row r="554" spans="2:8">
      <c r="B554" s="171"/>
      <c r="C554" s="172"/>
      <c r="D554" s="174" t="s">
        <v>237</v>
      </c>
      <c r="E554" s="21">
        <v>1</v>
      </c>
      <c r="F554" s="3">
        <v>1</v>
      </c>
      <c r="G554" s="3" t="s">
        <v>19</v>
      </c>
      <c r="H554" s="17" t="s">
        <v>19</v>
      </c>
    </row>
    <row r="555" spans="2:8">
      <c r="B555" s="171"/>
      <c r="C555" s="173"/>
      <c r="D555" s="175"/>
      <c r="E555" s="20">
        <v>100</v>
      </c>
      <c r="F555" s="2">
        <v>100</v>
      </c>
      <c r="G555" s="2" t="s">
        <v>19</v>
      </c>
      <c r="H555" s="14" t="s">
        <v>19</v>
      </c>
    </row>
    <row r="556" spans="2:8">
      <c r="B556" s="171"/>
      <c r="C556" s="172"/>
      <c r="D556" s="174" t="s">
        <v>236</v>
      </c>
      <c r="E556" s="21">
        <v>1</v>
      </c>
      <c r="F556" s="3">
        <v>1</v>
      </c>
      <c r="G556" s="3" t="s">
        <v>19</v>
      </c>
      <c r="H556" s="17" t="s">
        <v>19</v>
      </c>
    </row>
    <row r="557" spans="2:8">
      <c r="B557" s="171"/>
      <c r="C557" s="173"/>
      <c r="D557" s="175"/>
      <c r="E557" s="20">
        <v>100</v>
      </c>
      <c r="F557" s="2">
        <v>100</v>
      </c>
      <c r="G557" s="2" t="s">
        <v>19</v>
      </c>
      <c r="H557" s="14" t="s">
        <v>19</v>
      </c>
    </row>
    <row r="558" spans="2:8">
      <c r="B558" s="171"/>
      <c r="C558" s="172"/>
      <c r="D558" s="174" t="s">
        <v>235</v>
      </c>
      <c r="E558" s="21">
        <v>2</v>
      </c>
      <c r="F558" s="3">
        <v>2</v>
      </c>
      <c r="G558" s="3" t="s">
        <v>19</v>
      </c>
      <c r="H558" s="17" t="s">
        <v>19</v>
      </c>
    </row>
    <row r="559" spans="2:8">
      <c r="B559" s="171"/>
      <c r="C559" s="173"/>
      <c r="D559" s="175"/>
      <c r="E559" s="20">
        <v>100</v>
      </c>
      <c r="F559" s="2">
        <v>100</v>
      </c>
      <c r="G559" s="2" t="s">
        <v>19</v>
      </c>
      <c r="H559" s="14" t="s">
        <v>19</v>
      </c>
    </row>
    <row r="560" spans="2:8">
      <c r="B560" s="171"/>
      <c r="C560" s="172"/>
      <c r="D560" s="174" t="s">
        <v>234</v>
      </c>
      <c r="E560" s="21">
        <v>1</v>
      </c>
      <c r="F560" s="3">
        <v>1</v>
      </c>
      <c r="G560" s="3" t="s">
        <v>19</v>
      </c>
      <c r="H560" s="17" t="s">
        <v>19</v>
      </c>
    </row>
    <row r="561" spans="2:8">
      <c r="B561" s="171"/>
      <c r="C561" s="173"/>
      <c r="D561" s="175"/>
      <c r="E561" s="20">
        <v>100</v>
      </c>
      <c r="F561" s="2">
        <v>100</v>
      </c>
      <c r="G561" s="2" t="s">
        <v>19</v>
      </c>
      <c r="H561" s="14" t="s">
        <v>19</v>
      </c>
    </row>
    <row r="562" spans="2:8">
      <c r="B562" s="171"/>
      <c r="C562" s="172"/>
      <c r="D562" s="174" t="s">
        <v>233</v>
      </c>
      <c r="E562" s="21" t="s">
        <v>19</v>
      </c>
      <c r="F562" s="3" t="s">
        <v>19</v>
      </c>
      <c r="G562" s="3" t="s">
        <v>19</v>
      </c>
      <c r="H562" s="17" t="s">
        <v>19</v>
      </c>
    </row>
    <row r="563" spans="2:8">
      <c r="B563" s="171"/>
      <c r="C563" s="173"/>
      <c r="D563" s="175"/>
      <c r="E563" s="20" t="s">
        <v>19</v>
      </c>
      <c r="F563" s="2" t="s">
        <v>19</v>
      </c>
      <c r="G563" s="2" t="s">
        <v>19</v>
      </c>
      <c r="H563" s="14" t="s">
        <v>19</v>
      </c>
    </row>
    <row r="564" spans="2:8">
      <c r="B564" s="171"/>
      <c r="C564" s="172"/>
      <c r="D564" s="174" t="s">
        <v>232</v>
      </c>
      <c r="E564" s="21">
        <v>3</v>
      </c>
      <c r="F564" s="3">
        <v>2</v>
      </c>
      <c r="G564" s="3" t="s">
        <v>19</v>
      </c>
      <c r="H564" s="17">
        <v>1</v>
      </c>
    </row>
    <row r="565" spans="2:8">
      <c r="B565" s="171"/>
      <c r="C565" s="173"/>
      <c r="D565" s="175"/>
      <c r="E565" s="20">
        <v>100</v>
      </c>
      <c r="F565" s="2">
        <v>66.7</v>
      </c>
      <c r="G565" s="2" t="s">
        <v>19</v>
      </c>
      <c r="H565" s="14">
        <v>33.299999999999997</v>
      </c>
    </row>
    <row r="566" spans="2:8">
      <c r="B566" s="171"/>
      <c r="C566" s="172"/>
      <c r="D566" s="174" t="s">
        <v>231</v>
      </c>
      <c r="E566" s="21" t="s">
        <v>19</v>
      </c>
      <c r="F566" s="3" t="s">
        <v>19</v>
      </c>
      <c r="G566" s="3" t="s">
        <v>19</v>
      </c>
      <c r="H566" s="17" t="s">
        <v>19</v>
      </c>
    </row>
    <row r="567" spans="2:8">
      <c r="B567" s="171"/>
      <c r="C567" s="173"/>
      <c r="D567" s="175"/>
      <c r="E567" s="20" t="s">
        <v>19</v>
      </c>
      <c r="F567" s="2" t="s">
        <v>19</v>
      </c>
      <c r="G567" s="2" t="s">
        <v>19</v>
      </c>
      <c r="H567" s="14" t="s">
        <v>19</v>
      </c>
    </row>
    <row r="568" spans="2:8">
      <c r="B568" s="171"/>
      <c r="C568" s="172"/>
      <c r="D568" s="174" t="s">
        <v>230</v>
      </c>
      <c r="E568" s="21">
        <v>1</v>
      </c>
      <c r="F568" s="3">
        <v>1</v>
      </c>
      <c r="G568" s="3" t="s">
        <v>19</v>
      </c>
      <c r="H568" s="17" t="s">
        <v>19</v>
      </c>
    </row>
    <row r="569" spans="2:8">
      <c r="B569" s="171"/>
      <c r="C569" s="173"/>
      <c r="D569" s="175"/>
      <c r="E569" s="20">
        <v>100</v>
      </c>
      <c r="F569" s="2">
        <v>100</v>
      </c>
      <c r="G569" s="2" t="s">
        <v>19</v>
      </c>
      <c r="H569" s="14" t="s">
        <v>19</v>
      </c>
    </row>
    <row r="570" spans="2:8">
      <c r="B570" s="171"/>
      <c r="C570" s="172"/>
      <c r="D570" s="174" t="s">
        <v>229</v>
      </c>
      <c r="E570" s="21">
        <v>2</v>
      </c>
      <c r="F570" s="3">
        <v>2</v>
      </c>
      <c r="G570" s="3" t="s">
        <v>19</v>
      </c>
      <c r="H570" s="17" t="s">
        <v>19</v>
      </c>
    </row>
    <row r="571" spans="2:8">
      <c r="B571" s="171"/>
      <c r="C571" s="173"/>
      <c r="D571" s="175"/>
      <c r="E571" s="20">
        <v>100</v>
      </c>
      <c r="F571" s="2">
        <v>100</v>
      </c>
      <c r="G571" s="2" t="s">
        <v>19</v>
      </c>
      <c r="H571" s="14" t="s">
        <v>19</v>
      </c>
    </row>
    <row r="572" spans="2:8">
      <c r="B572" s="171"/>
      <c r="C572" s="172"/>
      <c r="D572" s="174" t="s">
        <v>228</v>
      </c>
      <c r="E572" s="21">
        <v>2</v>
      </c>
      <c r="F572" s="3">
        <v>1</v>
      </c>
      <c r="G572" s="3">
        <v>1</v>
      </c>
      <c r="H572" s="17" t="s">
        <v>19</v>
      </c>
    </row>
    <row r="573" spans="2:8">
      <c r="B573" s="171"/>
      <c r="C573" s="173"/>
      <c r="D573" s="175"/>
      <c r="E573" s="20">
        <v>100</v>
      </c>
      <c r="F573" s="2">
        <v>50</v>
      </c>
      <c r="G573" s="2">
        <v>50</v>
      </c>
      <c r="H573" s="14" t="s">
        <v>19</v>
      </c>
    </row>
    <row r="574" spans="2:8">
      <c r="B574" s="171"/>
      <c r="C574" s="172"/>
      <c r="D574" s="174" t="s">
        <v>227</v>
      </c>
      <c r="E574" s="21">
        <v>1</v>
      </c>
      <c r="F574" s="3">
        <v>1</v>
      </c>
      <c r="G574" s="3" t="s">
        <v>19</v>
      </c>
      <c r="H574" s="17" t="s">
        <v>19</v>
      </c>
    </row>
    <row r="575" spans="2:8">
      <c r="B575" s="171"/>
      <c r="C575" s="173"/>
      <c r="D575" s="175"/>
      <c r="E575" s="20">
        <v>100</v>
      </c>
      <c r="F575" s="2">
        <v>100</v>
      </c>
      <c r="G575" s="2" t="s">
        <v>19</v>
      </c>
      <c r="H575" s="14" t="s">
        <v>19</v>
      </c>
    </row>
    <row r="576" spans="2:8">
      <c r="B576" s="171"/>
      <c r="C576" s="172"/>
      <c r="D576" s="174" t="s">
        <v>226</v>
      </c>
      <c r="E576" s="21">
        <v>1</v>
      </c>
      <c r="F576" s="3">
        <v>1</v>
      </c>
      <c r="G576" s="3" t="s">
        <v>19</v>
      </c>
      <c r="H576" s="17" t="s">
        <v>19</v>
      </c>
    </row>
    <row r="577" spans="2:8">
      <c r="B577" s="171"/>
      <c r="C577" s="173"/>
      <c r="D577" s="175"/>
      <c r="E577" s="20">
        <v>100</v>
      </c>
      <c r="F577" s="2">
        <v>100</v>
      </c>
      <c r="G577" s="2" t="s">
        <v>19</v>
      </c>
      <c r="H577" s="14" t="s">
        <v>19</v>
      </c>
    </row>
    <row r="578" spans="2:8">
      <c r="B578" s="171"/>
      <c r="C578" s="172"/>
      <c r="D578" s="174" t="s">
        <v>225</v>
      </c>
      <c r="E578" s="21">
        <v>1</v>
      </c>
      <c r="F578" s="3">
        <v>1</v>
      </c>
      <c r="G578" s="3" t="s">
        <v>19</v>
      </c>
      <c r="H578" s="17" t="s">
        <v>19</v>
      </c>
    </row>
    <row r="579" spans="2:8">
      <c r="B579" s="171"/>
      <c r="C579" s="173"/>
      <c r="D579" s="175"/>
      <c r="E579" s="20">
        <v>100</v>
      </c>
      <c r="F579" s="2">
        <v>100</v>
      </c>
      <c r="G579" s="2" t="s">
        <v>19</v>
      </c>
      <c r="H579" s="14" t="s">
        <v>19</v>
      </c>
    </row>
    <row r="580" spans="2:8">
      <c r="B580" s="171"/>
      <c r="C580" s="172"/>
      <c r="D580" s="174" t="s">
        <v>224</v>
      </c>
      <c r="E580" s="21">
        <v>2</v>
      </c>
      <c r="F580" s="3">
        <v>2</v>
      </c>
      <c r="G580" s="3" t="s">
        <v>19</v>
      </c>
      <c r="H580" s="17" t="s">
        <v>19</v>
      </c>
    </row>
    <row r="581" spans="2:8">
      <c r="B581" s="171"/>
      <c r="C581" s="173"/>
      <c r="D581" s="175"/>
      <c r="E581" s="20">
        <v>100</v>
      </c>
      <c r="F581" s="2">
        <v>100</v>
      </c>
      <c r="G581" s="2" t="s">
        <v>19</v>
      </c>
      <c r="H581" s="14" t="s">
        <v>19</v>
      </c>
    </row>
    <row r="582" spans="2:8">
      <c r="B582" s="171"/>
      <c r="C582" s="172"/>
      <c r="D582" s="174" t="s">
        <v>37</v>
      </c>
      <c r="E582" s="21" t="s">
        <v>19</v>
      </c>
      <c r="F582" s="3" t="s">
        <v>19</v>
      </c>
      <c r="G582" s="3" t="s">
        <v>19</v>
      </c>
      <c r="H582" s="17" t="s">
        <v>19</v>
      </c>
    </row>
    <row r="583" spans="2:8">
      <c r="B583" s="179"/>
      <c r="C583" s="173"/>
      <c r="D583" s="175"/>
      <c r="E583" s="20" t="s">
        <v>19</v>
      </c>
      <c r="F583" s="2" t="s">
        <v>19</v>
      </c>
      <c r="G583" s="2" t="s">
        <v>19</v>
      </c>
      <c r="H583" s="14" t="s">
        <v>19</v>
      </c>
    </row>
    <row r="584" spans="2:8">
      <c r="B584" s="180" t="s">
        <v>40</v>
      </c>
      <c r="C584" s="181" t="s">
        <v>238</v>
      </c>
      <c r="D584" s="175"/>
      <c r="E584" s="22">
        <v>40</v>
      </c>
      <c r="F584" s="4">
        <v>23</v>
      </c>
      <c r="G584" s="4">
        <v>16</v>
      </c>
      <c r="H584" s="15">
        <v>1</v>
      </c>
    </row>
    <row r="585" spans="2:8">
      <c r="B585" s="180"/>
      <c r="C585" s="170"/>
      <c r="D585" s="169"/>
      <c r="E585" s="20">
        <v>100</v>
      </c>
      <c r="F585" s="2">
        <v>57.5</v>
      </c>
      <c r="G585" s="2">
        <v>40</v>
      </c>
      <c r="H585" s="14">
        <v>2.5</v>
      </c>
    </row>
    <row r="586" spans="2:8">
      <c r="B586" s="171"/>
      <c r="C586" s="172"/>
      <c r="D586" s="174" t="s">
        <v>237</v>
      </c>
      <c r="E586" s="21">
        <v>4</v>
      </c>
      <c r="F586" s="3">
        <v>3</v>
      </c>
      <c r="G586" s="3">
        <v>1</v>
      </c>
      <c r="H586" s="17" t="s">
        <v>19</v>
      </c>
    </row>
    <row r="587" spans="2:8">
      <c r="B587" s="171"/>
      <c r="C587" s="173"/>
      <c r="D587" s="175"/>
      <c r="E587" s="20">
        <v>100</v>
      </c>
      <c r="F587" s="2">
        <v>75</v>
      </c>
      <c r="G587" s="2">
        <v>25</v>
      </c>
      <c r="H587" s="14" t="s">
        <v>19</v>
      </c>
    </row>
    <row r="588" spans="2:8">
      <c r="B588" s="171"/>
      <c r="C588" s="172"/>
      <c r="D588" s="174" t="s">
        <v>236</v>
      </c>
      <c r="E588" s="21">
        <v>7</v>
      </c>
      <c r="F588" s="3">
        <v>5</v>
      </c>
      <c r="G588" s="3">
        <v>2</v>
      </c>
      <c r="H588" s="17" t="s">
        <v>19</v>
      </c>
    </row>
    <row r="589" spans="2:8">
      <c r="B589" s="171"/>
      <c r="C589" s="173"/>
      <c r="D589" s="175"/>
      <c r="E589" s="20">
        <v>100</v>
      </c>
      <c r="F589" s="2">
        <v>71.400000000000006</v>
      </c>
      <c r="G589" s="2">
        <v>28.6</v>
      </c>
      <c r="H589" s="14" t="s">
        <v>19</v>
      </c>
    </row>
    <row r="590" spans="2:8">
      <c r="B590" s="171"/>
      <c r="C590" s="172"/>
      <c r="D590" s="174" t="s">
        <v>235</v>
      </c>
      <c r="E590" s="21">
        <v>5</v>
      </c>
      <c r="F590" s="3">
        <v>4</v>
      </c>
      <c r="G590" s="3">
        <v>1</v>
      </c>
      <c r="H590" s="17" t="s">
        <v>19</v>
      </c>
    </row>
    <row r="591" spans="2:8">
      <c r="B591" s="171"/>
      <c r="C591" s="173"/>
      <c r="D591" s="175"/>
      <c r="E591" s="20">
        <v>100</v>
      </c>
      <c r="F591" s="2">
        <v>80</v>
      </c>
      <c r="G591" s="2">
        <v>20</v>
      </c>
      <c r="H591" s="14" t="s">
        <v>19</v>
      </c>
    </row>
    <row r="592" spans="2:8">
      <c r="B592" s="171"/>
      <c r="C592" s="172"/>
      <c r="D592" s="174" t="s">
        <v>234</v>
      </c>
      <c r="E592" s="21">
        <v>2</v>
      </c>
      <c r="F592" s="3">
        <v>2</v>
      </c>
      <c r="G592" s="3" t="s">
        <v>19</v>
      </c>
      <c r="H592" s="17" t="s">
        <v>19</v>
      </c>
    </row>
    <row r="593" spans="2:8">
      <c r="B593" s="171"/>
      <c r="C593" s="173"/>
      <c r="D593" s="175"/>
      <c r="E593" s="20">
        <v>100</v>
      </c>
      <c r="F593" s="2">
        <v>100</v>
      </c>
      <c r="G593" s="2" t="s">
        <v>19</v>
      </c>
      <c r="H593" s="14" t="s">
        <v>19</v>
      </c>
    </row>
    <row r="594" spans="2:8">
      <c r="B594" s="171"/>
      <c r="C594" s="172"/>
      <c r="D594" s="174" t="s">
        <v>233</v>
      </c>
      <c r="E594" s="21">
        <v>7</v>
      </c>
      <c r="F594" s="3">
        <v>1</v>
      </c>
      <c r="G594" s="3">
        <v>6</v>
      </c>
      <c r="H594" s="17" t="s">
        <v>19</v>
      </c>
    </row>
    <row r="595" spans="2:8">
      <c r="B595" s="171"/>
      <c r="C595" s="173"/>
      <c r="D595" s="175"/>
      <c r="E595" s="20">
        <v>100</v>
      </c>
      <c r="F595" s="2">
        <v>14.3</v>
      </c>
      <c r="G595" s="2">
        <v>85.7</v>
      </c>
      <c r="H595" s="14" t="s">
        <v>19</v>
      </c>
    </row>
    <row r="596" spans="2:8">
      <c r="B596" s="171"/>
      <c r="C596" s="172"/>
      <c r="D596" s="174" t="s">
        <v>232</v>
      </c>
      <c r="E596" s="21">
        <v>3</v>
      </c>
      <c r="F596" s="3">
        <v>2</v>
      </c>
      <c r="G596" s="3">
        <v>1</v>
      </c>
      <c r="H596" s="17" t="s">
        <v>19</v>
      </c>
    </row>
    <row r="597" spans="2:8">
      <c r="B597" s="171"/>
      <c r="C597" s="173"/>
      <c r="D597" s="175"/>
      <c r="E597" s="20">
        <v>100</v>
      </c>
      <c r="F597" s="2">
        <v>66.7</v>
      </c>
      <c r="G597" s="2">
        <v>33.299999999999997</v>
      </c>
      <c r="H597" s="14" t="s">
        <v>19</v>
      </c>
    </row>
    <row r="598" spans="2:8">
      <c r="B598" s="171"/>
      <c r="C598" s="172"/>
      <c r="D598" s="174" t="s">
        <v>231</v>
      </c>
      <c r="E598" s="21">
        <v>4</v>
      </c>
      <c r="F598" s="3">
        <v>2</v>
      </c>
      <c r="G598" s="3">
        <v>1</v>
      </c>
      <c r="H598" s="17">
        <v>1</v>
      </c>
    </row>
    <row r="599" spans="2:8">
      <c r="B599" s="171"/>
      <c r="C599" s="173"/>
      <c r="D599" s="175"/>
      <c r="E599" s="20">
        <v>100</v>
      </c>
      <c r="F599" s="2">
        <v>50</v>
      </c>
      <c r="G599" s="2">
        <v>25</v>
      </c>
      <c r="H599" s="14">
        <v>25</v>
      </c>
    </row>
    <row r="600" spans="2:8">
      <c r="B600" s="171"/>
      <c r="C600" s="172"/>
      <c r="D600" s="174" t="s">
        <v>230</v>
      </c>
      <c r="E600" s="21">
        <v>4</v>
      </c>
      <c r="F600" s="3">
        <v>3</v>
      </c>
      <c r="G600" s="3">
        <v>1</v>
      </c>
      <c r="H600" s="17" t="s">
        <v>19</v>
      </c>
    </row>
    <row r="601" spans="2:8">
      <c r="B601" s="171"/>
      <c r="C601" s="173"/>
      <c r="D601" s="175"/>
      <c r="E601" s="20">
        <v>100</v>
      </c>
      <c r="F601" s="2">
        <v>75</v>
      </c>
      <c r="G601" s="2">
        <v>25</v>
      </c>
      <c r="H601" s="14" t="s">
        <v>19</v>
      </c>
    </row>
    <row r="602" spans="2:8">
      <c r="B602" s="171"/>
      <c r="C602" s="172"/>
      <c r="D602" s="174" t="s">
        <v>229</v>
      </c>
      <c r="E602" s="21">
        <v>1</v>
      </c>
      <c r="F602" s="3" t="s">
        <v>19</v>
      </c>
      <c r="G602" s="3">
        <v>1</v>
      </c>
      <c r="H602" s="17" t="s">
        <v>19</v>
      </c>
    </row>
    <row r="603" spans="2:8">
      <c r="B603" s="171"/>
      <c r="C603" s="173"/>
      <c r="D603" s="175"/>
      <c r="E603" s="20">
        <v>100</v>
      </c>
      <c r="F603" s="2" t="s">
        <v>19</v>
      </c>
      <c r="G603" s="2">
        <v>100</v>
      </c>
      <c r="H603" s="14" t="s">
        <v>19</v>
      </c>
    </row>
    <row r="604" spans="2:8">
      <c r="B604" s="171"/>
      <c r="C604" s="172"/>
      <c r="D604" s="174" t="s">
        <v>228</v>
      </c>
      <c r="E604" s="21">
        <v>1</v>
      </c>
      <c r="F604" s="3" t="s">
        <v>19</v>
      </c>
      <c r="G604" s="3">
        <v>1</v>
      </c>
      <c r="H604" s="17" t="s">
        <v>19</v>
      </c>
    </row>
    <row r="605" spans="2:8">
      <c r="B605" s="171"/>
      <c r="C605" s="173"/>
      <c r="D605" s="175"/>
      <c r="E605" s="20">
        <v>100</v>
      </c>
      <c r="F605" s="2" t="s">
        <v>19</v>
      </c>
      <c r="G605" s="2">
        <v>100</v>
      </c>
      <c r="H605" s="14" t="s">
        <v>19</v>
      </c>
    </row>
    <row r="606" spans="2:8">
      <c r="B606" s="171"/>
      <c r="C606" s="172"/>
      <c r="D606" s="174" t="s">
        <v>227</v>
      </c>
      <c r="E606" s="21">
        <v>2</v>
      </c>
      <c r="F606" s="3">
        <v>1</v>
      </c>
      <c r="G606" s="3">
        <v>1</v>
      </c>
      <c r="H606" s="17" t="s">
        <v>19</v>
      </c>
    </row>
    <row r="607" spans="2:8">
      <c r="B607" s="171"/>
      <c r="C607" s="173"/>
      <c r="D607" s="175"/>
      <c r="E607" s="20">
        <v>100</v>
      </c>
      <c r="F607" s="2">
        <v>50</v>
      </c>
      <c r="G607" s="2">
        <v>50</v>
      </c>
      <c r="H607" s="14" t="s">
        <v>19</v>
      </c>
    </row>
    <row r="608" spans="2:8">
      <c r="B608" s="171"/>
      <c r="C608" s="172"/>
      <c r="D608" s="174" t="s">
        <v>226</v>
      </c>
      <c r="E608" s="21" t="s">
        <v>19</v>
      </c>
      <c r="F608" s="3" t="s">
        <v>19</v>
      </c>
      <c r="G608" s="3" t="s">
        <v>19</v>
      </c>
      <c r="H608" s="17" t="s">
        <v>19</v>
      </c>
    </row>
    <row r="609" spans="2:8">
      <c r="B609" s="171"/>
      <c r="C609" s="173"/>
      <c r="D609" s="175"/>
      <c r="E609" s="20" t="s">
        <v>19</v>
      </c>
      <c r="F609" s="2" t="s">
        <v>19</v>
      </c>
      <c r="G609" s="2" t="s">
        <v>19</v>
      </c>
      <c r="H609" s="14" t="s">
        <v>19</v>
      </c>
    </row>
    <row r="610" spans="2:8">
      <c r="B610" s="171"/>
      <c r="C610" s="172"/>
      <c r="D610" s="174" t="s">
        <v>225</v>
      </c>
      <c r="E610" s="21" t="s">
        <v>19</v>
      </c>
      <c r="F610" s="3" t="s">
        <v>19</v>
      </c>
      <c r="G610" s="3" t="s">
        <v>19</v>
      </c>
      <c r="H610" s="17" t="s">
        <v>19</v>
      </c>
    </row>
    <row r="611" spans="2:8">
      <c r="B611" s="171"/>
      <c r="C611" s="173"/>
      <c r="D611" s="175"/>
      <c r="E611" s="20" t="s">
        <v>19</v>
      </c>
      <c r="F611" s="2" t="s">
        <v>19</v>
      </c>
      <c r="G611" s="2" t="s">
        <v>19</v>
      </c>
      <c r="H611" s="14" t="s">
        <v>19</v>
      </c>
    </row>
    <row r="612" spans="2:8">
      <c r="B612" s="171"/>
      <c r="C612" s="172"/>
      <c r="D612" s="174" t="s">
        <v>224</v>
      </c>
      <c r="E612" s="21" t="s">
        <v>19</v>
      </c>
      <c r="F612" s="3" t="s">
        <v>19</v>
      </c>
      <c r="G612" s="3" t="s">
        <v>19</v>
      </c>
      <c r="H612" s="17" t="s">
        <v>19</v>
      </c>
    </row>
    <row r="613" spans="2:8">
      <c r="B613" s="171"/>
      <c r="C613" s="173"/>
      <c r="D613" s="175"/>
      <c r="E613" s="20" t="s">
        <v>19</v>
      </c>
      <c r="F613" s="2" t="s">
        <v>19</v>
      </c>
      <c r="G613" s="2" t="s">
        <v>19</v>
      </c>
      <c r="H613" s="14" t="s">
        <v>19</v>
      </c>
    </row>
    <row r="614" spans="2:8">
      <c r="B614" s="171"/>
      <c r="C614" s="172"/>
      <c r="D614" s="174" t="s">
        <v>37</v>
      </c>
      <c r="E614" s="21" t="s">
        <v>19</v>
      </c>
      <c r="F614" s="3" t="s">
        <v>19</v>
      </c>
      <c r="G614" s="3" t="s">
        <v>19</v>
      </c>
      <c r="H614" s="17" t="s">
        <v>19</v>
      </c>
    </row>
    <row r="615" spans="2:8">
      <c r="B615" s="171"/>
      <c r="C615" s="173"/>
      <c r="D615" s="175"/>
      <c r="E615" s="20" t="s">
        <v>19</v>
      </c>
      <c r="F615" s="2" t="s">
        <v>19</v>
      </c>
      <c r="G615" s="2" t="s">
        <v>19</v>
      </c>
      <c r="H615" s="14" t="s">
        <v>19</v>
      </c>
    </row>
    <row r="616" spans="2:8">
      <c r="B616" s="171"/>
      <c r="C616" s="168" t="s">
        <v>36</v>
      </c>
      <c r="D616" s="169"/>
      <c r="E616" s="21">
        <v>20</v>
      </c>
      <c r="F616" s="3">
        <v>9</v>
      </c>
      <c r="G616" s="3">
        <v>11</v>
      </c>
      <c r="H616" s="17" t="s">
        <v>19</v>
      </c>
    </row>
    <row r="617" spans="2:8">
      <c r="B617" s="171"/>
      <c r="C617" s="170"/>
      <c r="D617" s="169"/>
      <c r="E617" s="20">
        <v>100</v>
      </c>
      <c r="F617" s="2">
        <v>45</v>
      </c>
      <c r="G617" s="2">
        <v>55</v>
      </c>
      <c r="H617" s="14" t="s">
        <v>19</v>
      </c>
    </row>
    <row r="618" spans="2:8">
      <c r="B618" s="171"/>
      <c r="C618" s="172"/>
      <c r="D618" s="174" t="s">
        <v>237</v>
      </c>
      <c r="E618" s="21">
        <v>1</v>
      </c>
      <c r="F618" s="3">
        <v>1</v>
      </c>
      <c r="G618" s="3" t="s">
        <v>19</v>
      </c>
      <c r="H618" s="17" t="s">
        <v>19</v>
      </c>
    </row>
    <row r="619" spans="2:8">
      <c r="B619" s="171"/>
      <c r="C619" s="173"/>
      <c r="D619" s="175"/>
      <c r="E619" s="20">
        <v>100</v>
      </c>
      <c r="F619" s="2">
        <v>100</v>
      </c>
      <c r="G619" s="2" t="s">
        <v>19</v>
      </c>
      <c r="H619" s="14" t="s">
        <v>19</v>
      </c>
    </row>
    <row r="620" spans="2:8">
      <c r="B620" s="171"/>
      <c r="C620" s="172"/>
      <c r="D620" s="174" t="s">
        <v>236</v>
      </c>
      <c r="E620" s="21">
        <v>4</v>
      </c>
      <c r="F620" s="3">
        <v>2</v>
      </c>
      <c r="G620" s="3">
        <v>2</v>
      </c>
      <c r="H620" s="17" t="s">
        <v>19</v>
      </c>
    </row>
    <row r="621" spans="2:8">
      <c r="B621" s="171"/>
      <c r="C621" s="173"/>
      <c r="D621" s="175"/>
      <c r="E621" s="20">
        <v>100</v>
      </c>
      <c r="F621" s="2">
        <v>50</v>
      </c>
      <c r="G621" s="2">
        <v>50</v>
      </c>
      <c r="H621" s="14" t="s">
        <v>19</v>
      </c>
    </row>
    <row r="622" spans="2:8">
      <c r="B622" s="171"/>
      <c r="C622" s="172"/>
      <c r="D622" s="174" t="s">
        <v>235</v>
      </c>
      <c r="E622" s="21">
        <v>2</v>
      </c>
      <c r="F622" s="3">
        <v>1</v>
      </c>
      <c r="G622" s="3">
        <v>1</v>
      </c>
      <c r="H622" s="17" t="s">
        <v>19</v>
      </c>
    </row>
    <row r="623" spans="2:8">
      <c r="B623" s="171"/>
      <c r="C623" s="173"/>
      <c r="D623" s="175"/>
      <c r="E623" s="20">
        <v>100</v>
      </c>
      <c r="F623" s="2">
        <v>50</v>
      </c>
      <c r="G623" s="2">
        <v>50</v>
      </c>
      <c r="H623" s="14" t="s">
        <v>19</v>
      </c>
    </row>
    <row r="624" spans="2:8">
      <c r="B624" s="171"/>
      <c r="C624" s="172"/>
      <c r="D624" s="174" t="s">
        <v>234</v>
      </c>
      <c r="E624" s="21">
        <v>1</v>
      </c>
      <c r="F624" s="3">
        <v>1</v>
      </c>
      <c r="G624" s="3" t="s">
        <v>19</v>
      </c>
      <c r="H624" s="17" t="s">
        <v>19</v>
      </c>
    </row>
    <row r="625" spans="2:8">
      <c r="B625" s="171"/>
      <c r="C625" s="173"/>
      <c r="D625" s="175"/>
      <c r="E625" s="20">
        <v>100</v>
      </c>
      <c r="F625" s="2">
        <v>100</v>
      </c>
      <c r="G625" s="2" t="s">
        <v>19</v>
      </c>
      <c r="H625" s="14" t="s">
        <v>19</v>
      </c>
    </row>
    <row r="626" spans="2:8">
      <c r="B626" s="171"/>
      <c r="C626" s="172"/>
      <c r="D626" s="174" t="s">
        <v>233</v>
      </c>
      <c r="E626" s="21">
        <v>4</v>
      </c>
      <c r="F626" s="3" t="s">
        <v>19</v>
      </c>
      <c r="G626" s="3">
        <v>4</v>
      </c>
      <c r="H626" s="17" t="s">
        <v>19</v>
      </c>
    </row>
    <row r="627" spans="2:8">
      <c r="B627" s="171"/>
      <c r="C627" s="173"/>
      <c r="D627" s="175"/>
      <c r="E627" s="20">
        <v>100</v>
      </c>
      <c r="F627" s="2" t="s">
        <v>19</v>
      </c>
      <c r="G627" s="2">
        <v>100</v>
      </c>
      <c r="H627" s="14" t="s">
        <v>19</v>
      </c>
    </row>
    <row r="628" spans="2:8">
      <c r="B628" s="171"/>
      <c r="C628" s="172"/>
      <c r="D628" s="174" t="s">
        <v>232</v>
      </c>
      <c r="E628" s="21">
        <v>3</v>
      </c>
      <c r="F628" s="3">
        <v>2</v>
      </c>
      <c r="G628" s="3">
        <v>1</v>
      </c>
      <c r="H628" s="17" t="s">
        <v>19</v>
      </c>
    </row>
    <row r="629" spans="2:8">
      <c r="B629" s="171"/>
      <c r="C629" s="173"/>
      <c r="D629" s="175"/>
      <c r="E629" s="20">
        <v>100</v>
      </c>
      <c r="F629" s="2">
        <v>66.7</v>
      </c>
      <c r="G629" s="2">
        <v>33.299999999999997</v>
      </c>
      <c r="H629" s="14" t="s">
        <v>19</v>
      </c>
    </row>
    <row r="630" spans="2:8">
      <c r="B630" s="171"/>
      <c r="C630" s="172"/>
      <c r="D630" s="174" t="s">
        <v>231</v>
      </c>
      <c r="E630" s="21">
        <v>1</v>
      </c>
      <c r="F630" s="3" t="s">
        <v>19</v>
      </c>
      <c r="G630" s="3">
        <v>1</v>
      </c>
      <c r="H630" s="17" t="s">
        <v>19</v>
      </c>
    </row>
    <row r="631" spans="2:8">
      <c r="B631" s="171"/>
      <c r="C631" s="173"/>
      <c r="D631" s="175"/>
      <c r="E631" s="20">
        <v>100</v>
      </c>
      <c r="F631" s="2" t="s">
        <v>19</v>
      </c>
      <c r="G631" s="2">
        <v>100</v>
      </c>
      <c r="H631" s="14" t="s">
        <v>19</v>
      </c>
    </row>
    <row r="632" spans="2:8">
      <c r="B632" s="171"/>
      <c r="C632" s="172"/>
      <c r="D632" s="174" t="s">
        <v>230</v>
      </c>
      <c r="E632" s="21">
        <v>2</v>
      </c>
      <c r="F632" s="3">
        <v>2</v>
      </c>
      <c r="G632" s="3" t="s">
        <v>19</v>
      </c>
      <c r="H632" s="17" t="s">
        <v>19</v>
      </c>
    </row>
    <row r="633" spans="2:8">
      <c r="B633" s="171"/>
      <c r="C633" s="173"/>
      <c r="D633" s="175"/>
      <c r="E633" s="20">
        <v>100</v>
      </c>
      <c r="F633" s="2">
        <v>100</v>
      </c>
      <c r="G633" s="2" t="s">
        <v>19</v>
      </c>
      <c r="H633" s="14" t="s">
        <v>19</v>
      </c>
    </row>
    <row r="634" spans="2:8">
      <c r="B634" s="171"/>
      <c r="C634" s="172"/>
      <c r="D634" s="174" t="s">
        <v>229</v>
      </c>
      <c r="E634" s="21">
        <v>1</v>
      </c>
      <c r="F634" s="3" t="s">
        <v>19</v>
      </c>
      <c r="G634" s="3">
        <v>1</v>
      </c>
      <c r="H634" s="17" t="s">
        <v>19</v>
      </c>
    </row>
    <row r="635" spans="2:8">
      <c r="B635" s="171"/>
      <c r="C635" s="173"/>
      <c r="D635" s="175"/>
      <c r="E635" s="20">
        <v>100</v>
      </c>
      <c r="F635" s="2" t="s">
        <v>19</v>
      </c>
      <c r="G635" s="2">
        <v>100</v>
      </c>
      <c r="H635" s="14" t="s">
        <v>19</v>
      </c>
    </row>
    <row r="636" spans="2:8">
      <c r="B636" s="171"/>
      <c r="C636" s="172"/>
      <c r="D636" s="174" t="s">
        <v>228</v>
      </c>
      <c r="E636" s="21">
        <v>1</v>
      </c>
      <c r="F636" s="3" t="s">
        <v>19</v>
      </c>
      <c r="G636" s="3">
        <v>1</v>
      </c>
      <c r="H636" s="17" t="s">
        <v>19</v>
      </c>
    </row>
    <row r="637" spans="2:8">
      <c r="B637" s="171"/>
      <c r="C637" s="173"/>
      <c r="D637" s="175"/>
      <c r="E637" s="20">
        <v>100</v>
      </c>
      <c r="F637" s="2" t="s">
        <v>19</v>
      </c>
      <c r="G637" s="2">
        <v>100</v>
      </c>
      <c r="H637" s="14" t="s">
        <v>19</v>
      </c>
    </row>
    <row r="638" spans="2:8">
      <c r="B638" s="171"/>
      <c r="C638" s="172"/>
      <c r="D638" s="174" t="s">
        <v>227</v>
      </c>
      <c r="E638" s="21" t="s">
        <v>19</v>
      </c>
      <c r="F638" s="3" t="s">
        <v>19</v>
      </c>
      <c r="G638" s="3" t="s">
        <v>19</v>
      </c>
      <c r="H638" s="17" t="s">
        <v>19</v>
      </c>
    </row>
    <row r="639" spans="2:8">
      <c r="B639" s="171"/>
      <c r="C639" s="173"/>
      <c r="D639" s="175"/>
      <c r="E639" s="20" t="s">
        <v>19</v>
      </c>
      <c r="F639" s="2" t="s">
        <v>19</v>
      </c>
      <c r="G639" s="2" t="s">
        <v>19</v>
      </c>
      <c r="H639" s="14" t="s">
        <v>19</v>
      </c>
    </row>
    <row r="640" spans="2:8">
      <c r="B640" s="171"/>
      <c r="C640" s="172"/>
      <c r="D640" s="174" t="s">
        <v>226</v>
      </c>
      <c r="E640" s="21" t="s">
        <v>19</v>
      </c>
      <c r="F640" s="3" t="s">
        <v>19</v>
      </c>
      <c r="G640" s="3" t="s">
        <v>19</v>
      </c>
      <c r="H640" s="17" t="s">
        <v>19</v>
      </c>
    </row>
    <row r="641" spans="2:8">
      <c r="B641" s="171"/>
      <c r="C641" s="173"/>
      <c r="D641" s="175"/>
      <c r="E641" s="20" t="s">
        <v>19</v>
      </c>
      <c r="F641" s="2" t="s">
        <v>19</v>
      </c>
      <c r="G641" s="2" t="s">
        <v>19</v>
      </c>
      <c r="H641" s="14" t="s">
        <v>19</v>
      </c>
    </row>
    <row r="642" spans="2:8">
      <c r="B642" s="171"/>
      <c r="C642" s="172"/>
      <c r="D642" s="174" t="s">
        <v>225</v>
      </c>
      <c r="E642" s="21" t="s">
        <v>19</v>
      </c>
      <c r="F642" s="3" t="s">
        <v>19</v>
      </c>
      <c r="G642" s="3" t="s">
        <v>19</v>
      </c>
      <c r="H642" s="17" t="s">
        <v>19</v>
      </c>
    </row>
    <row r="643" spans="2:8">
      <c r="B643" s="171"/>
      <c r="C643" s="173"/>
      <c r="D643" s="175"/>
      <c r="E643" s="20" t="s">
        <v>19</v>
      </c>
      <c r="F643" s="2" t="s">
        <v>19</v>
      </c>
      <c r="G643" s="2" t="s">
        <v>19</v>
      </c>
      <c r="H643" s="14" t="s">
        <v>19</v>
      </c>
    </row>
    <row r="644" spans="2:8">
      <c r="B644" s="171"/>
      <c r="C644" s="172"/>
      <c r="D644" s="174" t="s">
        <v>224</v>
      </c>
      <c r="E644" s="21" t="s">
        <v>19</v>
      </c>
      <c r="F644" s="3" t="s">
        <v>19</v>
      </c>
      <c r="G644" s="3" t="s">
        <v>19</v>
      </c>
      <c r="H644" s="17" t="s">
        <v>19</v>
      </c>
    </row>
    <row r="645" spans="2:8">
      <c r="B645" s="171"/>
      <c r="C645" s="173"/>
      <c r="D645" s="175"/>
      <c r="E645" s="20" t="s">
        <v>19</v>
      </c>
      <c r="F645" s="2" t="s">
        <v>19</v>
      </c>
      <c r="G645" s="2" t="s">
        <v>19</v>
      </c>
      <c r="H645" s="14" t="s">
        <v>19</v>
      </c>
    </row>
    <row r="646" spans="2:8">
      <c r="B646" s="171"/>
      <c r="C646" s="172"/>
      <c r="D646" s="174" t="s">
        <v>37</v>
      </c>
      <c r="E646" s="21" t="s">
        <v>19</v>
      </c>
      <c r="F646" s="3" t="s">
        <v>19</v>
      </c>
      <c r="G646" s="3" t="s">
        <v>19</v>
      </c>
      <c r="H646" s="17" t="s">
        <v>19</v>
      </c>
    </row>
    <row r="647" spans="2:8">
      <c r="B647" s="171"/>
      <c r="C647" s="173"/>
      <c r="D647" s="175"/>
      <c r="E647" s="20" t="s">
        <v>19</v>
      </c>
      <c r="F647" s="2" t="s">
        <v>19</v>
      </c>
      <c r="G647" s="2" t="s">
        <v>19</v>
      </c>
      <c r="H647" s="14" t="s">
        <v>19</v>
      </c>
    </row>
    <row r="648" spans="2:8">
      <c r="B648" s="171"/>
      <c r="C648" s="168" t="s">
        <v>35</v>
      </c>
      <c r="D648" s="169"/>
      <c r="E648" s="21">
        <v>20</v>
      </c>
      <c r="F648" s="3">
        <v>14</v>
      </c>
      <c r="G648" s="3">
        <v>5</v>
      </c>
      <c r="H648" s="17">
        <v>1</v>
      </c>
    </row>
    <row r="649" spans="2:8">
      <c r="B649" s="171"/>
      <c r="C649" s="170"/>
      <c r="D649" s="169"/>
      <c r="E649" s="20">
        <v>100</v>
      </c>
      <c r="F649" s="2">
        <v>70</v>
      </c>
      <c r="G649" s="2">
        <v>25</v>
      </c>
      <c r="H649" s="14">
        <v>5</v>
      </c>
    </row>
    <row r="650" spans="2:8">
      <c r="B650" s="171"/>
      <c r="C650" s="172"/>
      <c r="D650" s="174" t="s">
        <v>237</v>
      </c>
      <c r="E650" s="21">
        <v>3</v>
      </c>
      <c r="F650" s="3">
        <v>2</v>
      </c>
      <c r="G650" s="3">
        <v>1</v>
      </c>
      <c r="H650" s="17" t="s">
        <v>19</v>
      </c>
    </row>
    <row r="651" spans="2:8">
      <c r="B651" s="171"/>
      <c r="C651" s="173"/>
      <c r="D651" s="175"/>
      <c r="E651" s="20">
        <v>100</v>
      </c>
      <c r="F651" s="2">
        <v>66.7</v>
      </c>
      <c r="G651" s="2">
        <v>33.299999999999997</v>
      </c>
      <c r="H651" s="14" t="s">
        <v>19</v>
      </c>
    </row>
    <row r="652" spans="2:8">
      <c r="B652" s="171"/>
      <c r="C652" s="172"/>
      <c r="D652" s="174" t="s">
        <v>236</v>
      </c>
      <c r="E652" s="21">
        <v>3</v>
      </c>
      <c r="F652" s="3">
        <v>3</v>
      </c>
      <c r="G652" s="3" t="s">
        <v>19</v>
      </c>
      <c r="H652" s="17" t="s">
        <v>19</v>
      </c>
    </row>
    <row r="653" spans="2:8">
      <c r="B653" s="171"/>
      <c r="C653" s="173"/>
      <c r="D653" s="175"/>
      <c r="E653" s="20">
        <v>100</v>
      </c>
      <c r="F653" s="2">
        <v>100</v>
      </c>
      <c r="G653" s="2" t="s">
        <v>19</v>
      </c>
      <c r="H653" s="14" t="s">
        <v>19</v>
      </c>
    </row>
    <row r="654" spans="2:8">
      <c r="B654" s="171"/>
      <c r="C654" s="172"/>
      <c r="D654" s="174" t="s">
        <v>235</v>
      </c>
      <c r="E654" s="21">
        <v>3</v>
      </c>
      <c r="F654" s="3">
        <v>3</v>
      </c>
      <c r="G654" s="3" t="s">
        <v>19</v>
      </c>
      <c r="H654" s="17" t="s">
        <v>19</v>
      </c>
    </row>
    <row r="655" spans="2:8">
      <c r="B655" s="171"/>
      <c r="C655" s="173"/>
      <c r="D655" s="175"/>
      <c r="E655" s="20">
        <v>100</v>
      </c>
      <c r="F655" s="2">
        <v>100</v>
      </c>
      <c r="G655" s="2" t="s">
        <v>19</v>
      </c>
      <c r="H655" s="14" t="s">
        <v>19</v>
      </c>
    </row>
    <row r="656" spans="2:8">
      <c r="B656" s="171"/>
      <c r="C656" s="172"/>
      <c r="D656" s="174" t="s">
        <v>234</v>
      </c>
      <c r="E656" s="21">
        <v>1</v>
      </c>
      <c r="F656" s="3">
        <v>1</v>
      </c>
      <c r="G656" s="3" t="s">
        <v>19</v>
      </c>
      <c r="H656" s="17" t="s">
        <v>19</v>
      </c>
    </row>
    <row r="657" spans="2:8">
      <c r="B657" s="171"/>
      <c r="C657" s="173"/>
      <c r="D657" s="175"/>
      <c r="E657" s="20">
        <v>100</v>
      </c>
      <c r="F657" s="2">
        <v>100</v>
      </c>
      <c r="G657" s="2" t="s">
        <v>19</v>
      </c>
      <c r="H657" s="14" t="s">
        <v>19</v>
      </c>
    </row>
    <row r="658" spans="2:8">
      <c r="B658" s="171"/>
      <c r="C658" s="172"/>
      <c r="D658" s="174" t="s">
        <v>233</v>
      </c>
      <c r="E658" s="21">
        <v>3</v>
      </c>
      <c r="F658" s="3">
        <v>1</v>
      </c>
      <c r="G658" s="3">
        <v>2</v>
      </c>
      <c r="H658" s="17" t="s">
        <v>19</v>
      </c>
    </row>
    <row r="659" spans="2:8">
      <c r="B659" s="171"/>
      <c r="C659" s="173"/>
      <c r="D659" s="175"/>
      <c r="E659" s="20">
        <v>100</v>
      </c>
      <c r="F659" s="2">
        <v>33.299999999999997</v>
      </c>
      <c r="G659" s="2">
        <v>66.7</v>
      </c>
      <c r="H659" s="14" t="s">
        <v>19</v>
      </c>
    </row>
    <row r="660" spans="2:8">
      <c r="B660" s="171"/>
      <c r="C660" s="172"/>
      <c r="D660" s="174" t="s">
        <v>232</v>
      </c>
      <c r="E660" s="21" t="s">
        <v>19</v>
      </c>
      <c r="F660" s="3" t="s">
        <v>19</v>
      </c>
      <c r="G660" s="3" t="s">
        <v>19</v>
      </c>
      <c r="H660" s="17" t="s">
        <v>19</v>
      </c>
    </row>
    <row r="661" spans="2:8">
      <c r="B661" s="171"/>
      <c r="C661" s="173"/>
      <c r="D661" s="175"/>
      <c r="E661" s="20" t="s">
        <v>19</v>
      </c>
      <c r="F661" s="2" t="s">
        <v>19</v>
      </c>
      <c r="G661" s="2" t="s">
        <v>19</v>
      </c>
      <c r="H661" s="14" t="s">
        <v>19</v>
      </c>
    </row>
    <row r="662" spans="2:8">
      <c r="B662" s="171"/>
      <c r="C662" s="172"/>
      <c r="D662" s="174" t="s">
        <v>231</v>
      </c>
      <c r="E662" s="21">
        <v>3</v>
      </c>
      <c r="F662" s="3">
        <v>2</v>
      </c>
      <c r="G662" s="3" t="s">
        <v>19</v>
      </c>
      <c r="H662" s="17">
        <v>1</v>
      </c>
    </row>
    <row r="663" spans="2:8">
      <c r="B663" s="171"/>
      <c r="C663" s="173"/>
      <c r="D663" s="175"/>
      <c r="E663" s="20">
        <v>100</v>
      </c>
      <c r="F663" s="2">
        <v>66.7</v>
      </c>
      <c r="G663" s="2" t="s">
        <v>19</v>
      </c>
      <c r="H663" s="14">
        <v>33.299999999999997</v>
      </c>
    </row>
    <row r="664" spans="2:8">
      <c r="B664" s="171"/>
      <c r="C664" s="172"/>
      <c r="D664" s="174" t="s">
        <v>230</v>
      </c>
      <c r="E664" s="21">
        <v>2</v>
      </c>
      <c r="F664" s="3">
        <v>1</v>
      </c>
      <c r="G664" s="3">
        <v>1</v>
      </c>
      <c r="H664" s="17" t="s">
        <v>19</v>
      </c>
    </row>
    <row r="665" spans="2:8">
      <c r="B665" s="171"/>
      <c r="C665" s="173"/>
      <c r="D665" s="175"/>
      <c r="E665" s="20">
        <v>100</v>
      </c>
      <c r="F665" s="2">
        <v>50</v>
      </c>
      <c r="G665" s="2">
        <v>50</v>
      </c>
      <c r="H665" s="14" t="s">
        <v>19</v>
      </c>
    </row>
    <row r="666" spans="2:8">
      <c r="B666" s="171"/>
      <c r="C666" s="172"/>
      <c r="D666" s="174" t="s">
        <v>229</v>
      </c>
      <c r="E666" s="21" t="s">
        <v>19</v>
      </c>
      <c r="F666" s="3" t="s">
        <v>19</v>
      </c>
      <c r="G666" s="3" t="s">
        <v>19</v>
      </c>
      <c r="H666" s="17" t="s">
        <v>19</v>
      </c>
    </row>
    <row r="667" spans="2:8">
      <c r="B667" s="171"/>
      <c r="C667" s="173"/>
      <c r="D667" s="175"/>
      <c r="E667" s="20" t="s">
        <v>19</v>
      </c>
      <c r="F667" s="2" t="s">
        <v>19</v>
      </c>
      <c r="G667" s="2" t="s">
        <v>19</v>
      </c>
      <c r="H667" s="14" t="s">
        <v>19</v>
      </c>
    </row>
    <row r="668" spans="2:8">
      <c r="B668" s="171"/>
      <c r="C668" s="172"/>
      <c r="D668" s="174" t="s">
        <v>228</v>
      </c>
      <c r="E668" s="21" t="s">
        <v>19</v>
      </c>
      <c r="F668" s="3" t="s">
        <v>19</v>
      </c>
      <c r="G668" s="3" t="s">
        <v>19</v>
      </c>
      <c r="H668" s="17" t="s">
        <v>19</v>
      </c>
    </row>
    <row r="669" spans="2:8">
      <c r="B669" s="171"/>
      <c r="C669" s="173"/>
      <c r="D669" s="175"/>
      <c r="E669" s="20" t="s">
        <v>19</v>
      </c>
      <c r="F669" s="2" t="s">
        <v>19</v>
      </c>
      <c r="G669" s="2" t="s">
        <v>19</v>
      </c>
      <c r="H669" s="14" t="s">
        <v>19</v>
      </c>
    </row>
    <row r="670" spans="2:8">
      <c r="B670" s="171"/>
      <c r="C670" s="172"/>
      <c r="D670" s="174" t="s">
        <v>227</v>
      </c>
      <c r="E670" s="21">
        <v>2</v>
      </c>
      <c r="F670" s="3">
        <v>1</v>
      </c>
      <c r="G670" s="3">
        <v>1</v>
      </c>
      <c r="H670" s="17" t="s">
        <v>19</v>
      </c>
    </row>
    <row r="671" spans="2:8">
      <c r="B671" s="171"/>
      <c r="C671" s="173"/>
      <c r="D671" s="175"/>
      <c r="E671" s="20">
        <v>100</v>
      </c>
      <c r="F671" s="2">
        <v>50</v>
      </c>
      <c r="G671" s="2">
        <v>50</v>
      </c>
      <c r="H671" s="14" t="s">
        <v>19</v>
      </c>
    </row>
    <row r="672" spans="2:8">
      <c r="B672" s="171"/>
      <c r="C672" s="172"/>
      <c r="D672" s="174" t="s">
        <v>226</v>
      </c>
      <c r="E672" s="21" t="s">
        <v>19</v>
      </c>
      <c r="F672" s="3" t="s">
        <v>19</v>
      </c>
      <c r="G672" s="3" t="s">
        <v>19</v>
      </c>
      <c r="H672" s="17" t="s">
        <v>19</v>
      </c>
    </row>
    <row r="673" spans="2:8">
      <c r="B673" s="171"/>
      <c r="C673" s="173"/>
      <c r="D673" s="175"/>
      <c r="E673" s="20" t="s">
        <v>19</v>
      </c>
      <c r="F673" s="2" t="s">
        <v>19</v>
      </c>
      <c r="G673" s="2" t="s">
        <v>19</v>
      </c>
      <c r="H673" s="14" t="s">
        <v>19</v>
      </c>
    </row>
    <row r="674" spans="2:8">
      <c r="B674" s="171"/>
      <c r="C674" s="172"/>
      <c r="D674" s="174" t="s">
        <v>225</v>
      </c>
      <c r="E674" s="21" t="s">
        <v>19</v>
      </c>
      <c r="F674" s="3" t="s">
        <v>19</v>
      </c>
      <c r="G674" s="3" t="s">
        <v>19</v>
      </c>
      <c r="H674" s="17" t="s">
        <v>19</v>
      </c>
    </row>
    <row r="675" spans="2:8">
      <c r="B675" s="171"/>
      <c r="C675" s="173"/>
      <c r="D675" s="175"/>
      <c r="E675" s="20" t="s">
        <v>19</v>
      </c>
      <c r="F675" s="2" t="s">
        <v>19</v>
      </c>
      <c r="G675" s="2" t="s">
        <v>19</v>
      </c>
      <c r="H675" s="14" t="s">
        <v>19</v>
      </c>
    </row>
    <row r="676" spans="2:8">
      <c r="B676" s="171"/>
      <c r="C676" s="172"/>
      <c r="D676" s="174" t="s">
        <v>224</v>
      </c>
      <c r="E676" s="21" t="s">
        <v>19</v>
      </c>
      <c r="F676" s="3" t="s">
        <v>19</v>
      </c>
      <c r="G676" s="3" t="s">
        <v>19</v>
      </c>
      <c r="H676" s="17" t="s">
        <v>19</v>
      </c>
    </row>
    <row r="677" spans="2:8">
      <c r="B677" s="171"/>
      <c r="C677" s="173"/>
      <c r="D677" s="175"/>
      <c r="E677" s="20" t="s">
        <v>19</v>
      </c>
      <c r="F677" s="2" t="s">
        <v>19</v>
      </c>
      <c r="G677" s="2" t="s">
        <v>19</v>
      </c>
      <c r="H677" s="14" t="s">
        <v>19</v>
      </c>
    </row>
    <row r="678" spans="2:8">
      <c r="B678" s="171"/>
      <c r="C678" s="172"/>
      <c r="D678" s="174" t="s">
        <v>37</v>
      </c>
      <c r="E678" s="21" t="s">
        <v>19</v>
      </c>
      <c r="F678" s="3" t="s">
        <v>19</v>
      </c>
      <c r="G678" s="3" t="s">
        <v>19</v>
      </c>
      <c r="H678" s="17" t="s">
        <v>19</v>
      </c>
    </row>
    <row r="679" spans="2:8">
      <c r="B679" s="179"/>
      <c r="C679" s="173"/>
      <c r="D679" s="175"/>
      <c r="E679" s="20" t="s">
        <v>19</v>
      </c>
      <c r="F679" s="2" t="s">
        <v>19</v>
      </c>
      <c r="G679" s="2" t="s">
        <v>19</v>
      </c>
      <c r="H679" s="14" t="s">
        <v>19</v>
      </c>
    </row>
    <row r="680" spans="2:8">
      <c r="B680" s="180" t="s">
        <v>242</v>
      </c>
      <c r="C680" s="181" t="s">
        <v>238</v>
      </c>
      <c r="D680" s="175"/>
      <c r="E680" s="22">
        <v>1863</v>
      </c>
      <c r="F680" s="4">
        <v>1652</v>
      </c>
      <c r="G680" s="4">
        <v>172</v>
      </c>
      <c r="H680" s="15">
        <v>39</v>
      </c>
    </row>
    <row r="681" spans="2:8">
      <c r="B681" s="180"/>
      <c r="C681" s="170"/>
      <c r="D681" s="169"/>
      <c r="E681" s="20">
        <v>100</v>
      </c>
      <c r="F681" s="2">
        <v>88.7</v>
      </c>
      <c r="G681" s="2">
        <v>9.1999999999999993</v>
      </c>
      <c r="H681" s="14">
        <v>2.1</v>
      </c>
    </row>
    <row r="682" spans="2:8">
      <c r="B682" s="171"/>
      <c r="C682" s="172"/>
      <c r="D682" s="174" t="s">
        <v>237</v>
      </c>
      <c r="E682" s="21">
        <v>70</v>
      </c>
      <c r="F682" s="3">
        <v>49</v>
      </c>
      <c r="G682" s="3">
        <v>20</v>
      </c>
      <c r="H682" s="17">
        <v>1</v>
      </c>
    </row>
    <row r="683" spans="2:8">
      <c r="B683" s="171"/>
      <c r="C683" s="173"/>
      <c r="D683" s="175"/>
      <c r="E683" s="20">
        <v>100</v>
      </c>
      <c r="F683" s="2">
        <v>70</v>
      </c>
      <c r="G683" s="2">
        <v>28.6</v>
      </c>
      <c r="H683" s="14">
        <v>1.4</v>
      </c>
    </row>
    <row r="684" spans="2:8">
      <c r="B684" s="171"/>
      <c r="C684" s="172"/>
      <c r="D684" s="174" t="s">
        <v>236</v>
      </c>
      <c r="E684" s="21">
        <v>22</v>
      </c>
      <c r="F684" s="3">
        <v>17</v>
      </c>
      <c r="G684" s="3">
        <v>3</v>
      </c>
      <c r="H684" s="17">
        <v>2</v>
      </c>
    </row>
    <row r="685" spans="2:8">
      <c r="B685" s="171"/>
      <c r="C685" s="173"/>
      <c r="D685" s="175"/>
      <c r="E685" s="20">
        <v>100</v>
      </c>
      <c r="F685" s="2">
        <v>77.3</v>
      </c>
      <c r="G685" s="2">
        <v>13.6</v>
      </c>
      <c r="H685" s="14">
        <v>9.1</v>
      </c>
    </row>
    <row r="686" spans="2:8">
      <c r="B686" s="171"/>
      <c r="C686" s="172"/>
      <c r="D686" s="174" t="s">
        <v>235</v>
      </c>
      <c r="E686" s="21">
        <v>35</v>
      </c>
      <c r="F686" s="3">
        <v>31</v>
      </c>
      <c r="G686" s="3">
        <v>4</v>
      </c>
      <c r="H686" s="17" t="s">
        <v>19</v>
      </c>
    </row>
    <row r="687" spans="2:8">
      <c r="B687" s="171"/>
      <c r="C687" s="173"/>
      <c r="D687" s="175"/>
      <c r="E687" s="20">
        <v>100</v>
      </c>
      <c r="F687" s="2">
        <v>88.6</v>
      </c>
      <c r="G687" s="2">
        <v>11.4</v>
      </c>
      <c r="H687" s="14" t="s">
        <v>19</v>
      </c>
    </row>
    <row r="688" spans="2:8">
      <c r="B688" s="171"/>
      <c r="C688" s="172"/>
      <c r="D688" s="174" t="s">
        <v>234</v>
      </c>
      <c r="E688" s="21">
        <v>60</v>
      </c>
      <c r="F688" s="3">
        <v>52</v>
      </c>
      <c r="G688" s="3">
        <v>6</v>
      </c>
      <c r="H688" s="17">
        <v>2</v>
      </c>
    </row>
    <row r="689" spans="2:8">
      <c r="B689" s="171"/>
      <c r="C689" s="173"/>
      <c r="D689" s="175"/>
      <c r="E689" s="20">
        <v>100</v>
      </c>
      <c r="F689" s="2">
        <v>86.7</v>
      </c>
      <c r="G689" s="2">
        <v>10</v>
      </c>
      <c r="H689" s="14">
        <v>3.3</v>
      </c>
    </row>
    <row r="690" spans="2:8">
      <c r="B690" s="171"/>
      <c r="C690" s="172"/>
      <c r="D690" s="174" t="s">
        <v>233</v>
      </c>
      <c r="E690" s="21">
        <v>61</v>
      </c>
      <c r="F690" s="3">
        <v>54</v>
      </c>
      <c r="G690" s="3">
        <v>7</v>
      </c>
      <c r="H690" s="17" t="s">
        <v>19</v>
      </c>
    </row>
    <row r="691" spans="2:8">
      <c r="B691" s="171"/>
      <c r="C691" s="173"/>
      <c r="D691" s="175"/>
      <c r="E691" s="20">
        <v>100</v>
      </c>
      <c r="F691" s="2">
        <v>88.5</v>
      </c>
      <c r="G691" s="2">
        <v>11.5</v>
      </c>
      <c r="H691" s="14" t="s">
        <v>19</v>
      </c>
    </row>
    <row r="692" spans="2:8">
      <c r="B692" s="171"/>
      <c r="C692" s="172"/>
      <c r="D692" s="174" t="s">
        <v>232</v>
      </c>
      <c r="E692" s="21">
        <v>69</v>
      </c>
      <c r="F692" s="3">
        <v>61</v>
      </c>
      <c r="G692" s="3">
        <v>8</v>
      </c>
      <c r="H692" s="17" t="s">
        <v>19</v>
      </c>
    </row>
    <row r="693" spans="2:8">
      <c r="B693" s="171"/>
      <c r="C693" s="173"/>
      <c r="D693" s="175"/>
      <c r="E693" s="20">
        <v>100</v>
      </c>
      <c r="F693" s="2">
        <v>88.4</v>
      </c>
      <c r="G693" s="2">
        <v>11.6</v>
      </c>
      <c r="H693" s="14" t="s">
        <v>19</v>
      </c>
    </row>
    <row r="694" spans="2:8">
      <c r="B694" s="171"/>
      <c r="C694" s="172"/>
      <c r="D694" s="174" t="s">
        <v>231</v>
      </c>
      <c r="E694" s="21">
        <v>71</v>
      </c>
      <c r="F694" s="3">
        <v>62</v>
      </c>
      <c r="G694" s="3">
        <v>7</v>
      </c>
      <c r="H694" s="17">
        <v>2</v>
      </c>
    </row>
    <row r="695" spans="2:8">
      <c r="B695" s="171"/>
      <c r="C695" s="173"/>
      <c r="D695" s="175"/>
      <c r="E695" s="20">
        <v>100</v>
      </c>
      <c r="F695" s="2">
        <v>87.3</v>
      </c>
      <c r="G695" s="2">
        <v>9.9</v>
      </c>
      <c r="H695" s="14">
        <v>2.8</v>
      </c>
    </row>
    <row r="696" spans="2:8">
      <c r="B696" s="171"/>
      <c r="C696" s="172"/>
      <c r="D696" s="174" t="s">
        <v>230</v>
      </c>
      <c r="E696" s="21">
        <v>73</v>
      </c>
      <c r="F696" s="3">
        <v>64</v>
      </c>
      <c r="G696" s="3">
        <v>9</v>
      </c>
      <c r="H696" s="17" t="s">
        <v>19</v>
      </c>
    </row>
    <row r="697" spans="2:8">
      <c r="B697" s="171"/>
      <c r="C697" s="173"/>
      <c r="D697" s="175"/>
      <c r="E697" s="20">
        <v>100</v>
      </c>
      <c r="F697" s="2">
        <v>87.7</v>
      </c>
      <c r="G697" s="2">
        <v>12.3</v>
      </c>
      <c r="H697" s="14" t="s">
        <v>19</v>
      </c>
    </row>
    <row r="698" spans="2:8">
      <c r="B698" s="171"/>
      <c r="C698" s="172"/>
      <c r="D698" s="174" t="s">
        <v>229</v>
      </c>
      <c r="E698" s="21">
        <v>100</v>
      </c>
      <c r="F698" s="3">
        <v>93</v>
      </c>
      <c r="G698" s="3">
        <v>7</v>
      </c>
      <c r="H698" s="17" t="s">
        <v>19</v>
      </c>
    </row>
    <row r="699" spans="2:8">
      <c r="B699" s="171"/>
      <c r="C699" s="173"/>
      <c r="D699" s="175"/>
      <c r="E699" s="20">
        <v>100</v>
      </c>
      <c r="F699" s="2">
        <v>93</v>
      </c>
      <c r="G699" s="2">
        <v>7</v>
      </c>
      <c r="H699" s="14" t="s">
        <v>19</v>
      </c>
    </row>
    <row r="700" spans="2:8">
      <c r="B700" s="171"/>
      <c r="C700" s="172"/>
      <c r="D700" s="174" t="s">
        <v>228</v>
      </c>
      <c r="E700" s="21">
        <v>196</v>
      </c>
      <c r="F700" s="3">
        <v>164</v>
      </c>
      <c r="G700" s="3">
        <v>28</v>
      </c>
      <c r="H700" s="17">
        <v>4</v>
      </c>
    </row>
    <row r="701" spans="2:8">
      <c r="B701" s="171"/>
      <c r="C701" s="173"/>
      <c r="D701" s="175"/>
      <c r="E701" s="20">
        <v>100</v>
      </c>
      <c r="F701" s="2">
        <v>83.7</v>
      </c>
      <c r="G701" s="2">
        <v>14.3</v>
      </c>
      <c r="H701" s="14">
        <v>2</v>
      </c>
    </row>
    <row r="702" spans="2:8">
      <c r="B702" s="171"/>
      <c r="C702" s="172"/>
      <c r="D702" s="174" t="s">
        <v>227</v>
      </c>
      <c r="E702" s="21">
        <v>321</v>
      </c>
      <c r="F702" s="3">
        <v>288</v>
      </c>
      <c r="G702" s="3">
        <v>30</v>
      </c>
      <c r="H702" s="17">
        <v>3</v>
      </c>
    </row>
    <row r="703" spans="2:8">
      <c r="B703" s="171"/>
      <c r="C703" s="173"/>
      <c r="D703" s="175"/>
      <c r="E703" s="20">
        <v>100</v>
      </c>
      <c r="F703" s="2">
        <v>89.7</v>
      </c>
      <c r="G703" s="2">
        <v>9.3000000000000007</v>
      </c>
      <c r="H703" s="14">
        <v>0.9</v>
      </c>
    </row>
    <row r="704" spans="2:8">
      <c r="B704" s="171"/>
      <c r="C704" s="172"/>
      <c r="D704" s="174" t="s">
        <v>226</v>
      </c>
      <c r="E704" s="21">
        <v>362</v>
      </c>
      <c r="F704" s="3">
        <v>326</v>
      </c>
      <c r="G704" s="3">
        <v>22</v>
      </c>
      <c r="H704" s="17">
        <v>14</v>
      </c>
    </row>
    <row r="705" spans="2:8">
      <c r="B705" s="171"/>
      <c r="C705" s="173"/>
      <c r="D705" s="175"/>
      <c r="E705" s="20">
        <v>100</v>
      </c>
      <c r="F705" s="2">
        <v>90.1</v>
      </c>
      <c r="G705" s="2">
        <v>6.1</v>
      </c>
      <c r="H705" s="14">
        <v>3.9</v>
      </c>
    </row>
    <row r="706" spans="2:8">
      <c r="B706" s="171"/>
      <c r="C706" s="172"/>
      <c r="D706" s="174" t="s">
        <v>225</v>
      </c>
      <c r="E706" s="21">
        <v>239</v>
      </c>
      <c r="F706" s="3">
        <v>223</v>
      </c>
      <c r="G706" s="3">
        <v>8</v>
      </c>
      <c r="H706" s="17">
        <v>8</v>
      </c>
    </row>
    <row r="707" spans="2:8">
      <c r="B707" s="171"/>
      <c r="C707" s="173"/>
      <c r="D707" s="175"/>
      <c r="E707" s="20">
        <v>100</v>
      </c>
      <c r="F707" s="2">
        <v>93.3</v>
      </c>
      <c r="G707" s="2">
        <v>3.3</v>
      </c>
      <c r="H707" s="14">
        <v>3.3</v>
      </c>
    </row>
    <row r="708" spans="2:8">
      <c r="B708" s="171"/>
      <c r="C708" s="172"/>
      <c r="D708" s="174" t="s">
        <v>224</v>
      </c>
      <c r="E708" s="21">
        <v>184</v>
      </c>
      <c r="F708" s="3">
        <v>168</v>
      </c>
      <c r="G708" s="3">
        <v>13</v>
      </c>
      <c r="H708" s="17">
        <v>3</v>
      </c>
    </row>
    <row r="709" spans="2:8">
      <c r="B709" s="171"/>
      <c r="C709" s="173"/>
      <c r="D709" s="175"/>
      <c r="E709" s="20">
        <v>100</v>
      </c>
      <c r="F709" s="2">
        <v>91.3</v>
      </c>
      <c r="G709" s="2">
        <v>7.1</v>
      </c>
      <c r="H709" s="14">
        <v>1.6</v>
      </c>
    </row>
    <row r="710" spans="2:8">
      <c r="B710" s="171"/>
      <c r="C710" s="172"/>
      <c r="D710" s="174" t="s">
        <v>37</v>
      </c>
      <c r="E710" s="21" t="s">
        <v>19</v>
      </c>
      <c r="F710" s="3" t="s">
        <v>19</v>
      </c>
      <c r="G710" s="3" t="s">
        <v>19</v>
      </c>
      <c r="H710" s="17" t="s">
        <v>19</v>
      </c>
    </row>
    <row r="711" spans="2:8">
      <c r="B711" s="171"/>
      <c r="C711" s="173"/>
      <c r="D711" s="175"/>
      <c r="E711" s="20" t="s">
        <v>19</v>
      </c>
      <c r="F711" s="2" t="s">
        <v>19</v>
      </c>
      <c r="G711" s="2" t="s">
        <v>19</v>
      </c>
      <c r="H711" s="14" t="s">
        <v>19</v>
      </c>
    </row>
    <row r="712" spans="2:8">
      <c r="B712" s="171"/>
      <c r="C712" s="168" t="s">
        <v>36</v>
      </c>
      <c r="D712" s="169"/>
      <c r="E712" s="21">
        <v>644</v>
      </c>
      <c r="F712" s="3">
        <v>570</v>
      </c>
      <c r="G712" s="3">
        <v>60</v>
      </c>
      <c r="H712" s="17">
        <v>14</v>
      </c>
    </row>
    <row r="713" spans="2:8">
      <c r="B713" s="171"/>
      <c r="C713" s="170"/>
      <c r="D713" s="169"/>
      <c r="E713" s="20">
        <v>100</v>
      </c>
      <c r="F713" s="2">
        <v>88.5</v>
      </c>
      <c r="G713" s="2">
        <v>9.3000000000000007</v>
      </c>
      <c r="H713" s="14">
        <v>2.2000000000000002</v>
      </c>
    </row>
    <row r="714" spans="2:8">
      <c r="B714" s="171"/>
      <c r="C714" s="172"/>
      <c r="D714" s="174" t="s">
        <v>237</v>
      </c>
      <c r="E714" s="21">
        <v>49</v>
      </c>
      <c r="F714" s="3">
        <v>35</v>
      </c>
      <c r="G714" s="3">
        <v>13</v>
      </c>
      <c r="H714" s="17">
        <v>1</v>
      </c>
    </row>
    <row r="715" spans="2:8">
      <c r="B715" s="171"/>
      <c r="C715" s="173"/>
      <c r="D715" s="175"/>
      <c r="E715" s="20">
        <v>100</v>
      </c>
      <c r="F715" s="2">
        <v>71.400000000000006</v>
      </c>
      <c r="G715" s="2">
        <v>26.5</v>
      </c>
      <c r="H715" s="14">
        <v>2</v>
      </c>
    </row>
    <row r="716" spans="2:8">
      <c r="B716" s="171"/>
      <c r="C716" s="172"/>
      <c r="D716" s="174" t="s">
        <v>236</v>
      </c>
      <c r="E716" s="21">
        <v>9</v>
      </c>
      <c r="F716" s="3">
        <v>6</v>
      </c>
      <c r="G716" s="3">
        <v>1</v>
      </c>
      <c r="H716" s="17">
        <v>2</v>
      </c>
    </row>
    <row r="717" spans="2:8">
      <c r="B717" s="171"/>
      <c r="C717" s="173"/>
      <c r="D717" s="175"/>
      <c r="E717" s="20">
        <v>100</v>
      </c>
      <c r="F717" s="2">
        <v>66.7</v>
      </c>
      <c r="G717" s="2">
        <v>11.1</v>
      </c>
      <c r="H717" s="14">
        <v>22.2</v>
      </c>
    </row>
    <row r="718" spans="2:8">
      <c r="B718" s="171"/>
      <c r="C718" s="172"/>
      <c r="D718" s="174" t="s">
        <v>235</v>
      </c>
      <c r="E718" s="21">
        <v>4</v>
      </c>
      <c r="F718" s="3">
        <v>3</v>
      </c>
      <c r="G718" s="3">
        <v>1</v>
      </c>
      <c r="H718" s="17" t="s">
        <v>19</v>
      </c>
    </row>
    <row r="719" spans="2:8">
      <c r="B719" s="171"/>
      <c r="C719" s="173"/>
      <c r="D719" s="175"/>
      <c r="E719" s="20">
        <v>100</v>
      </c>
      <c r="F719" s="2">
        <v>75</v>
      </c>
      <c r="G719" s="2">
        <v>25</v>
      </c>
      <c r="H719" s="14" t="s">
        <v>19</v>
      </c>
    </row>
    <row r="720" spans="2:8">
      <c r="B720" s="171"/>
      <c r="C720" s="172"/>
      <c r="D720" s="174" t="s">
        <v>234</v>
      </c>
      <c r="E720" s="21">
        <v>3</v>
      </c>
      <c r="F720" s="3">
        <v>3</v>
      </c>
      <c r="G720" s="3" t="s">
        <v>19</v>
      </c>
      <c r="H720" s="17" t="s">
        <v>19</v>
      </c>
    </row>
    <row r="721" spans="2:8">
      <c r="B721" s="171"/>
      <c r="C721" s="173"/>
      <c r="D721" s="175"/>
      <c r="E721" s="20">
        <v>100</v>
      </c>
      <c r="F721" s="2">
        <v>100</v>
      </c>
      <c r="G721" s="2" t="s">
        <v>19</v>
      </c>
      <c r="H721" s="14" t="s">
        <v>19</v>
      </c>
    </row>
    <row r="722" spans="2:8">
      <c r="B722" s="171"/>
      <c r="C722" s="172"/>
      <c r="D722" s="174" t="s">
        <v>233</v>
      </c>
      <c r="E722" s="21">
        <v>8</v>
      </c>
      <c r="F722" s="3">
        <v>5</v>
      </c>
      <c r="G722" s="3">
        <v>3</v>
      </c>
      <c r="H722" s="17" t="s">
        <v>19</v>
      </c>
    </row>
    <row r="723" spans="2:8">
      <c r="B723" s="171"/>
      <c r="C723" s="173"/>
      <c r="D723" s="175"/>
      <c r="E723" s="20">
        <v>100</v>
      </c>
      <c r="F723" s="2">
        <v>62.5</v>
      </c>
      <c r="G723" s="2">
        <v>37.5</v>
      </c>
      <c r="H723" s="14" t="s">
        <v>19</v>
      </c>
    </row>
    <row r="724" spans="2:8">
      <c r="B724" s="171"/>
      <c r="C724" s="172"/>
      <c r="D724" s="174" t="s">
        <v>232</v>
      </c>
      <c r="E724" s="21">
        <v>5</v>
      </c>
      <c r="F724" s="3">
        <v>4</v>
      </c>
      <c r="G724" s="3">
        <v>1</v>
      </c>
      <c r="H724" s="17" t="s">
        <v>19</v>
      </c>
    </row>
    <row r="725" spans="2:8">
      <c r="B725" s="171"/>
      <c r="C725" s="173"/>
      <c r="D725" s="175"/>
      <c r="E725" s="20">
        <v>100</v>
      </c>
      <c r="F725" s="2">
        <v>80</v>
      </c>
      <c r="G725" s="2">
        <v>20</v>
      </c>
      <c r="H725" s="14" t="s">
        <v>19</v>
      </c>
    </row>
    <row r="726" spans="2:8">
      <c r="B726" s="171"/>
      <c r="C726" s="172"/>
      <c r="D726" s="174" t="s">
        <v>231</v>
      </c>
      <c r="E726" s="21">
        <v>8</v>
      </c>
      <c r="F726" s="3">
        <v>7</v>
      </c>
      <c r="G726" s="3">
        <v>1</v>
      </c>
      <c r="H726" s="17" t="s">
        <v>19</v>
      </c>
    </row>
    <row r="727" spans="2:8">
      <c r="B727" s="171"/>
      <c r="C727" s="173"/>
      <c r="D727" s="175"/>
      <c r="E727" s="20">
        <v>100</v>
      </c>
      <c r="F727" s="2">
        <v>87.5</v>
      </c>
      <c r="G727" s="2">
        <v>12.5</v>
      </c>
      <c r="H727" s="14" t="s">
        <v>19</v>
      </c>
    </row>
    <row r="728" spans="2:8">
      <c r="B728" s="171"/>
      <c r="C728" s="172"/>
      <c r="D728" s="174" t="s">
        <v>230</v>
      </c>
      <c r="E728" s="21">
        <v>18</v>
      </c>
      <c r="F728" s="3">
        <v>14</v>
      </c>
      <c r="G728" s="3">
        <v>4</v>
      </c>
      <c r="H728" s="17" t="s">
        <v>19</v>
      </c>
    </row>
    <row r="729" spans="2:8">
      <c r="B729" s="171"/>
      <c r="C729" s="173"/>
      <c r="D729" s="175"/>
      <c r="E729" s="20">
        <v>100</v>
      </c>
      <c r="F729" s="2">
        <v>77.8</v>
      </c>
      <c r="G729" s="2">
        <v>22.2</v>
      </c>
      <c r="H729" s="14" t="s">
        <v>19</v>
      </c>
    </row>
    <row r="730" spans="2:8">
      <c r="B730" s="171"/>
      <c r="C730" s="172"/>
      <c r="D730" s="174" t="s">
        <v>229</v>
      </c>
      <c r="E730" s="21">
        <v>31</v>
      </c>
      <c r="F730" s="3">
        <v>28</v>
      </c>
      <c r="G730" s="3">
        <v>3</v>
      </c>
      <c r="H730" s="17" t="s">
        <v>19</v>
      </c>
    </row>
    <row r="731" spans="2:8">
      <c r="B731" s="171"/>
      <c r="C731" s="173"/>
      <c r="D731" s="175"/>
      <c r="E731" s="20">
        <v>100</v>
      </c>
      <c r="F731" s="2">
        <v>90.3</v>
      </c>
      <c r="G731" s="2">
        <v>9.6999999999999993</v>
      </c>
      <c r="H731" s="14" t="s">
        <v>19</v>
      </c>
    </row>
    <row r="732" spans="2:8">
      <c r="B732" s="171"/>
      <c r="C732" s="172"/>
      <c r="D732" s="174" t="s">
        <v>228</v>
      </c>
      <c r="E732" s="21">
        <v>76</v>
      </c>
      <c r="F732" s="3">
        <v>65</v>
      </c>
      <c r="G732" s="3">
        <v>9</v>
      </c>
      <c r="H732" s="17">
        <v>2</v>
      </c>
    </row>
    <row r="733" spans="2:8">
      <c r="B733" s="171"/>
      <c r="C733" s="173"/>
      <c r="D733" s="175"/>
      <c r="E733" s="20">
        <v>100</v>
      </c>
      <c r="F733" s="2">
        <v>85.5</v>
      </c>
      <c r="G733" s="2">
        <v>11.8</v>
      </c>
      <c r="H733" s="14">
        <v>2.6</v>
      </c>
    </row>
    <row r="734" spans="2:8">
      <c r="B734" s="171"/>
      <c r="C734" s="172"/>
      <c r="D734" s="174" t="s">
        <v>227</v>
      </c>
      <c r="E734" s="21">
        <v>123</v>
      </c>
      <c r="F734" s="3">
        <v>111</v>
      </c>
      <c r="G734" s="3">
        <v>11</v>
      </c>
      <c r="H734" s="17">
        <v>1</v>
      </c>
    </row>
    <row r="735" spans="2:8">
      <c r="B735" s="171"/>
      <c r="C735" s="173"/>
      <c r="D735" s="175"/>
      <c r="E735" s="20">
        <v>100</v>
      </c>
      <c r="F735" s="2">
        <v>90.2</v>
      </c>
      <c r="G735" s="2">
        <v>8.9</v>
      </c>
      <c r="H735" s="14">
        <v>0.8</v>
      </c>
    </row>
    <row r="736" spans="2:8">
      <c r="B736" s="171"/>
      <c r="C736" s="172"/>
      <c r="D736" s="174" t="s">
        <v>226</v>
      </c>
      <c r="E736" s="21">
        <v>146</v>
      </c>
      <c r="F736" s="3">
        <v>132</v>
      </c>
      <c r="G736" s="3">
        <v>8</v>
      </c>
      <c r="H736" s="17">
        <v>6</v>
      </c>
    </row>
    <row r="737" spans="2:8">
      <c r="B737" s="171"/>
      <c r="C737" s="173"/>
      <c r="D737" s="175"/>
      <c r="E737" s="20">
        <v>100</v>
      </c>
      <c r="F737" s="2">
        <v>90.4</v>
      </c>
      <c r="G737" s="2">
        <v>5.5</v>
      </c>
      <c r="H737" s="14">
        <v>4.0999999999999996</v>
      </c>
    </row>
    <row r="738" spans="2:8">
      <c r="B738" s="171"/>
      <c r="C738" s="172"/>
      <c r="D738" s="174" t="s">
        <v>225</v>
      </c>
      <c r="E738" s="21">
        <v>101</v>
      </c>
      <c r="F738" s="3">
        <v>97</v>
      </c>
      <c r="G738" s="3">
        <v>2</v>
      </c>
      <c r="H738" s="17">
        <v>2</v>
      </c>
    </row>
    <row r="739" spans="2:8">
      <c r="B739" s="171"/>
      <c r="C739" s="173"/>
      <c r="D739" s="175"/>
      <c r="E739" s="20">
        <v>100</v>
      </c>
      <c r="F739" s="2">
        <v>96</v>
      </c>
      <c r="G739" s="2">
        <v>2</v>
      </c>
      <c r="H739" s="14">
        <v>2</v>
      </c>
    </row>
    <row r="740" spans="2:8">
      <c r="B740" s="171"/>
      <c r="C740" s="172"/>
      <c r="D740" s="174" t="s">
        <v>224</v>
      </c>
      <c r="E740" s="21">
        <v>63</v>
      </c>
      <c r="F740" s="3">
        <v>60</v>
      </c>
      <c r="G740" s="3">
        <v>3</v>
      </c>
      <c r="H740" s="17" t="s">
        <v>19</v>
      </c>
    </row>
    <row r="741" spans="2:8">
      <c r="B741" s="171"/>
      <c r="C741" s="173"/>
      <c r="D741" s="175"/>
      <c r="E741" s="20">
        <v>100</v>
      </c>
      <c r="F741" s="2">
        <v>95.2</v>
      </c>
      <c r="G741" s="2">
        <v>4.8</v>
      </c>
      <c r="H741" s="14" t="s">
        <v>19</v>
      </c>
    </row>
    <row r="742" spans="2:8">
      <c r="B742" s="171"/>
      <c r="C742" s="172"/>
      <c r="D742" s="174" t="s">
        <v>37</v>
      </c>
      <c r="E742" s="21" t="s">
        <v>19</v>
      </c>
      <c r="F742" s="3" t="s">
        <v>19</v>
      </c>
      <c r="G742" s="3" t="s">
        <v>19</v>
      </c>
      <c r="H742" s="17" t="s">
        <v>19</v>
      </c>
    </row>
    <row r="743" spans="2:8">
      <c r="B743" s="171"/>
      <c r="C743" s="173"/>
      <c r="D743" s="175"/>
      <c r="E743" s="20" t="s">
        <v>19</v>
      </c>
      <c r="F743" s="2" t="s">
        <v>19</v>
      </c>
      <c r="G743" s="2" t="s">
        <v>19</v>
      </c>
      <c r="H743" s="14" t="s">
        <v>19</v>
      </c>
    </row>
    <row r="744" spans="2:8">
      <c r="B744" s="171"/>
      <c r="C744" s="168" t="s">
        <v>35</v>
      </c>
      <c r="D744" s="169"/>
      <c r="E744" s="21">
        <v>1219</v>
      </c>
      <c r="F744" s="3">
        <v>1082</v>
      </c>
      <c r="G744" s="3">
        <v>112</v>
      </c>
      <c r="H744" s="17">
        <v>25</v>
      </c>
    </row>
    <row r="745" spans="2:8">
      <c r="B745" s="171"/>
      <c r="C745" s="170"/>
      <c r="D745" s="169"/>
      <c r="E745" s="20">
        <v>100</v>
      </c>
      <c r="F745" s="2">
        <v>88.8</v>
      </c>
      <c r="G745" s="2">
        <v>9.1999999999999993</v>
      </c>
      <c r="H745" s="14">
        <v>2.1</v>
      </c>
    </row>
    <row r="746" spans="2:8">
      <c r="B746" s="171"/>
      <c r="C746" s="172"/>
      <c r="D746" s="174" t="s">
        <v>237</v>
      </c>
      <c r="E746" s="21">
        <v>21</v>
      </c>
      <c r="F746" s="3">
        <v>14</v>
      </c>
      <c r="G746" s="3">
        <v>7</v>
      </c>
      <c r="H746" s="17" t="s">
        <v>19</v>
      </c>
    </row>
    <row r="747" spans="2:8">
      <c r="B747" s="171"/>
      <c r="C747" s="173"/>
      <c r="D747" s="175"/>
      <c r="E747" s="20">
        <v>100</v>
      </c>
      <c r="F747" s="2">
        <v>66.7</v>
      </c>
      <c r="G747" s="2">
        <v>33.299999999999997</v>
      </c>
      <c r="H747" s="14" t="s">
        <v>19</v>
      </c>
    </row>
    <row r="748" spans="2:8">
      <c r="B748" s="171"/>
      <c r="C748" s="172"/>
      <c r="D748" s="174" t="s">
        <v>236</v>
      </c>
      <c r="E748" s="21">
        <v>13</v>
      </c>
      <c r="F748" s="3">
        <v>11</v>
      </c>
      <c r="G748" s="3">
        <v>2</v>
      </c>
      <c r="H748" s="17" t="s">
        <v>19</v>
      </c>
    </row>
    <row r="749" spans="2:8">
      <c r="B749" s="171"/>
      <c r="C749" s="173"/>
      <c r="D749" s="175"/>
      <c r="E749" s="20">
        <v>100</v>
      </c>
      <c r="F749" s="2">
        <v>84.6</v>
      </c>
      <c r="G749" s="2">
        <v>15.4</v>
      </c>
      <c r="H749" s="14" t="s">
        <v>19</v>
      </c>
    </row>
    <row r="750" spans="2:8">
      <c r="B750" s="171"/>
      <c r="C750" s="172"/>
      <c r="D750" s="174" t="s">
        <v>235</v>
      </c>
      <c r="E750" s="21">
        <v>31</v>
      </c>
      <c r="F750" s="3">
        <v>28</v>
      </c>
      <c r="G750" s="3">
        <v>3</v>
      </c>
      <c r="H750" s="17" t="s">
        <v>19</v>
      </c>
    </row>
    <row r="751" spans="2:8">
      <c r="B751" s="171"/>
      <c r="C751" s="173"/>
      <c r="D751" s="175"/>
      <c r="E751" s="20">
        <v>100</v>
      </c>
      <c r="F751" s="2">
        <v>90.3</v>
      </c>
      <c r="G751" s="2">
        <v>9.6999999999999993</v>
      </c>
      <c r="H751" s="14" t="s">
        <v>19</v>
      </c>
    </row>
    <row r="752" spans="2:8">
      <c r="B752" s="171"/>
      <c r="C752" s="172"/>
      <c r="D752" s="174" t="s">
        <v>234</v>
      </c>
      <c r="E752" s="21">
        <v>57</v>
      </c>
      <c r="F752" s="3">
        <v>49</v>
      </c>
      <c r="G752" s="3">
        <v>6</v>
      </c>
      <c r="H752" s="17">
        <v>2</v>
      </c>
    </row>
    <row r="753" spans="2:8">
      <c r="B753" s="171"/>
      <c r="C753" s="173"/>
      <c r="D753" s="175"/>
      <c r="E753" s="20">
        <v>100</v>
      </c>
      <c r="F753" s="2">
        <v>86</v>
      </c>
      <c r="G753" s="2">
        <v>10.5</v>
      </c>
      <c r="H753" s="14">
        <v>3.5</v>
      </c>
    </row>
    <row r="754" spans="2:8">
      <c r="B754" s="171"/>
      <c r="C754" s="172"/>
      <c r="D754" s="174" t="s">
        <v>233</v>
      </c>
      <c r="E754" s="21">
        <v>53</v>
      </c>
      <c r="F754" s="3">
        <v>49</v>
      </c>
      <c r="G754" s="3">
        <v>4</v>
      </c>
      <c r="H754" s="17" t="s">
        <v>19</v>
      </c>
    </row>
    <row r="755" spans="2:8">
      <c r="B755" s="171"/>
      <c r="C755" s="173"/>
      <c r="D755" s="175"/>
      <c r="E755" s="20">
        <v>100</v>
      </c>
      <c r="F755" s="2">
        <v>92.5</v>
      </c>
      <c r="G755" s="2">
        <v>7.5</v>
      </c>
      <c r="H755" s="14" t="s">
        <v>19</v>
      </c>
    </row>
    <row r="756" spans="2:8">
      <c r="B756" s="171"/>
      <c r="C756" s="172"/>
      <c r="D756" s="174" t="s">
        <v>232</v>
      </c>
      <c r="E756" s="21">
        <v>64</v>
      </c>
      <c r="F756" s="3">
        <v>57</v>
      </c>
      <c r="G756" s="3">
        <v>7</v>
      </c>
      <c r="H756" s="17" t="s">
        <v>19</v>
      </c>
    </row>
    <row r="757" spans="2:8">
      <c r="B757" s="171"/>
      <c r="C757" s="173"/>
      <c r="D757" s="175"/>
      <c r="E757" s="20">
        <v>100</v>
      </c>
      <c r="F757" s="2">
        <v>89.1</v>
      </c>
      <c r="G757" s="2">
        <v>10.9</v>
      </c>
      <c r="H757" s="14" t="s">
        <v>19</v>
      </c>
    </row>
    <row r="758" spans="2:8">
      <c r="B758" s="171"/>
      <c r="C758" s="172"/>
      <c r="D758" s="174" t="s">
        <v>231</v>
      </c>
      <c r="E758" s="21">
        <v>63</v>
      </c>
      <c r="F758" s="3">
        <v>55</v>
      </c>
      <c r="G758" s="3">
        <v>6</v>
      </c>
      <c r="H758" s="17">
        <v>2</v>
      </c>
    </row>
    <row r="759" spans="2:8">
      <c r="B759" s="171"/>
      <c r="C759" s="173"/>
      <c r="D759" s="175"/>
      <c r="E759" s="20">
        <v>100</v>
      </c>
      <c r="F759" s="2">
        <v>87.3</v>
      </c>
      <c r="G759" s="2">
        <v>9.5</v>
      </c>
      <c r="H759" s="14">
        <v>3.2</v>
      </c>
    </row>
    <row r="760" spans="2:8">
      <c r="B760" s="171"/>
      <c r="C760" s="172"/>
      <c r="D760" s="174" t="s">
        <v>230</v>
      </c>
      <c r="E760" s="21">
        <v>55</v>
      </c>
      <c r="F760" s="3">
        <v>50</v>
      </c>
      <c r="G760" s="3">
        <v>5</v>
      </c>
      <c r="H760" s="17" t="s">
        <v>19</v>
      </c>
    </row>
    <row r="761" spans="2:8">
      <c r="B761" s="171"/>
      <c r="C761" s="173"/>
      <c r="D761" s="175"/>
      <c r="E761" s="20">
        <v>100</v>
      </c>
      <c r="F761" s="2">
        <v>90.9</v>
      </c>
      <c r="G761" s="2">
        <v>9.1</v>
      </c>
      <c r="H761" s="14" t="s">
        <v>19</v>
      </c>
    </row>
    <row r="762" spans="2:8">
      <c r="B762" s="171"/>
      <c r="C762" s="172"/>
      <c r="D762" s="174" t="s">
        <v>229</v>
      </c>
      <c r="E762" s="21">
        <v>69</v>
      </c>
      <c r="F762" s="3">
        <v>65</v>
      </c>
      <c r="G762" s="3">
        <v>4</v>
      </c>
      <c r="H762" s="17" t="s">
        <v>19</v>
      </c>
    </row>
    <row r="763" spans="2:8">
      <c r="B763" s="171"/>
      <c r="C763" s="173"/>
      <c r="D763" s="175"/>
      <c r="E763" s="20">
        <v>100</v>
      </c>
      <c r="F763" s="2">
        <v>94.2</v>
      </c>
      <c r="G763" s="2">
        <v>5.8</v>
      </c>
      <c r="H763" s="14" t="s">
        <v>19</v>
      </c>
    </row>
    <row r="764" spans="2:8">
      <c r="B764" s="171"/>
      <c r="C764" s="172"/>
      <c r="D764" s="174" t="s">
        <v>228</v>
      </c>
      <c r="E764" s="21">
        <v>120</v>
      </c>
      <c r="F764" s="3">
        <v>99</v>
      </c>
      <c r="G764" s="3">
        <v>19</v>
      </c>
      <c r="H764" s="17">
        <v>2</v>
      </c>
    </row>
    <row r="765" spans="2:8">
      <c r="B765" s="171"/>
      <c r="C765" s="173"/>
      <c r="D765" s="175"/>
      <c r="E765" s="20">
        <v>100</v>
      </c>
      <c r="F765" s="2">
        <v>82.5</v>
      </c>
      <c r="G765" s="2">
        <v>15.8</v>
      </c>
      <c r="H765" s="14">
        <v>1.7</v>
      </c>
    </row>
    <row r="766" spans="2:8">
      <c r="B766" s="171"/>
      <c r="C766" s="172"/>
      <c r="D766" s="174" t="s">
        <v>227</v>
      </c>
      <c r="E766" s="21">
        <v>198</v>
      </c>
      <c r="F766" s="3">
        <v>177</v>
      </c>
      <c r="G766" s="3">
        <v>19</v>
      </c>
      <c r="H766" s="17">
        <v>2</v>
      </c>
    </row>
    <row r="767" spans="2:8">
      <c r="B767" s="171"/>
      <c r="C767" s="173"/>
      <c r="D767" s="175"/>
      <c r="E767" s="20">
        <v>100</v>
      </c>
      <c r="F767" s="2">
        <v>89.4</v>
      </c>
      <c r="G767" s="2">
        <v>9.6</v>
      </c>
      <c r="H767" s="14">
        <v>1</v>
      </c>
    </row>
    <row r="768" spans="2:8">
      <c r="B768" s="171"/>
      <c r="C768" s="172"/>
      <c r="D768" s="174" t="s">
        <v>226</v>
      </c>
      <c r="E768" s="21">
        <v>216</v>
      </c>
      <c r="F768" s="3">
        <v>194</v>
      </c>
      <c r="G768" s="3">
        <v>14</v>
      </c>
      <c r="H768" s="17">
        <v>8</v>
      </c>
    </row>
    <row r="769" spans="2:8">
      <c r="B769" s="171"/>
      <c r="C769" s="173"/>
      <c r="D769" s="175"/>
      <c r="E769" s="20">
        <v>100</v>
      </c>
      <c r="F769" s="2">
        <v>89.8</v>
      </c>
      <c r="G769" s="2">
        <v>6.5</v>
      </c>
      <c r="H769" s="14">
        <v>3.7</v>
      </c>
    </row>
    <row r="770" spans="2:8">
      <c r="B770" s="171"/>
      <c r="C770" s="172"/>
      <c r="D770" s="174" t="s">
        <v>225</v>
      </c>
      <c r="E770" s="21">
        <v>138</v>
      </c>
      <c r="F770" s="3">
        <v>126</v>
      </c>
      <c r="G770" s="3">
        <v>6</v>
      </c>
      <c r="H770" s="17">
        <v>6</v>
      </c>
    </row>
    <row r="771" spans="2:8">
      <c r="B771" s="171"/>
      <c r="C771" s="173"/>
      <c r="D771" s="175"/>
      <c r="E771" s="20">
        <v>100</v>
      </c>
      <c r="F771" s="2">
        <v>91.3</v>
      </c>
      <c r="G771" s="2">
        <v>4.3</v>
      </c>
      <c r="H771" s="14">
        <v>4.3</v>
      </c>
    </row>
    <row r="772" spans="2:8">
      <c r="B772" s="171"/>
      <c r="C772" s="172"/>
      <c r="D772" s="174" t="s">
        <v>224</v>
      </c>
      <c r="E772" s="21">
        <v>121</v>
      </c>
      <c r="F772" s="3">
        <v>108</v>
      </c>
      <c r="G772" s="3">
        <v>10</v>
      </c>
      <c r="H772" s="17">
        <v>3</v>
      </c>
    </row>
    <row r="773" spans="2:8">
      <c r="B773" s="171"/>
      <c r="C773" s="173"/>
      <c r="D773" s="175"/>
      <c r="E773" s="20">
        <v>100</v>
      </c>
      <c r="F773" s="2">
        <v>89.3</v>
      </c>
      <c r="G773" s="2">
        <v>8.3000000000000007</v>
      </c>
      <c r="H773" s="14">
        <v>2.5</v>
      </c>
    </row>
    <row r="774" spans="2:8">
      <c r="B774" s="171"/>
      <c r="C774" s="172"/>
      <c r="D774" s="174" t="s">
        <v>37</v>
      </c>
      <c r="E774" s="21" t="s">
        <v>19</v>
      </c>
      <c r="F774" s="3" t="s">
        <v>19</v>
      </c>
      <c r="G774" s="3" t="s">
        <v>19</v>
      </c>
      <c r="H774" s="17" t="s">
        <v>19</v>
      </c>
    </row>
    <row r="775" spans="2:8">
      <c r="B775" s="179"/>
      <c r="C775" s="173"/>
      <c r="D775" s="175"/>
      <c r="E775" s="20" t="s">
        <v>19</v>
      </c>
      <c r="F775" s="2" t="s">
        <v>19</v>
      </c>
      <c r="G775" s="2" t="s">
        <v>19</v>
      </c>
      <c r="H775" s="14" t="s">
        <v>19</v>
      </c>
    </row>
    <row r="776" spans="2:8">
      <c r="B776" s="180" t="s">
        <v>241</v>
      </c>
      <c r="C776" s="181" t="s">
        <v>238</v>
      </c>
      <c r="D776" s="175"/>
      <c r="E776" s="22">
        <v>620</v>
      </c>
      <c r="F776" s="4">
        <v>557</v>
      </c>
      <c r="G776" s="4">
        <v>51</v>
      </c>
      <c r="H776" s="15">
        <v>12</v>
      </c>
    </row>
    <row r="777" spans="2:8">
      <c r="B777" s="180"/>
      <c r="C777" s="170"/>
      <c r="D777" s="169"/>
      <c r="E777" s="20">
        <v>100</v>
      </c>
      <c r="F777" s="2">
        <v>89.8</v>
      </c>
      <c r="G777" s="2">
        <v>8.1999999999999993</v>
      </c>
      <c r="H777" s="14">
        <v>1.9</v>
      </c>
    </row>
    <row r="778" spans="2:8">
      <c r="B778" s="171"/>
      <c r="C778" s="172"/>
      <c r="D778" s="174" t="s">
        <v>237</v>
      </c>
      <c r="E778" s="21">
        <v>1</v>
      </c>
      <c r="F778" s="3" t="s">
        <v>19</v>
      </c>
      <c r="G778" s="3">
        <v>1</v>
      </c>
      <c r="H778" s="17" t="s">
        <v>19</v>
      </c>
    </row>
    <row r="779" spans="2:8">
      <c r="B779" s="171"/>
      <c r="C779" s="173"/>
      <c r="D779" s="175"/>
      <c r="E779" s="20">
        <v>100</v>
      </c>
      <c r="F779" s="2" t="s">
        <v>19</v>
      </c>
      <c r="G779" s="2">
        <v>100</v>
      </c>
      <c r="H779" s="14" t="s">
        <v>19</v>
      </c>
    </row>
    <row r="780" spans="2:8">
      <c r="B780" s="171"/>
      <c r="C780" s="172"/>
      <c r="D780" s="174" t="s">
        <v>236</v>
      </c>
      <c r="E780" s="21">
        <v>8</v>
      </c>
      <c r="F780" s="3">
        <v>7</v>
      </c>
      <c r="G780" s="3">
        <v>1</v>
      </c>
      <c r="H780" s="17" t="s">
        <v>19</v>
      </c>
    </row>
    <row r="781" spans="2:8">
      <c r="B781" s="171"/>
      <c r="C781" s="173"/>
      <c r="D781" s="175"/>
      <c r="E781" s="20">
        <v>100</v>
      </c>
      <c r="F781" s="2">
        <v>87.5</v>
      </c>
      <c r="G781" s="2">
        <v>12.5</v>
      </c>
      <c r="H781" s="14" t="s">
        <v>19</v>
      </c>
    </row>
    <row r="782" spans="2:8">
      <c r="B782" s="171"/>
      <c r="C782" s="172"/>
      <c r="D782" s="174" t="s">
        <v>235</v>
      </c>
      <c r="E782" s="21">
        <v>23</v>
      </c>
      <c r="F782" s="3">
        <v>20</v>
      </c>
      <c r="G782" s="3">
        <v>3</v>
      </c>
      <c r="H782" s="17" t="s">
        <v>19</v>
      </c>
    </row>
    <row r="783" spans="2:8">
      <c r="B783" s="171"/>
      <c r="C783" s="173"/>
      <c r="D783" s="175"/>
      <c r="E783" s="20">
        <v>100</v>
      </c>
      <c r="F783" s="2">
        <v>87</v>
      </c>
      <c r="G783" s="2">
        <v>13</v>
      </c>
      <c r="H783" s="14" t="s">
        <v>19</v>
      </c>
    </row>
    <row r="784" spans="2:8">
      <c r="B784" s="171"/>
      <c r="C784" s="172"/>
      <c r="D784" s="174" t="s">
        <v>234</v>
      </c>
      <c r="E784" s="21">
        <v>42</v>
      </c>
      <c r="F784" s="3">
        <v>38</v>
      </c>
      <c r="G784" s="3">
        <v>2</v>
      </c>
      <c r="H784" s="17">
        <v>2</v>
      </c>
    </row>
    <row r="785" spans="2:8">
      <c r="B785" s="171"/>
      <c r="C785" s="173"/>
      <c r="D785" s="175"/>
      <c r="E785" s="20">
        <v>100</v>
      </c>
      <c r="F785" s="2">
        <v>90.5</v>
      </c>
      <c r="G785" s="2">
        <v>4.8</v>
      </c>
      <c r="H785" s="14">
        <v>4.8</v>
      </c>
    </row>
    <row r="786" spans="2:8">
      <c r="B786" s="171"/>
      <c r="C786" s="172"/>
      <c r="D786" s="174" t="s">
        <v>233</v>
      </c>
      <c r="E786" s="21">
        <v>44</v>
      </c>
      <c r="F786" s="3">
        <v>40</v>
      </c>
      <c r="G786" s="3">
        <v>4</v>
      </c>
      <c r="H786" s="17" t="s">
        <v>19</v>
      </c>
    </row>
    <row r="787" spans="2:8">
      <c r="B787" s="171"/>
      <c r="C787" s="173"/>
      <c r="D787" s="175"/>
      <c r="E787" s="20">
        <v>100</v>
      </c>
      <c r="F787" s="2">
        <v>90.9</v>
      </c>
      <c r="G787" s="2">
        <v>9.1</v>
      </c>
      <c r="H787" s="14" t="s">
        <v>19</v>
      </c>
    </row>
    <row r="788" spans="2:8">
      <c r="B788" s="171"/>
      <c r="C788" s="172"/>
      <c r="D788" s="174" t="s">
        <v>232</v>
      </c>
      <c r="E788" s="21">
        <v>47</v>
      </c>
      <c r="F788" s="3">
        <v>43</v>
      </c>
      <c r="G788" s="3">
        <v>4</v>
      </c>
      <c r="H788" s="17" t="s">
        <v>19</v>
      </c>
    </row>
    <row r="789" spans="2:8">
      <c r="B789" s="171"/>
      <c r="C789" s="173"/>
      <c r="D789" s="175"/>
      <c r="E789" s="20">
        <v>100</v>
      </c>
      <c r="F789" s="2">
        <v>91.5</v>
      </c>
      <c r="G789" s="2">
        <v>8.5</v>
      </c>
      <c r="H789" s="14" t="s">
        <v>19</v>
      </c>
    </row>
    <row r="790" spans="2:8">
      <c r="B790" s="171"/>
      <c r="C790" s="172"/>
      <c r="D790" s="174" t="s">
        <v>231</v>
      </c>
      <c r="E790" s="21">
        <v>50</v>
      </c>
      <c r="F790" s="3">
        <v>44</v>
      </c>
      <c r="G790" s="3">
        <v>5</v>
      </c>
      <c r="H790" s="17">
        <v>1</v>
      </c>
    </row>
    <row r="791" spans="2:8">
      <c r="B791" s="171"/>
      <c r="C791" s="173"/>
      <c r="D791" s="175"/>
      <c r="E791" s="20">
        <v>100</v>
      </c>
      <c r="F791" s="2">
        <v>88</v>
      </c>
      <c r="G791" s="2">
        <v>10</v>
      </c>
      <c r="H791" s="14">
        <v>2</v>
      </c>
    </row>
    <row r="792" spans="2:8">
      <c r="B792" s="171"/>
      <c r="C792" s="172"/>
      <c r="D792" s="174" t="s">
        <v>230</v>
      </c>
      <c r="E792" s="21">
        <v>42</v>
      </c>
      <c r="F792" s="3">
        <v>39</v>
      </c>
      <c r="G792" s="3">
        <v>3</v>
      </c>
      <c r="H792" s="17" t="s">
        <v>19</v>
      </c>
    </row>
    <row r="793" spans="2:8">
      <c r="B793" s="171"/>
      <c r="C793" s="173"/>
      <c r="D793" s="175"/>
      <c r="E793" s="20">
        <v>100</v>
      </c>
      <c r="F793" s="2">
        <v>92.9</v>
      </c>
      <c r="G793" s="2">
        <v>7.1</v>
      </c>
      <c r="H793" s="14" t="s">
        <v>19</v>
      </c>
    </row>
    <row r="794" spans="2:8">
      <c r="B794" s="171"/>
      <c r="C794" s="172"/>
      <c r="D794" s="174" t="s">
        <v>229</v>
      </c>
      <c r="E794" s="21">
        <v>44</v>
      </c>
      <c r="F794" s="3">
        <v>43</v>
      </c>
      <c r="G794" s="3">
        <v>1</v>
      </c>
      <c r="H794" s="17" t="s">
        <v>19</v>
      </c>
    </row>
    <row r="795" spans="2:8">
      <c r="B795" s="171"/>
      <c r="C795" s="173"/>
      <c r="D795" s="175"/>
      <c r="E795" s="20">
        <v>100</v>
      </c>
      <c r="F795" s="2">
        <v>97.7</v>
      </c>
      <c r="G795" s="2">
        <v>2.2999999999999998</v>
      </c>
      <c r="H795" s="14" t="s">
        <v>19</v>
      </c>
    </row>
    <row r="796" spans="2:8">
      <c r="B796" s="171"/>
      <c r="C796" s="172"/>
      <c r="D796" s="174" t="s">
        <v>228</v>
      </c>
      <c r="E796" s="21">
        <v>65</v>
      </c>
      <c r="F796" s="3">
        <v>57</v>
      </c>
      <c r="G796" s="3">
        <v>7</v>
      </c>
      <c r="H796" s="17">
        <v>1</v>
      </c>
    </row>
    <row r="797" spans="2:8">
      <c r="B797" s="171"/>
      <c r="C797" s="173"/>
      <c r="D797" s="175"/>
      <c r="E797" s="20">
        <v>100</v>
      </c>
      <c r="F797" s="2">
        <v>87.7</v>
      </c>
      <c r="G797" s="2">
        <v>10.8</v>
      </c>
      <c r="H797" s="14">
        <v>1.5</v>
      </c>
    </row>
    <row r="798" spans="2:8">
      <c r="B798" s="171"/>
      <c r="C798" s="172"/>
      <c r="D798" s="174" t="s">
        <v>227</v>
      </c>
      <c r="E798" s="21">
        <v>97</v>
      </c>
      <c r="F798" s="3">
        <v>85</v>
      </c>
      <c r="G798" s="3">
        <v>11</v>
      </c>
      <c r="H798" s="17">
        <v>1</v>
      </c>
    </row>
    <row r="799" spans="2:8">
      <c r="B799" s="171"/>
      <c r="C799" s="173"/>
      <c r="D799" s="175"/>
      <c r="E799" s="20">
        <v>100</v>
      </c>
      <c r="F799" s="2">
        <v>87.6</v>
      </c>
      <c r="G799" s="2">
        <v>11.3</v>
      </c>
      <c r="H799" s="14">
        <v>1</v>
      </c>
    </row>
    <row r="800" spans="2:8">
      <c r="B800" s="171"/>
      <c r="C800" s="172"/>
      <c r="D800" s="174" t="s">
        <v>226</v>
      </c>
      <c r="E800" s="21">
        <v>82</v>
      </c>
      <c r="F800" s="3">
        <v>72</v>
      </c>
      <c r="G800" s="3">
        <v>6</v>
      </c>
      <c r="H800" s="17">
        <v>4</v>
      </c>
    </row>
    <row r="801" spans="2:8">
      <c r="B801" s="171"/>
      <c r="C801" s="173"/>
      <c r="D801" s="175"/>
      <c r="E801" s="20">
        <v>100</v>
      </c>
      <c r="F801" s="2">
        <v>87.8</v>
      </c>
      <c r="G801" s="2">
        <v>7.3</v>
      </c>
      <c r="H801" s="14">
        <v>4.9000000000000004</v>
      </c>
    </row>
    <row r="802" spans="2:8">
      <c r="B802" s="171"/>
      <c r="C802" s="172"/>
      <c r="D802" s="174" t="s">
        <v>225</v>
      </c>
      <c r="E802" s="21">
        <v>49</v>
      </c>
      <c r="F802" s="3">
        <v>44</v>
      </c>
      <c r="G802" s="3">
        <v>3</v>
      </c>
      <c r="H802" s="17">
        <v>2</v>
      </c>
    </row>
    <row r="803" spans="2:8">
      <c r="B803" s="171"/>
      <c r="C803" s="173"/>
      <c r="D803" s="175"/>
      <c r="E803" s="20">
        <v>100</v>
      </c>
      <c r="F803" s="2">
        <v>89.8</v>
      </c>
      <c r="G803" s="2">
        <v>6.1</v>
      </c>
      <c r="H803" s="14">
        <v>4.0999999999999996</v>
      </c>
    </row>
    <row r="804" spans="2:8">
      <c r="B804" s="171"/>
      <c r="C804" s="172"/>
      <c r="D804" s="174" t="s">
        <v>224</v>
      </c>
      <c r="E804" s="21">
        <v>26</v>
      </c>
      <c r="F804" s="3">
        <v>25</v>
      </c>
      <c r="G804" s="3" t="s">
        <v>19</v>
      </c>
      <c r="H804" s="17">
        <v>1</v>
      </c>
    </row>
    <row r="805" spans="2:8">
      <c r="B805" s="171"/>
      <c r="C805" s="173"/>
      <c r="D805" s="175"/>
      <c r="E805" s="20">
        <v>100</v>
      </c>
      <c r="F805" s="2">
        <v>96.2</v>
      </c>
      <c r="G805" s="2" t="s">
        <v>19</v>
      </c>
      <c r="H805" s="14">
        <v>3.8</v>
      </c>
    </row>
    <row r="806" spans="2:8">
      <c r="B806" s="171"/>
      <c r="C806" s="172"/>
      <c r="D806" s="174" t="s">
        <v>37</v>
      </c>
      <c r="E806" s="21" t="s">
        <v>19</v>
      </c>
      <c r="F806" s="3" t="s">
        <v>19</v>
      </c>
      <c r="G806" s="3" t="s">
        <v>19</v>
      </c>
      <c r="H806" s="17" t="s">
        <v>19</v>
      </c>
    </row>
    <row r="807" spans="2:8">
      <c r="B807" s="171"/>
      <c r="C807" s="173"/>
      <c r="D807" s="175"/>
      <c r="E807" s="20" t="s">
        <v>19</v>
      </c>
      <c r="F807" s="2" t="s">
        <v>19</v>
      </c>
      <c r="G807" s="2" t="s">
        <v>19</v>
      </c>
      <c r="H807" s="14" t="s">
        <v>19</v>
      </c>
    </row>
    <row r="808" spans="2:8">
      <c r="B808" s="171"/>
      <c r="C808" s="168" t="s">
        <v>36</v>
      </c>
      <c r="D808" s="169"/>
      <c r="E808" s="21">
        <v>9</v>
      </c>
      <c r="F808" s="3">
        <v>8</v>
      </c>
      <c r="G808" s="3">
        <v>1</v>
      </c>
      <c r="H808" s="17" t="s">
        <v>19</v>
      </c>
    </row>
    <row r="809" spans="2:8">
      <c r="B809" s="171"/>
      <c r="C809" s="170"/>
      <c r="D809" s="169"/>
      <c r="E809" s="20">
        <v>100</v>
      </c>
      <c r="F809" s="2">
        <v>88.9</v>
      </c>
      <c r="G809" s="2">
        <v>11.1</v>
      </c>
      <c r="H809" s="14" t="s">
        <v>19</v>
      </c>
    </row>
    <row r="810" spans="2:8">
      <c r="B810" s="171"/>
      <c r="C810" s="172"/>
      <c r="D810" s="174" t="s">
        <v>237</v>
      </c>
      <c r="E810" s="21" t="s">
        <v>19</v>
      </c>
      <c r="F810" s="3" t="s">
        <v>19</v>
      </c>
      <c r="G810" s="3" t="s">
        <v>19</v>
      </c>
      <c r="H810" s="17" t="s">
        <v>19</v>
      </c>
    </row>
    <row r="811" spans="2:8">
      <c r="B811" s="171"/>
      <c r="C811" s="173"/>
      <c r="D811" s="175"/>
      <c r="E811" s="20" t="s">
        <v>19</v>
      </c>
      <c r="F811" s="2" t="s">
        <v>19</v>
      </c>
      <c r="G811" s="2" t="s">
        <v>19</v>
      </c>
      <c r="H811" s="14" t="s">
        <v>19</v>
      </c>
    </row>
    <row r="812" spans="2:8">
      <c r="B812" s="171"/>
      <c r="C812" s="172"/>
      <c r="D812" s="174" t="s">
        <v>236</v>
      </c>
      <c r="E812" s="21" t="s">
        <v>19</v>
      </c>
      <c r="F812" s="3" t="s">
        <v>19</v>
      </c>
      <c r="G812" s="3" t="s">
        <v>19</v>
      </c>
      <c r="H812" s="17" t="s">
        <v>19</v>
      </c>
    </row>
    <row r="813" spans="2:8">
      <c r="B813" s="171"/>
      <c r="C813" s="173"/>
      <c r="D813" s="175"/>
      <c r="E813" s="20" t="s">
        <v>19</v>
      </c>
      <c r="F813" s="2" t="s">
        <v>19</v>
      </c>
      <c r="G813" s="2" t="s">
        <v>19</v>
      </c>
      <c r="H813" s="14" t="s">
        <v>19</v>
      </c>
    </row>
    <row r="814" spans="2:8">
      <c r="B814" s="171"/>
      <c r="C814" s="172"/>
      <c r="D814" s="174" t="s">
        <v>235</v>
      </c>
      <c r="E814" s="21" t="s">
        <v>19</v>
      </c>
      <c r="F814" s="3" t="s">
        <v>19</v>
      </c>
      <c r="G814" s="3" t="s">
        <v>19</v>
      </c>
      <c r="H814" s="17" t="s">
        <v>19</v>
      </c>
    </row>
    <row r="815" spans="2:8">
      <c r="B815" s="171"/>
      <c r="C815" s="173"/>
      <c r="D815" s="175"/>
      <c r="E815" s="20" t="s">
        <v>19</v>
      </c>
      <c r="F815" s="2" t="s">
        <v>19</v>
      </c>
      <c r="G815" s="2" t="s">
        <v>19</v>
      </c>
      <c r="H815" s="14" t="s">
        <v>19</v>
      </c>
    </row>
    <row r="816" spans="2:8">
      <c r="B816" s="171"/>
      <c r="C816" s="172"/>
      <c r="D816" s="174" t="s">
        <v>234</v>
      </c>
      <c r="E816" s="21" t="s">
        <v>19</v>
      </c>
      <c r="F816" s="3" t="s">
        <v>19</v>
      </c>
      <c r="G816" s="3" t="s">
        <v>19</v>
      </c>
      <c r="H816" s="17" t="s">
        <v>19</v>
      </c>
    </row>
    <row r="817" spans="2:8">
      <c r="B817" s="171"/>
      <c r="C817" s="173"/>
      <c r="D817" s="175"/>
      <c r="E817" s="20" t="s">
        <v>19</v>
      </c>
      <c r="F817" s="2" t="s">
        <v>19</v>
      </c>
      <c r="G817" s="2" t="s">
        <v>19</v>
      </c>
      <c r="H817" s="14" t="s">
        <v>19</v>
      </c>
    </row>
    <row r="818" spans="2:8">
      <c r="B818" s="171"/>
      <c r="C818" s="172"/>
      <c r="D818" s="174" t="s">
        <v>233</v>
      </c>
      <c r="E818" s="21" t="s">
        <v>19</v>
      </c>
      <c r="F818" s="3" t="s">
        <v>19</v>
      </c>
      <c r="G818" s="3" t="s">
        <v>19</v>
      </c>
      <c r="H818" s="17" t="s">
        <v>19</v>
      </c>
    </row>
    <row r="819" spans="2:8">
      <c r="B819" s="171"/>
      <c r="C819" s="173"/>
      <c r="D819" s="175"/>
      <c r="E819" s="20" t="s">
        <v>19</v>
      </c>
      <c r="F819" s="2" t="s">
        <v>19</v>
      </c>
      <c r="G819" s="2" t="s">
        <v>19</v>
      </c>
      <c r="H819" s="14" t="s">
        <v>19</v>
      </c>
    </row>
    <row r="820" spans="2:8">
      <c r="B820" s="171"/>
      <c r="C820" s="172"/>
      <c r="D820" s="174" t="s">
        <v>232</v>
      </c>
      <c r="E820" s="21">
        <v>1</v>
      </c>
      <c r="F820" s="3">
        <v>1</v>
      </c>
      <c r="G820" s="3" t="s">
        <v>19</v>
      </c>
      <c r="H820" s="17" t="s">
        <v>19</v>
      </c>
    </row>
    <row r="821" spans="2:8">
      <c r="B821" s="171"/>
      <c r="C821" s="173"/>
      <c r="D821" s="175"/>
      <c r="E821" s="20">
        <v>100</v>
      </c>
      <c r="F821" s="2">
        <v>100</v>
      </c>
      <c r="G821" s="2" t="s">
        <v>19</v>
      </c>
      <c r="H821" s="14" t="s">
        <v>19</v>
      </c>
    </row>
    <row r="822" spans="2:8">
      <c r="B822" s="171"/>
      <c r="C822" s="172"/>
      <c r="D822" s="174" t="s">
        <v>231</v>
      </c>
      <c r="E822" s="21" t="s">
        <v>19</v>
      </c>
      <c r="F822" s="3" t="s">
        <v>19</v>
      </c>
      <c r="G822" s="3" t="s">
        <v>19</v>
      </c>
      <c r="H822" s="17" t="s">
        <v>19</v>
      </c>
    </row>
    <row r="823" spans="2:8">
      <c r="B823" s="171"/>
      <c r="C823" s="173"/>
      <c r="D823" s="175"/>
      <c r="E823" s="20" t="s">
        <v>19</v>
      </c>
      <c r="F823" s="2" t="s">
        <v>19</v>
      </c>
      <c r="G823" s="2" t="s">
        <v>19</v>
      </c>
      <c r="H823" s="14" t="s">
        <v>19</v>
      </c>
    </row>
    <row r="824" spans="2:8">
      <c r="B824" s="171"/>
      <c r="C824" s="172"/>
      <c r="D824" s="174" t="s">
        <v>230</v>
      </c>
      <c r="E824" s="21" t="s">
        <v>19</v>
      </c>
      <c r="F824" s="3" t="s">
        <v>19</v>
      </c>
      <c r="G824" s="3" t="s">
        <v>19</v>
      </c>
      <c r="H824" s="17" t="s">
        <v>19</v>
      </c>
    </row>
    <row r="825" spans="2:8">
      <c r="B825" s="171"/>
      <c r="C825" s="173"/>
      <c r="D825" s="175"/>
      <c r="E825" s="20" t="s">
        <v>19</v>
      </c>
      <c r="F825" s="2" t="s">
        <v>19</v>
      </c>
      <c r="G825" s="2" t="s">
        <v>19</v>
      </c>
      <c r="H825" s="14" t="s">
        <v>19</v>
      </c>
    </row>
    <row r="826" spans="2:8">
      <c r="B826" s="171"/>
      <c r="C826" s="172"/>
      <c r="D826" s="174" t="s">
        <v>229</v>
      </c>
      <c r="E826" s="21" t="s">
        <v>19</v>
      </c>
      <c r="F826" s="3" t="s">
        <v>19</v>
      </c>
      <c r="G826" s="3" t="s">
        <v>19</v>
      </c>
      <c r="H826" s="17" t="s">
        <v>19</v>
      </c>
    </row>
    <row r="827" spans="2:8">
      <c r="B827" s="171"/>
      <c r="C827" s="173"/>
      <c r="D827" s="175"/>
      <c r="E827" s="20" t="s">
        <v>19</v>
      </c>
      <c r="F827" s="2" t="s">
        <v>19</v>
      </c>
      <c r="G827" s="2" t="s">
        <v>19</v>
      </c>
      <c r="H827" s="14" t="s">
        <v>19</v>
      </c>
    </row>
    <row r="828" spans="2:8">
      <c r="B828" s="171"/>
      <c r="C828" s="172"/>
      <c r="D828" s="174" t="s">
        <v>228</v>
      </c>
      <c r="E828" s="21" t="s">
        <v>19</v>
      </c>
      <c r="F828" s="3" t="s">
        <v>19</v>
      </c>
      <c r="G828" s="3" t="s">
        <v>19</v>
      </c>
      <c r="H828" s="17" t="s">
        <v>19</v>
      </c>
    </row>
    <row r="829" spans="2:8">
      <c r="B829" s="171"/>
      <c r="C829" s="173"/>
      <c r="D829" s="175"/>
      <c r="E829" s="20" t="s">
        <v>19</v>
      </c>
      <c r="F829" s="2" t="s">
        <v>19</v>
      </c>
      <c r="G829" s="2" t="s">
        <v>19</v>
      </c>
      <c r="H829" s="14" t="s">
        <v>19</v>
      </c>
    </row>
    <row r="830" spans="2:8">
      <c r="B830" s="171"/>
      <c r="C830" s="172"/>
      <c r="D830" s="174" t="s">
        <v>227</v>
      </c>
      <c r="E830" s="21">
        <v>2</v>
      </c>
      <c r="F830" s="3">
        <v>1</v>
      </c>
      <c r="G830" s="3">
        <v>1</v>
      </c>
      <c r="H830" s="17" t="s">
        <v>19</v>
      </c>
    </row>
    <row r="831" spans="2:8">
      <c r="B831" s="171"/>
      <c r="C831" s="173"/>
      <c r="D831" s="175"/>
      <c r="E831" s="20">
        <v>100</v>
      </c>
      <c r="F831" s="2">
        <v>50</v>
      </c>
      <c r="G831" s="2">
        <v>50</v>
      </c>
      <c r="H831" s="14" t="s">
        <v>19</v>
      </c>
    </row>
    <row r="832" spans="2:8">
      <c r="B832" s="171"/>
      <c r="C832" s="172"/>
      <c r="D832" s="174" t="s">
        <v>226</v>
      </c>
      <c r="E832" s="21">
        <v>3</v>
      </c>
      <c r="F832" s="3">
        <v>3</v>
      </c>
      <c r="G832" s="3" t="s">
        <v>19</v>
      </c>
      <c r="H832" s="17" t="s">
        <v>19</v>
      </c>
    </row>
    <row r="833" spans="2:8">
      <c r="B833" s="171"/>
      <c r="C833" s="173"/>
      <c r="D833" s="175"/>
      <c r="E833" s="20">
        <v>100</v>
      </c>
      <c r="F833" s="2">
        <v>100</v>
      </c>
      <c r="G833" s="2" t="s">
        <v>19</v>
      </c>
      <c r="H833" s="14" t="s">
        <v>19</v>
      </c>
    </row>
    <row r="834" spans="2:8">
      <c r="B834" s="171"/>
      <c r="C834" s="172"/>
      <c r="D834" s="174" t="s">
        <v>225</v>
      </c>
      <c r="E834" s="21">
        <v>1</v>
      </c>
      <c r="F834" s="3">
        <v>1</v>
      </c>
      <c r="G834" s="3" t="s">
        <v>19</v>
      </c>
      <c r="H834" s="17" t="s">
        <v>19</v>
      </c>
    </row>
    <row r="835" spans="2:8">
      <c r="B835" s="171"/>
      <c r="C835" s="173"/>
      <c r="D835" s="175"/>
      <c r="E835" s="20">
        <v>100</v>
      </c>
      <c r="F835" s="2">
        <v>100</v>
      </c>
      <c r="G835" s="2" t="s">
        <v>19</v>
      </c>
      <c r="H835" s="14" t="s">
        <v>19</v>
      </c>
    </row>
    <row r="836" spans="2:8">
      <c r="B836" s="171"/>
      <c r="C836" s="172"/>
      <c r="D836" s="174" t="s">
        <v>224</v>
      </c>
      <c r="E836" s="21">
        <v>2</v>
      </c>
      <c r="F836" s="3">
        <v>2</v>
      </c>
      <c r="G836" s="3" t="s">
        <v>19</v>
      </c>
      <c r="H836" s="17" t="s">
        <v>19</v>
      </c>
    </row>
    <row r="837" spans="2:8">
      <c r="B837" s="171"/>
      <c r="C837" s="173"/>
      <c r="D837" s="175"/>
      <c r="E837" s="20">
        <v>100</v>
      </c>
      <c r="F837" s="2">
        <v>100</v>
      </c>
      <c r="G837" s="2" t="s">
        <v>19</v>
      </c>
      <c r="H837" s="14" t="s">
        <v>19</v>
      </c>
    </row>
    <row r="838" spans="2:8">
      <c r="B838" s="171"/>
      <c r="C838" s="172"/>
      <c r="D838" s="174" t="s">
        <v>37</v>
      </c>
      <c r="E838" s="21" t="s">
        <v>19</v>
      </c>
      <c r="F838" s="3" t="s">
        <v>19</v>
      </c>
      <c r="G838" s="3" t="s">
        <v>19</v>
      </c>
      <c r="H838" s="17" t="s">
        <v>19</v>
      </c>
    </row>
    <row r="839" spans="2:8">
      <c r="B839" s="171"/>
      <c r="C839" s="173"/>
      <c r="D839" s="175"/>
      <c r="E839" s="20" t="s">
        <v>19</v>
      </c>
      <c r="F839" s="2" t="s">
        <v>19</v>
      </c>
      <c r="G839" s="2" t="s">
        <v>19</v>
      </c>
      <c r="H839" s="14" t="s">
        <v>19</v>
      </c>
    </row>
    <row r="840" spans="2:8">
      <c r="B840" s="171"/>
      <c r="C840" s="168" t="s">
        <v>35</v>
      </c>
      <c r="D840" s="169"/>
      <c r="E840" s="21">
        <v>611</v>
      </c>
      <c r="F840" s="3">
        <v>549</v>
      </c>
      <c r="G840" s="3">
        <v>50</v>
      </c>
      <c r="H840" s="17">
        <v>12</v>
      </c>
    </row>
    <row r="841" spans="2:8">
      <c r="B841" s="171"/>
      <c r="C841" s="170"/>
      <c r="D841" s="169"/>
      <c r="E841" s="20">
        <v>100</v>
      </c>
      <c r="F841" s="2">
        <v>89.9</v>
      </c>
      <c r="G841" s="2">
        <v>8.1999999999999993</v>
      </c>
      <c r="H841" s="14">
        <v>2</v>
      </c>
    </row>
    <row r="842" spans="2:8">
      <c r="B842" s="171"/>
      <c r="C842" s="172"/>
      <c r="D842" s="174" t="s">
        <v>237</v>
      </c>
      <c r="E842" s="21">
        <v>1</v>
      </c>
      <c r="F842" s="3" t="s">
        <v>19</v>
      </c>
      <c r="G842" s="3">
        <v>1</v>
      </c>
      <c r="H842" s="17" t="s">
        <v>19</v>
      </c>
    </row>
    <row r="843" spans="2:8">
      <c r="B843" s="171"/>
      <c r="C843" s="173"/>
      <c r="D843" s="175"/>
      <c r="E843" s="20">
        <v>100</v>
      </c>
      <c r="F843" s="2" t="s">
        <v>19</v>
      </c>
      <c r="G843" s="2">
        <v>100</v>
      </c>
      <c r="H843" s="14" t="s">
        <v>19</v>
      </c>
    </row>
    <row r="844" spans="2:8">
      <c r="B844" s="171"/>
      <c r="C844" s="172"/>
      <c r="D844" s="174" t="s">
        <v>236</v>
      </c>
      <c r="E844" s="21">
        <v>8</v>
      </c>
      <c r="F844" s="3">
        <v>7</v>
      </c>
      <c r="G844" s="3">
        <v>1</v>
      </c>
      <c r="H844" s="17" t="s">
        <v>19</v>
      </c>
    </row>
    <row r="845" spans="2:8">
      <c r="B845" s="171"/>
      <c r="C845" s="173"/>
      <c r="D845" s="175"/>
      <c r="E845" s="20">
        <v>100</v>
      </c>
      <c r="F845" s="2">
        <v>87.5</v>
      </c>
      <c r="G845" s="2">
        <v>12.5</v>
      </c>
      <c r="H845" s="14" t="s">
        <v>19</v>
      </c>
    </row>
    <row r="846" spans="2:8">
      <c r="B846" s="171"/>
      <c r="C846" s="172"/>
      <c r="D846" s="174" t="s">
        <v>235</v>
      </c>
      <c r="E846" s="21">
        <v>23</v>
      </c>
      <c r="F846" s="3">
        <v>20</v>
      </c>
      <c r="G846" s="3">
        <v>3</v>
      </c>
      <c r="H846" s="17" t="s">
        <v>19</v>
      </c>
    </row>
    <row r="847" spans="2:8">
      <c r="B847" s="171"/>
      <c r="C847" s="173"/>
      <c r="D847" s="175"/>
      <c r="E847" s="20">
        <v>100</v>
      </c>
      <c r="F847" s="2">
        <v>87</v>
      </c>
      <c r="G847" s="2">
        <v>13</v>
      </c>
      <c r="H847" s="14" t="s">
        <v>19</v>
      </c>
    </row>
    <row r="848" spans="2:8">
      <c r="B848" s="171"/>
      <c r="C848" s="172"/>
      <c r="D848" s="174" t="s">
        <v>234</v>
      </c>
      <c r="E848" s="21">
        <v>42</v>
      </c>
      <c r="F848" s="3">
        <v>38</v>
      </c>
      <c r="G848" s="3">
        <v>2</v>
      </c>
      <c r="H848" s="17">
        <v>2</v>
      </c>
    </row>
    <row r="849" spans="2:8">
      <c r="B849" s="171"/>
      <c r="C849" s="173"/>
      <c r="D849" s="175"/>
      <c r="E849" s="20">
        <v>100</v>
      </c>
      <c r="F849" s="2">
        <v>90.5</v>
      </c>
      <c r="G849" s="2">
        <v>4.8</v>
      </c>
      <c r="H849" s="14">
        <v>4.8</v>
      </c>
    </row>
    <row r="850" spans="2:8">
      <c r="B850" s="171"/>
      <c r="C850" s="172"/>
      <c r="D850" s="174" t="s">
        <v>233</v>
      </c>
      <c r="E850" s="21">
        <v>44</v>
      </c>
      <c r="F850" s="3">
        <v>40</v>
      </c>
      <c r="G850" s="3">
        <v>4</v>
      </c>
      <c r="H850" s="17" t="s">
        <v>19</v>
      </c>
    </row>
    <row r="851" spans="2:8">
      <c r="B851" s="171"/>
      <c r="C851" s="173"/>
      <c r="D851" s="175"/>
      <c r="E851" s="20">
        <v>100</v>
      </c>
      <c r="F851" s="2">
        <v>90.9</v>
      </c>
      <c r="G851" s="2">
        <v>9.1</v>
      </c>
      <c r="H851" s="14" t="s">
        <v>19</v>
      </c>
    </row>
    <row r="852" spans="2:8">
      <c r="B852" s="171"/>
      <c r="C852" s="172"/>
      <c r="D852" s="174" t="s">
        <v>232</v>
      </c>
      <c r="E852" s="21">
        <v>46</v>
      </c>
      <c r="F852" s="3">
        <v>42</v>
      </c>
      <c r="G852" s="3">
        <v>4</v>
      </c>
      <c r="H852" s="17" t="s">
        <v>19</v>
      </c>
    </row>
    <row r="853" spans="2:8">
      <c r="B853" s="171"/>
      <c r="C853" s="173"/>
      <c r="D853" s="175"/>
      <c r="E853" s="20">
        <v>100</v>
      </c>
      <c r="F853" s="2">
        <v>91.3</v>
      </c>
      <c r="G853" s="2">
        <v>8.6999999999999993</v>
      </c>
      <c r="H853" s="14" t="s">
        <v>19</v>
      </c>
    </row>
    <row r="854" spans="2:8">
      <c r="B854" s="171"/>
      <c r="C854" s="172"/>
      <c r="D854" s="174" t="s">
        <v>231</v>
      </c>
      <c r="E854" s="21">
        <v>50</v>
      </c>
      <c r="F854" s="3">
        <v>44</v>
      </c>
      <c r="G854" s="3">
        <v>5</v>
      </c>
      <c r="H854" s="17">
        <v>1</v>
      </c>
    </row>
    <row r="855" spans="2:8">
      <c r="B855" s="171"/>
      <c r="C855" s="173"/>
      <c r="D855" s="175"/>
      <c r="E855" s="20">
        <v>100</v>
      </c>
      <c r="F855" s="2">
        <v>88</v>
      </c>
      <c r="G855" s="2">
        <v>10</v>
      </c>
      <c r="H855" s="14">
        <v>2</v>
      </c>
    </row>
    <row r="856" spans="2:8">
      <c r="B856" s="171"/>
      <c r="C856" s="172"/>
      <c r="D856" s="174" t="s">
        <v>230</v>
      </c>
      <c r="E856" s="21">
        <v>42</v>
      </c>
      <c r="F856" s="3">
        <v>39</v>
      </c>
      <c r="G856" s="3">
        <v>3</v>
      </c>
      <c r="H856" s="17" t="s">
        <v>19</v>
      </c>
    </row>
    <row r="857" spans="2:8">
      <c r="B857" s="171"/>
      <c r="C857" s="173"/>
      <c r="D857" s="175"/>
      <c r="E857" s="20">
        <v>100</v>
      </c>
      <c r="F857" s="2">
        <v>92.9</v>
      </c>
      <c r="G857" s="2">
        <v>7.1</v>
      </c>
      <c r="H857" s="14" t="s">
        <v>19</v>
      </c>
    </row>
    <row r="858" spans="2:8">
      <c r="B858" s="171"/>
      <c r="C858" s="172"/>
      <c r="D858" s="174" t="s">
        <v>229</v>
      </c>
      <c r="E858" s="21">
        <v>44</v>
      </c>
      <c r="F858" s="3">
        <v>43</v>
      </c>
      <c r="G858" s="3">
        <v>1</v>
      </c>
      <c r="H858" s="17" t="s">
        <v>19</v>
      </c>
    </row>
    <row r="859" spans="2:8">
      <c r="B859" s="171"/>
      <c r="C859" s="173"/>
      <c r="D859" s="175"/>
      <c r="E859" s="20">
        <v>100</v>
      </c>
      <c r="F859" s="2">
        <v>97.7</v>
      </c>
      <c r="G859" s="2">
        <v>2.2999999999999998</v>
      </c>
      <c r="H859" s="14" t="s">
        <v>19</v>
      </c>
    </row>
    <row r="860" spans="2:8">
      <c r="B860" s="171"/>
      <c r="C860" s="172"/>
      <c r="D860" s="174" t="s">
        <v>228</v>
      </c>
      <c r="E860" s="21">
        <v>65</v>
      </c>
      <c r="F860" s="3">
        <v>57</v>
      </c>
      <c r="G860" s="3">
        <v>7</v>
      </c>
      <c r="H860" s="17">
        <v>1</v>
      </c>
    </row>
    <row r="861" spans="2:8">
      <c r="B861" s="171"/>
      <c r="C861" s="173"/>
      <c r="D861" s="175"/>
      <c r="E861" s="20">
        <v>100</v>
      </c>
      <c r="F861" s="2">
        <v>87.7</v>
      </c>
      <c r="G861" s="2">
        <v>10.8</v>
      </c>
      <c r="H861" s="14">
        <v>1.5</v>
      </c>
    </row>
    <row r="862" spans="2:8">
      <c r="B862" s="171"/>
      <c r="C862" s="172"/>
      <c r="D862" s="174" t="s">
        <v>227</v>
      </c>
      <c r="E862" s="21">
        <v>95</v>
      </c>
      <c r="F862" s="3">
        <v>84</v>
      </c>
      <c r="G862" s="3">
        <v>10</v>
      </c>
      <c r="H862" s="17">
        <v>1</v>
      </c>
    </row>
    <row r="863" spans="2:8">
      <c r="B863" s="171"/>
      <c r="C863" s="173"/>
      <c r="D863" s="175"/>
      <c r="E863" s="20">
        <v>100</v>
      </c>
      <c r="F863" s="2">
        <v>88.4</v>
      </c>
      <c r="G863" s="2">
        <v>10.5</v>
      </c>
      <c r="H863" s="14">
        <v>1.1000000000000001</v>
      </c>
    </row>
    <row r="864" spans="2:8">
      <c r="B864" s="171"/>
      <c r="C864" s="172"/>
      <c r="D864" s="174" t="s">
        <v>226</v>
      </c>
      <c r="E864" s="21">
        <v>79</v>
      </c>
      <c r="F864" s="3">
        <v>69</v>
      </c>
      <c r="G864" s="3">
        <v>6</v>
      </c>
      <c r="H864" s="17">
        <v>4</v>
      </c>
    </row>
    <row r="865" spans="2:8">
      <c r="B865" s="171"/>
      <c r="C865" s="173"/>
      <c r="D865" s="175"/>
      <c r="E865" s="20">
        <v>100</v>
      </c>
      <c r="F865" s="2">
        <v>87.3</v>
      </c>
      <c r="G865" s="2">
        <v>7.6</v>
      </c>
      <c r="H865" s="14">
        <v>5.0999999999999996</v>
      </c>
    </row>
    <row r="866" spans="2:8">
      <c r="B866" s="171"/>
      <c r="C866" s="172"/>
      <c r="D866" s="174" t="s">
        <v>225</v>
      </c>
      <c r="E866" s="21">
        <v>48</v>
      </c>
      <c r="F866" s="3">
        <v>43</v>
      </c>
      <c r="G866" s="3">
        <v>3</v>
      </c>
      <c r="H866" s="17">
        <v>2</v>
      </c>
    </row>
    <row r="867" spans="2:8">
      <c r="B867" s="171"/>
      <c r="C867" s="173"/>
      <c r="D867" s="175"/>
      <c r="E867" s="20">
        <v>100</v>
      </c>
      <c r="F867" s="2">
        <v>89.6</v>
      </c>
      <c r="G867" s="2">
        <v>6.3</v>
      </c>
      <c r="H867" s="14">
        <v>4.2</v>
      </c>
    </row>
    <row r="868" spans="2:8">
      <c r="B868" s="171"/>
      <c r="C868" s="172"/>
      <c r="D868" s="174" t="s">
        <v>224</v>
      </c>
      <c r="E868" s="21">
        <v>24</v>
      </c>
      <c r="F868" s="3">
        <v>23</v>
      </c>
      <c r="G868" s="3" t="s">
        <v>19</v>
      </c>
      <c r="H868" s="17">
        <v>1</v>
      </c>
    </row>
    <row r="869" spans="2:8">
      <c r="B869" s="171"/>
      <c r="C869" s="173"/>
      <c r="D869" s="175"/>
      <c r="E869" s="20">
        <v>100</v>
      </c>
      <c r="F869" s="2">
        <v>95.8</v>
      </c>
      <c r="G869" s="2" t="s">
        <v>19</v>
      </c>
      <c r="H869" s="14">
        <v>4.2</v>
      </c>
    </row>
    <row r="870" spans="2:8">
      <c r="B870" s="171"/>
      <c r="C870" s="172"/>
      <c r="D870" s="174" t="s">
        <v>37</v>
      </c>
      <c r="E870" s="21" t="s">
        <v>19</v>
      </c>
      <c r="F870" s="3" t="s">
        <v>19</v>
      </c>
      <c r="G870" s="3" t="s">
        <v>19</v>
      </c>
      <c r="H870" s="17" t="s">
        <v>19</v>
      </c>
    </row>
    <row r="871" spans="2:8">
      <c r="B871" s="179"/>
      <c r="C871" s="173"/>
      <c r="D871" s="175"/>
      <c r="E871" s="20" t="s">
        <v>19</v>
      </c>
      <c r="F871" s="2" t="s">
        <v>19</v>
      </c>
      <c r="G871" s="2" t="s">
        <v>19</v>
      </c>
      <c r="H871" s="14" t="s">
        <v>19</v>
      </c>
    </row>
    <row r="872" spans="2:8">
      <c r="B872" s="180" t="s">
        <v>240</v>
      </c>
      <c r="C872" s="181" t="s">
        <v>238</v>
      </c>
      <c r="D872" s="175"/>
      <c r="E872" s="22">
        <v>78</v>
      </c>
      <c r="F872" s="4">
        <v>57</v>
      </c>
      <c r="G872" s="4">
        <v>20</v>
      </c>
      <c r="H872" s="15">
        <v>1</v>
      </c>
    </row>
    <row r="873" spans="2:8">
      <c r="B873" s="180"/>
      <c r="C873" s="170"/>
      <c r="D873" s="169"/>
      <c r="E873" s="20">
        <v>100</v>
      </c>
      <c r="F873" s="2">
        <v>73.099999999999994</v>
      </c>
      <c r="G873" s="2">
        <v>25.6</v>
      </c>
      <c r="H873" s="14">
        <v>1.3</v>
      </c>
    </row>
    <row r="874" spans="2:8">
      <c r="B874" s="171"/>
      <c r="C874" s="172"/>
      <c r="D874" s="174" t="s">
        <v>237</v>
      </c>
      <c r="E874" s="21">
        <v>64</v>
      </c>
      <c r="F874" s="3">
        <v>44</v>
      </c>
      <c r="G874" s="3">
        <v>19</v>
      </c>
      <c r="H874" s="17">
        <v>1</v>
      </c>
    </row>
    <row r="875" spans="2:8">
      <c r="B875" s="171"/>
      <c r="C875" s="173"/>
      <c r="D875" s="175"/>
      <c r="E875" s="20">
        <v>100</v>
      </c>
      <c r="F875" s="2">
        <v>68.8</v>
      </c>
      <c r="G875" s="2">
        <v>29.7</v>
      </c>
      <c r="H875" s="14">
        <v>1.6</v>
      </c>
    </row>
    <row r="876" spans="2:8">
      <c r="B876" s="171"/>
      <c r="C876" s="172"/>
      <c r="D876" s="174" t="s">
        <v>236</v>
      </c>
      <c r="E876" s="21">
        <v>3</v>
      </c>
      <c r="F876" s="3">
        <v>2</v>
      </c>
      <c r="G876" s="3">
        <v>1</v>
      </c>
      <c r="H876" s="17" t="s">
        <v>19</v>
      </c>
    </row>
    <row r="877" spans="2:8">
      <c r="B877" s="171"/>
      <c r="C877" s="173"/>
      <c r="D877" s="175"/>
      <c r="E877" s="20">
        <v>100</v>
      </c>
      <c r="F877" s="2">
        <v>66.7</v>
      </c>
      <c r="G877" s="2">
        <v>33.299999999999997</v>
      </c>
      <c r="H877" s="14" t="s">
        <v>19</v>
      </c>
    </row>
    <row r="878" spans="2:8">
      <c r="B878" s="171"/>
      <c r="C878" s="172"/>
      <c r="D878" s="174" t="s">
        <v>235</v>
      </c>
      <c r="E878" s="21">
        <v>1</v>
      </c>
      <c r="F878" s="3">
        <v>1</v>
      </c>
      <c r="G878" s="3" t="s">
        <v>19</v>
      </c>
      <c r="H878" s="17" t="s">
        <v>19</v>
      </c>
    </row>
    <row r="879" spans="2:8">
      <c r="B879" s="171"/>
      <c r="C879" s="173"/>
      <c r="D879" s="175"/>
      <c r="E879" s="20">
        <v>100</v>
      </c>
      <c r="F879" s="2">
        <v>100</v>
      </c>
      <c r="G879" s="2" t="s">
        <v>19</v>
      </c>
      <c r="H879" s="14" t="s">
        <v>19</v>
      </c>
    </row>
    <row r="880" spans="2:8">
      <c r="B880" s="171"/>
      <c r="C880" s="172"/>
      <c r="D880" s="174" t="s">
        <v>234</v>
      </c>
      <c r="E880" s="21">
        <v>2</v>
      </c>
      <c r="F880" s="3">
        <v>2</v>
      </c>
      <c r="G880" s="3" t="s">
        <v>19</v>
      </c>
      <c r="H880" s="17" t="s">
        <v>19</v>
      </c>
    </row>
    <row r="881" spans="2:8">
      <c r="B881" s="171"/>
      <c r="C881" s="173"/>
      <c r="D881" s="175"/>
      <c r="E881" s="20">
        <v>100</v>
      </c>
      <c r="F881" s="2">
        <v>100</v>
      </c>
      <c r="G881" s="2" t="s">
        <v>19</v>
      </c>
      <c r="H881" s="14" t="s">
        <v>19</v>
      </c>
    </row>
    <row r="882" spans="2:8">
      <c r="B882" s="171"/>
      <c r="C882" s="172"/>
      <c r="D882" s="174" t="s">
        <v>233</v>
      </c>
      <c r="E882" s="21" t="s">
        <v>19</v>
      </c>
      <c r="F882" s="3" t="s">
        <v>19</v>
      </c>
      <c r="G882" s="3" t="s">
        <v>19</v>
      </c>
      <c r="H882" s="17" t="s">
        <v>19</v>
      </c>
    </row>
    <row r="883" spans="2:8">
      <c r="B883" s="171"/>
      <c r="C883" s="173"/>
      <c r="D883" s="175"/>
      <c r="E883" s="20" t="s">
        <v>19</v>
      </c>
      <c r="F883" s="2" t="s">
        <v>19</v>
      </c>
      <c r="G883" s="2" t="s">
        <v>19</v>
      </c>
      <c r="H883" s="14" t="s">
        <v>19</v>
      </c>
    </row>
    <row r="884" spans="2:8">
      <c r="B884" s="171"/>
      <c r="C884" s="172"/>
      <c r="D884" s="174" t="s">
        <v>232</v>
      </c>
      <c r="E884" s="21">
        <v>1</v>
      </c>
      <c r="F884" s="3">
        <v>1</v>
      </c>
      <c r="G884" s="3" t="s">
        <v>19</v>
      </c>
      <c r="H884" s="17" t="s">
        <v>19</v>
      </c>
    </row>
    <row r="885" spans="2:8">
      <c r="B885" s="171"/>
      <c r="C885" s="173"/>
      <c r="D885" s="175"/>
      <c r="E885" s="20">
        <v>100</v>
      </c>
      <c r="F885" s="2">
        <v>100</v>
      </c>
      <c r="G885" s="2" t="s">
        <v>19</v>
      </c>
      <c r="H885" s="14" t="s">
        <v>19</v>
      </c>
    </row>
    <row r="886" spans="2:8">
      <c r="B886" s="171"/>
      <c r="C886" s="172"/>
      <c r="D886" s="174" t="s">
        <v>231</v>
      </c>
      <c r="E886" s="21">
        <v>2</v>
      </c>
      <c r="F886" s="3">
        <v>2</v>
      </c>
      <c r="G886" s="3" t="s">
        <v>19</v>
      </c>
      <c r="H886" s="17" t="s">
        <v>19</v>
      </c>
    </row>
    <row r="887" spans="2:8">
      <c r="B887" s="171"/>
      <c r="C887" s="173"/>
      <c r="D887" s="175"/>
      <c r="E887" s="20">
        <v>100</v>
      </c>
      <c r="F887" s="2">
        <v>100</v>
      </c>
      <c r="G887" s="2" t="s">
        <v>19</v>
      </c>
      <c r="H887" s="14" t="s">
        <v>19</v>
      </c>
    </row>
    <row r="888" spans="2:8">
      <c r="B888" s="171"/>
      <c r="C888" s="172"/>
      <c r="D888" s="174" t="s">
        <v>230</v>
      </c>
      <c r="E888" s="21" t="s">
        <v>19</v>
      </c>
      <c r="F888" s="3" t="s">
        <v>19</v>
      </c>
      <c r="G888" s="3" t="s">
        <v>19</v>
      </c>
      <c r="H888" s="17" t="s">
        <v>19</v>
      </c>
    </row>
    <row r="889" spans="2:8">
      <c r="B889" s="171"/>
      <c r="C889" s="173"/>
      <c r="D889" s="175"/>
      <c r="E889" s="20" t="s">
        <v>19</v>
      </c>
      <c r="F889" s="2" t="s">
        <v>19</v>
      </c>
      <c r="G889" s="2" t="s">
        <v>19</v>
      </c>
      <c r="H889" s="14" t="s">
        <v>19</v>
      </c>
    </row>
    <row r="890" spans="2:8">
      <c r="B890" s="171"/>
      <c r="C890" s="172"/>
      <c r="D890" s="174" t="s">
        <v>229</v>
      </c>
      <c r="E890" s="21" t="s">
        <v>19</v>
      </c>
      <c r="F890" s="3" t="s">
        <v>19</v>
      </c>
      <c r="G890" s="3" t="s">
        <v>19</v>
      </c>
      <c r="H890" s="17" t="s">
        <v>19</v>
      </c>
    </row>
    <row r="891" spans="2:8">
      <c r="B891" s="171"/>
      <c r="C891" s="173"/>
      <c r="D891" s="175"/>
      <c r="E891" s="20" t="s">
        <v>19</v>
      </c>
      <c r="F891" s="2" t="s">
        <v>19</v>
      </c>
      <c r="G891" s="2" t="s">
        <v>19</v>
      </c>
      <c r="H891" s="14" t="s">
        <v>19</v>
      </c>
    </row>
    <row r="892" spans="2:8">
      <c r="B892" s="171"/>
      <c r="C892" s="172"/>
      <c r="D892" s="174" t="s">
        <v>228</v>
      </c>
      <c r="E892" s="21" t="s">
        <v>19</v>
      </c>
      <c r="F892" s="3" t="s">
        <v>19</v>
      </c>
      <c r="G892" s="3" t="s">
        <v>19</v>
      </c>
      <c r="H892" s="17" t="s">
        <v>19</v>
      </c>
    </row>
    <row r="893" spans="2:8">
      <c r="B893" s="171"/>
      <c r="C893" s="173"/>
      <c r="D893" s="175"/>
      <c r="E893" s="20" t="s">
        <v>19</v>
      </c>
      <c r="F893" s="2" t="s">
        <v>19</v>
      </c>
      <c r="G893" s="2" t="s">
        <v>19</v>
      </c>
      <c r="H893" s="14" t="s">
        <v>19</v>
      </c>
    </row>
    <row r="894" spans="2:8">
      <c r="B894" s="171"/>
      <c r="C894" s="172"/>
      <c r="D894" s="174" t="s">
        <v>227</v>
      </c>
      <c r="E894" s="21">
        <v>3</v>
      </c>
      <c r="F894" s="3">
        <v>3</v>
      </c>
      <c r="G894" s="3" t="s">
        <v>19</v>
      </c>
      <c r="H894" s="17" t="s">
        <v>19</v>
      </c>
    </row>
    <row r="895" spans="2:8">
      <c r="B895" s="171"/>
      <c r="C895" s="173"/>
      <c r="D895" s="175"/>
      <c r="E895" s="20">
        <v>100</v>
      </c>
      <c r="F895" s="2">
        <v>100</v>
      </c>
      <c r="G895" s="2" t="s">
        <v>19</v>
      </c>
      <c r="H895" s="14" t="s">
        <v>19</v>
      </c>
    </row>
    <row r="896" spans="2:8">
      <c r="B896" s="171"/>
      <c r="C896" s="172"/>
      <c r="D896" s="174" t="s">
        <v>226</v>
      </c>
      <c r="E896" s="21">
        <v>1</v>
      </c>
      <c r="F896" s="3">
        <v>1</v>
      </c>
      <c r="G896" s="3" t="s">
        <v>19</v>
      </c>
      <c r="H896" s="17" t="s">
        <v>19</v>
      </c>
    </row>
    <row r="897" spans="2:8">
      <c r="B897" s="171"/>
      <c r="C897" s="173"/>
      <c r="D897" s="175"/>
      <c r="E897" s="20">
        <v>100</v>
      </c>
      <c r="F897" s="2">
        <v>100</v>
      </c>
      <c r="G897" s="2" t="s">
        <v>19</v>
      </c>
      <c r="H897" s="14" t="s">
        <v>19</v>
      </c>
    </row>
    <row r="898" spans="2:8">
      <c r="B898" s="171"/>
      <c r="C898" s="172"/>
      <c r="D898" s="174" t="s">
        <v>225</v>
      </c>
      <c r="E898" s="21">
        <v>1</v>
      </c>
      <c r="F898" s="3">
        <v>1</v>
      </c>
      <c r="G898" s="3" t="s">
        <v>19</v>
      </c>
      <c r="H898" s="17" t="s">
        <v>19</v>
      </c>
    </row>
    <row r="899" spans="2:8">
      <c r="B899" s="171"/>
      <c r="C899" s="173"/>
      <c r="D899" s="175"/>
      <c r="E899" s="20">
        <v>100</v>
      </c>
      <c r="F899" s="2">
        <v>100</v>
      </c>
      <c r="G899" s="2" t="s">
        <v>19</v>
      </c>
      <c r="H899" s="14" t="s">
        <v>19</v>
      </c>
    </row>
    <row r="900" spans="2:8">
      <c r="B900" s="171"/>
      <c r="C900" s="172"/>
      <c r="D900" s="174" t="s">
        <v>224</v>
      </c>
      <c r="E900" s="21" t="s">
        <v>19</v>
      </c>
      <c r="F900" s="3" t="s">
        <v>19</v>
      </c>
      <c r="G900" s="3" t="s">
        <v>19</v>
      </c>
      <c r="H900" s="17" t="s">
        <v>19</v>
      </c>
    </row>
    <row r="901" spans="2:8">
      <c r="B901" s="171"/>
      <c r="C901" s="173"/>
      <c r="D901" s="175"/>
      <c r="E901" s="20" t="s">
        <v>19</v>
      </c>
      <c r="F901" s="2" t="s">
        <v>19</v>
      </c>
      <c r="G901" s="2" t="s">
        <v>19</v>
      </c>
      <c r="H901" s="14" t="s">
        <v>19</v>
      </c>
    </row>
    <row r="902" spans="2:8">
      <c r="B902" s="171"/>
      <c r="C902" s="172"/>
      <c r="D902" s="174" t="s">
        <v>37</v>
      </c>
      <c r="E902" s="21" t="s">
        <v>19</v>
      </c>
      <c r="F902" s="3" t="s">
        <v>19</v>
      </c>
      <c r="G902" s="3" t="s">
        <v>19</v>
      </c>
      <c r="H902" s="17" t="s">
        <v>19</v>
      </c>
    </row>
    <row r="903" spans="2:8">
      <c r="B903" s="171"/>
      <c r="C903" s="173"/>
      <c r="D903" s="175"/>
      <c r="E903" s="20" t="s">
        <v>19</v>
      </c>
      <c r="F903" s="2" t="s">
        <v>19</v>
      </c>
      <c r="G903" s="2" t="s">
        <v>19</v>
      </c>
      <c r="H903" s="14" t="s">
        <v>19</v>
      </c>
    </row>
    <row r="904" spans="2:8">
      <c r="B904" s="171"/>
      <c r="C904" s="168" t="s">
        <v>36</v>
      </c>
      <c r="D904" s="169"/>
      <c r="E904" s="21">
        <v>48</v>
      </c>
      <c r="F904" s="3">
        <v>33</v>
      </c>
      <c r="G904" s="3">
        <v>14</v>
      </c>
      <c r="H904" s="17">
        <v>1</v>
      </c>
    </row>
    <row r="905" spans="2:8">
      <c r="B905" s="171"/>
      <c r="C905" s="170"/>
      <c r="D905" s="169"/>
      <c r="E905" s="20">
        <v>100</v>
      </c>
      <c r="F905" s="2">
        <v>68.8</v>
      </c>
      <c r="G905" s="2">
        <v>29.2</v>
      </c>
      <c r="H905" s="14">
        <v>2.1</v>
      </c>
    </row>
    <row r="906" spans="2:8">
      <c r="B906" s="171"/>
      <c r="C906" s="172"/>
      <c r="D906" s="174" t="s">
        <v>237</v>
      </c>
      <c r="E906" s="21">
        <v>45</v>
      </c>
      <c r="F906" s="3">
        <v>31</v>
      </c>
      <c r="G906" s="3">
        <v>13</v>
      </c>
      <c r="H906" s="17">
        <v>1</v>
      </c>
    </row>
    <row r="907" spans="2:8">
      <c r="B907" s="171"/>
      <c r="C907" s="173"/>
      <c r="D907" s="175"/>
      <c r="E907" s="20">
        <v>100</v>
      </c>
      <c r="F907" s="2">
        <v>68.900000000000006</v>
      </c>
      <c r="G907" s="2">
        <v>28.9</v>
      </c>
      <c r="H907" s="14">
        <v>2.2000000000000002</v>
      </c>
    </row>
    <row r="908" spans="2:8">
      <c r="B908" s="171"/>
      <c r="C908" s="172"/>
      <c r="D908" s="174" t="s">
        <v>236</v>
      </c>
      <c r="E908" s="21">
        <v>2</v>
      </c>
      <c r="F908" s="3">
        <v>1</v>
      </c>
      <c r="G908" s="3">
        <v>1</v>
      </c>
      <c r="H908" s="17" t="s">
        <v>19</v>
      </c>
    </row>
    <row r="909" spans="2:8">
      <c r="B909" s="171"/>
      <c r="C909" s="173"/>
      <c r="D909" s="175"/>
      <c r="E909" s="20">
        <v>100</v>
      </c>
      <c r="F909" s="2">
        <v>50</v>
      </c>
      <c r="G909" s="2">
        <v>50</v>
      </c>
      <c r="H909" s="14" t="s">
        <v>19</v>
      </c>
    </row>
    <row r="910" spans="2:8">
      <c r="B910" s="171"/>
      <c r="C910" s="172"/>
      <c r="D910" s="174" t="s">
        <v>235</v>
      </c>
      <c r="E910" s="21">
        <v>1</v>
      </c>
      <c r="F910" s="3">
        <v>1</v>
      </c>
      <c r="G910" s="3" t="s">
        <v>19</v>
      </c>
      <c r="H910" s="17" t="s">
        <v>19</v>
      </c>
    </row>
    <row r="911" spans="2:8">
      <c r="B911" s="171"/>
      <c r="C911" s="173"/>
      <c r="D911" s="175"/>
      <c r="E911" s="20">
        <v>100</v>
      </c>
      <c r="F911" s="2">
        <v>100</v>
      </c>
      <c r="G911" s="2" t="s">
        <v>19</v>
      </c>
      <c r="H911" s="14" t="s">
        <v>19</v>
      </c>
    </row>
    <row r="912" spans="2:8">
      <c r="B912" s="171"/>
      <c r="C912" s="172"/>
      <c r="D912" s="174" t="s">
        <v>234</v>
      </c>
      <c r="E912" s="21" t="s">
        <v>19</v>
      </c>
      <c r="F912" s="3" t="s">
        <v>19</v>
      </c>
      <c r="G912" s="3" t="s">
        <v>19</v>
      </c>
      <c r="H912" s="17" t="s">
        <v>19</v>
      </c>
    </row>
    <row r="913" spans="2:8">
      <c r="B913" s="171"/>
      <c r="C913" s="173"/>
      <c r="D913" s="175"/>
      <c r="E913" s="20" t="s">
        <v>19</v>
      </c>
      <c r="F913" s="2" t="s">
        <v>19</v>
      </c>
      <c r="G913" s="2" t="s">
        <v>19</v>
      </c>
      <c r="H913" s="14" t="s">
        <v>19</v>
      </c>
    </row>
    <row r="914" spans="2:8">
      <c r="B914" s="171"/>
      <c r="C914" s="172"/>
      <c r="D914" s="174" t="s">
        <v>233</v>
      </c>
      <c r="E914" s="21" t="s">
        <v>19</v>
      </c>
      <c r="F914" s="3" t="s">
        <v>19</v>
      </c>
      <c r="G914" s="3" t="s">
        <v>19</v>
      </c>
      <c r="H914" s="17" t="s">
        <v>19</v>
      </c>
    </row>
    <row r="915" spans="2:8">
      <c r="B915" s="171"/>
      <c r="C915" s="173"/>
      <c r="D915" s="175"/>
      <c r="E915" s="20" t="s">
        <v>19</v>
      </c>
      <c r="F915" s="2" t="s">
        <v>19</v>
      </c>
      <c r="G915" s="2" t="s">
        <v>19</v>
      </c>
      <c r="H915" s="14" t="s">
        <v>19</v>
      </c>
    </row>
    <row r="916" spans="2:8">
      <c r="B916" s="171"/>
      <c r="C916" s="172"/>
      <c r="D916" s="174" t="s">
        <v>232</v>
      </c>
      <c r="E916" s="21" t="s">
        <v>19</v>
      </c>
      <c r="F916" s="3" t="s">
        <v>19</v>
      </c>
      <c r="G916" s="3" t="s">
        <v>19</v>
      </c>
      <c r="H916" s="17" t="s">
        <v>19</v>
      </c>
    </row>
    <row r="917" spans="2:8">
      <c r="B917" s="171"/>
      <c r="C917" s="173"/>
      <c r="D917" s="175"/>
      <c r="E917" s="20" t="s">
        <v>19</v>
      </c>
      <c r="F917" s="2" t="s">
        <v>19</v>
      </c>
      <c r="G917" s="2" t="s">
        <v>19</v>
      </c>
      <c r="H917" s="14" t="s">
        <v>19</v>
      </c>
    </row>
    <row r="918" spans="2:8">
      <c r="B918" s="171"/>
      <c r="C918" s="172"/>
      <c r="D918" s="174" t="s">
        <v>231</v>
      </c>
      <c r="E918" s="21" t="s">
        <v>19</v>
      </c>
      <c r="F918" s="3" t="s">
        <v>19</v>
      </c>
      <c r="G918" s="3" t="s">
        <v>19</v>
      </c>
      <c r="H918" s="17" t="s">
        <v>19</v>
      </c>
    </row>
    <row r="919" spans="2:8">
      <c r="B919" s="171"/>
      <c r="C919" s="173"/>
      <c r="D919" s="175"/>
      <c r="E919" s="20" t="s">
        <v>19</v>
      </c>
      <c r="F919" s="2" t="s">
        <v>19</v>
      </c>
      <c r="G919" s="2" t="s">
        <v>19</v>
      </c>
      <c r="H919" s="14" t="s">
        <v>19</v>
      </c>
    </row>
    <row r="920" spans="2:8">
      <c r="B920" s="171"/>
      <c r="C920" s="172"/>
      <c r="D920" s="174" t="s">
        <v>230</v>
      </c>
      <c r="E920" s="21" t="s">
        <v>19</v>
      </c>
      <c r="F920" s="3" t="s">
        <v>19</v>
      </c>
      <c r="G920" s="3" t="s">
        <v>19</v>
      </c>
      <c r="H920" s="17" t="s">
        <v>19</v>
      </c>
    </row>
    <row r="921" spans="2:8">
      <c r="B921" s="171"/>
      <c r="C921" s="173"/>
      <c r="D921" s="175"/>
      <c r="E921" s="20" t="s">
        <v>19</v>
      </c>
      <c r="F921" s="2" t="s">
        <v>19</v>
      </c>
      <c r="G921" s="2" t="s">
        <v>19</v>
      </c>
      <c r="H921" s="14" t="s">
        <v>19</v>
      </c>
    </row>
    <row r="922" spans="2:8">
      <c r="B922" s="171"/>
      <c r="C922" s="172"/>
      <c r="D922" s="174" t="s">
        <v>229</v>
      </c>
      <c r="E922" s="21" t="s">
        <v>19</v>
      </c>
      <c r="F922" s="3" t="s">
        <v>19</v>
      </c>
      <c r="G922" s="3" t="s">
        <v>19</v>
      </c>
      <c r="H922" s="17" t="s">
        <v>19</v>
      </c>
    </row>
    <row r="923" spans="2:8">
      <c r="B923" s="171"/>
      <c r="C923" s="173"/>
      <c r="D923" s="175"/>
      <c r="E923" s="20" t="s">
        <v>19</v>
      </c>
      <c r="F923" s="2" t="s">
        <v>19</v>
      </c>
      <c r="G923" s="2" t="s">
        <v>19</v>
      </c>
      <c r="H923" s="14" t="s">
        <v>19</v>
      </c>
    </row>
    <row r="924" spans="2:8">
      <c r="B924" s="171"/>
      <c r="C924" s="172"/>
      <c r="D924" s="174" t="s">
        <v>228</v>
      </c>
      <c r="E924" s="21" t="s">
        <v>19</v>
      </c>
      <c r="F924" s="3" t="s">
        <v>19</v>
      </c>
      <c r="G924" s="3" t="s">
        <v>19</v>
      </c>
      <c r="H924" s="17" t="s">
        <v>19</v>
      </c>
    </row>
    <row r="925" spans="2:8">
      <c r="B925" s="171"/>
      <c r="C925" s="173"/>
      <c r="D925" s="175"/>
      <c r="E925" s="20" t="s">
        <v>19</v>
      </c>
      <c r="F925" s="2" t="s">
        <v>19</v>
      </c>
      <c r="G925" s="2" t="s">
        <v>19</v>
      </c>
      <c r="H925" s="14" t="s">
        <v>19</v>
      </c>
    </row>
    <row r="926" spans="2:8">
      <c r="B926" s="171"/>
      <c r="C926" s="172"/>
      <c r="D926" s="174" t="s">
        <v>227</v>
      </c>
      <c r="E926" s="21" t="s">
        <v>19</v>
      </c>
      <c r="F926" s="3" t="s">
        <v>19</v>
      </c>
      <c r="G926" s="3" t="s">
        <v>19</v>
      </c>
      <c r="H926" s="17" t="s">
        <v>19</v>
      </c>
    </row>
    <row r="927" spans="2:8">
      <c r="B927" s="171"/>
      <c r="C927" s="173"/>
      <c r="D927" s="175"/>
      <c r="E927" s="20" t="s">
        <v>19</v>
      </c>
      <c r="F927" s="2" t="s">
        <v>19</v>
      </c>
      <c r="G927" s="2" t="s">
        <v>19</v>
      </c>
      <c r="H927" s="14" t="s">
        <v>19</v>
      </c>
    </row>
    <row r="928" spans="2:8">
      <c r="B928" s="171"/>
      <c r="C928" s="172"/>
      <c r="D928" s="174" t="s">
        <v>226</v>
      </c>
      <c r="E928" s="21" t="s">
        <v>19</v>
      </c>
      <c r="F928" s="3" t="s">
        <v>19</v>
      </c>
      <c r="G928" s="3" t="s">
        <v>19</v>
      </c>
      <c r="H928" s="17" t="s">
        <v>19</v>
      </c>
    </row>
    <row r="929" spans="2:8">
      <c r="B929" s="171"/>
      <c r="C929" s="173"/>
      <c r="D929" s="175"/>
      <c r="E929" s="20" t="s">
        <v>19</v>
      </c>
      <c r="F929" s="2" t="s">
        <v>19</v>
      </c>
      <c r="G929" s="2" t="s">
        <v>19</v>
      </c>
      <c r="H929" s="14" t="s">
        <v>19</v>
      </c>
    </row>
    <row r="930" spans="2:8">
      <c r="B930" s="171"/>
      <c r="C930" s="172"/>
      <c r="D930" s="174" t="s">
        <v>225</v>
      </c>
      <c r="E930" s="21" t="s">
        <v>19</v>
      </c>
      <c r="F930" s="3" t="s">
        <v>19</v>
      </c>
      <c r="G930" s="3" t="s">
        <v>19</v>
      </c>
      <c r="H930" s="17" t="s">
        <v>19</v>
      </c>
    </row>
    <row r="931" spans="2:8">
      <c r="B931" s="171"/>
      <c r="C931" s="173"/>
      <c r="D931" s="175"/>
      <c r="E931" s="20" t="s">
        <v>19</v>
      </c>
      <c r="F931" s="2" t="s">
        <v>19</v>
      </c>
      <c r="G931" s="2" t="s">
        <v>19</v>
      </c>
      <c r="H931" s="14" t="s">
        <v>19</v>
      </c>
    </row>
    <row r="932" spans="2:8">
      <c r="B932" s="171"/>
      <c r="C932" s="172"/>
      <c r="D932" s="174" t="s">
        <v>224</v>
      </c>
      <c r="E932" s="21" t="s">
        <v>19</v>
      </c>
      <c r="F932" s="3" t="s">
        <v>19</v>
      </c>
      <c r="G932" s="3" t="s">
        <v>19</v>
      </c>
      <c r="H932" s="17" t="s">
        <v>19</v>
      </c>
    </row>
    <row r="933" spans="2:8">
      <c r="B933" s="171"/>
      <c r="C933" s="173"/>
      <c r="D933" s="175"/>
      <c r="E933" s="20" t="s">
        <v>19</v>
      </c>
      <c r="F933" s="2" t="s">
        <v>19</v>
      </c>
      <c r="G933" s="2" t="s">
        <v>19</v>
      </c>
      <c r="H933" s="14" t="s">
        <v>19</v>
      </c>
    </row>
    <row r="934" spans="2:8">
      <c r="B934" s="171"/>
      <c r="C934" s="172"/>
      <c r="D934" s="174" t="s">
        <v>37</v>
      </c>
      <c r="E934" s="21" t="s">
        <v>19</v>
      </c>
      <c r="F934" s="3" t="s">
        <v>19</v>
      </c>
      <c r="G934" s="3" t="s">
        <v>19</v>
      </c>
      <c r="H934" s="17" t="s">
        <v>19</v>
      </c>
    </row>
    <row r="935" spans="2:8">
      <c r="B935" s="171"/>
      <c r="C935" s="173"/>
      <c r="D935" s="175"/>
      <c r="E935" s="20" t="s">
        <v>19</v>
      </c>
      <c r="F935" s="2" t="s">
        <v>19</v>
      </c>
      <c r="G935" s="2" t="s">
        <v>19</v>
      </c>
      <c r="H935" s="14" t="s">
        <v>19</v>
      </c>
    </row>
    <row r="936" spans="2:8">
      <c r="B936" s="171"/>
      <c r="C936" s="168" t="s">
        <v>35</v>
      </c>
      <c r="D936" s="169"/>
      <c r="E936" s="21">
        <v>30</v>
      </c>
      <c r="F936" s="3">
        <v>24</v>
      </c>
      <c r="G936" s="3">
        <v>6</v>
      </c>
      <c r="H936" s="17" t="s">
        <v>19</v>
      </c>
    </row>
    <row r="937" spans="2:8">
      <c r="B937" s="171"/>
      <c r="C937" s="170"/>
      <c r="D937" s="169"/>
      <c r="E937" s="20">
        <v>100</v>
      </c>
      <c r="F937" s="2">
        <v>80</v>
      </c>
      <c r="G937" s="2">
        <v>20</v>
      </c>
      <c r="H937" s="14" t="s">
        <v>19</v>
      </c>
    </row>
    <row r="938" spans="2:8">
      <c r="B938" s="171"/>
      <c r="C938" s="172"/>
      <c r="D938" s="174" t="s">
        <v>237</v>
      </c>
      <c r="E938" s="21">
        <v>19</v>
      </c>
      <c r="F938" s="3">
        <v>13</v>
      </c>
      <c r="G938" s="3">
        <v>6</v>
      </c>
      <c r="H938" s="17" t="s">
        <v>19</v>
      </c>
    </row>
    <row r="939" spans="2:8">
      <c r="B939" s="171"/>
      <c r="C939" s="173"/>
      <c r="D939" s="175"/>
      <c r="E939" s="20">
        <v>100</v>
      </c>
      <c r="F939" s="2">
        <v>68.400000000000006</v>
      </c>
      <c r="G939" s="2">
        <v>31.6</v>
      </c>
      <c r="H939" s="14" t="s">
        <v>19</v>
      </c>
    </row>
    <row r="940" spans="2:8">
      <c r="B940" s="171"/>
      <c r="C940" s="172"/>
      <c r="D940" s="174" t="s">
        <v>236</v>
      </c>
      <c r="E940" s="21">
        <v>1</v>
      </c>
      <c r="F940" s="3">
        <v>1</v>
      </c>
      <c r="G940" s="3" t="s">
        <v>19</v>
      </c>
      <c r="H940" s="17" t="s">
        <v>19</v>
      </c>
    </row>
    <row r="941" spans="2:8">
      <c r="B941" s="171"/>
      <c r="C941" s="173"/>
      <c r="D941" s="175"/>
      <c r="E941" s="20">
        <v>100</v>
      </c>
      <c r="F941" s="2">
        <v>100</v>
      </c>
      <c r="G941" s="2" t="s">
        <v>19</v>
      </c>
      <c r="H941" s="14" t="s">
        <v>19</v>
      </c>
    </row>
    <row r="942" spans="2:8">
      <c r="B942" s="171"/>
      <c r="C942" s="172"/>
      <c r="D942" s="174" t="s">
        <v>235</v>
      </c>
      <c r="E942" s="21" t="s">
        <v>19</v>
      </c>
      <c r="F942" s="3" t="s">
        <v>19</v>
      </c>
      <c r="G942" s="3" t="s">
        <v>19</v>
      </c>
      <c r="H942" s="17" t="s">
        <v>19</v>
      </c>
    </row>
    <row r="943" spans="2:8">
      <c r="B943" s="171"/>
      <c r="C943" s="173"/>
      <c r="D943" s="175"/>
      <c r="E943" s="20" t="s">
        <v>19</v>
      </c>
      <c r="F943" s="2" t="s">
        <v>19</v>
      </c>
      <c r="G943" s="2" t="s">
        <v>19</v>
      </c>
      <c r="H943" s="14" t="s">
        <v>19</v>
      </c>
    </row>
    <row r="944" spans="2:8">
      <c r="B944" s="171"/>
      <c r="C944" s="172"/>
      <c r="D944" s="174" t="s">
        <v>234</v>
      </c>
      <c r="E944" s="21">
        <v>2</v>
      </c>
      <c r="F944" s="3">
        <v>2</v>
      </c>
      <c r="G944" s="3" t="s">
        <v>19</v>
      </c>
      <c r="H944" s="17" t="s">
        <v>19</v>
      </c>
    </row>
    <row r="945" spans="2:8">
      <c r="B945" s="171"/>
      <c r="C945" s="173"/>
      <c r="D945" s="175"/>
      <c r="E945" s="20">
        <v>100</v>
      </c>
      <c r="F945" s="2">
        <v>100</v>
      </c>
      <c r="G945" s="2" t="s">
        <v>19</v>
      </c>
      <c r="H945" s="14" t="s">
        <v>19</v>
      </c>
    </row>
    <row r="946" spans="2:8">
      <c r="B946" s="171"/>
      <c r="C946" s="172"/>
      <c r="D946" s="174" t="s">
        <v>233</v>
      </c>
      <c r="E946" s="21" t="s">
        <v>19</v>
      </c>
      <c r="F946" s="3" t="s">
        <v>19</v>
      </c>
      <c r="G946" s="3" t="s">
        <v>19</v>
      </c>
      <c r="H946" s="17" t="s">
        <v>19</v>
      </c>
    </row>
    <row r="947" spans="2:8">
      <c r="B947" s="171"/>
      <c r="C947" s="173"/>
      <c r="D947" s="175"/>
      <c r="E947" s="20" t="s">
        <v>19</v>
      </c>
      <c r="F947" s="2" t="s">
        <v>19</v>
      </c>
      <c r="G947" s="2" t="s">
        <v>19</v>
      </c>
      <c r="H947" s="14" t="s">
        <v>19</v>
      </c>
    </row>
    <row r="948" spans="2:8">
      <c r="B948" s="171"/>
      <c r="C948" s="172"/>
      <c r="D948" s="174" t="s">
        <v>232</v>
      </c>
      <c r="E948" s="21">
        <v>1</v>
      </c>
      <c r="F948" s="3">
        <v>1</v>
      </c>
      <c r="G948" s="3" t="s">
        <v>19</v>
      </c>
      <c r="H948" s="17" t="s">
        <v>19</v>
      </c>
    </row>
    <row r="949" spans="2:8">
      <c r="B949" s="171"/>
      <c r="C949" s="173"/>
      <c r="D949" s="175"/>
      <c r="E949" s="20">
        <v>100</v>
      </c>
      <c r="F949" s="2">
        <v>100</v>
      </c>
      <c r="G949" s="2" t="s">
        <v>19</v>
      </c>
      <c r="H949" s="14" t="s">
        <v>19</v>
      </c>
    </row>
    <row r="950" spans="2:8">
      <c r="B950" s="171"/>
      <c r="C950" s="172"/>
      <c r="D950" s="174" t="s">
        <v>231</v>
      </c>
      <c r="E950" s="21">
        <v>2</v>
      </c>
      <c r="F950" s="3">
        <v>2</v>
      </c>
      <c r="G950" s="3" t="s">
        <v>19</v>
      </c>
      <c r="H950" s="17" t="s">
        <v>19</v>
      </c>
    </row>
    <row r="951" spans="2:8">
      <c r="B951" s="171"/>
      <c r="C951" s="173"/>
      <c r="D951" s="175"/>
      <c r="E951" s="20">
        <v>100</v>
      </c>
      <c r="F951" s="2">
        <v>100</v>
      </c>
      <c r="G951" s="2" t="s">
        <v>19</v>
      </c>
      <c r="H951" s="14" t="s">
        <v>19</v>
      </c>
    </row>
    <row r="952" spans="2:8">
      <c r="B952" s="171"/>
      <c r="C952" s="172"/>
      <c r="D952" s="174" t="s">
        <v>230</v>
      </c>
      <c r="E952" s="21" t="s">
        <v>19</v>
      </c>
      <c r="F952" s="3" t="s">
        <v>19</v>
      </c>
      <c r="G952" s="3" t="s">
        <v>19</v>
      </c>
      <c r="H952" s="17" t="s">
        <v>19</v>
      </c>
    </row>
    <row r="953" spans="2:8">
      <c r="B953" s="171"/>
      <c r="C953" s="173"/>
      <c r="D953" s="175"/>
      <c r="E953" s="20" t="s">
        <v>19</v>
      </c>
      <c r="F953" s="2" t="s">
        <v>19</v>
      </c>
      <c r="G953" s="2" t="s">
        <v>19</v>
      </c>
      <c r="H953" s="14" t="s">
        <v>19</v>
      </c>
    </row>
    <row r="954" spans="2:8">
      <c r="B954" s="171"/>
      <c r="C954" s="172"/>
      <c r="D954" s="174" t="s">
        <v>229</v>
      </c>
      <c r="E954" s="21" t="s">
        <v>19</v>
      </c>
      <c r="F954" s="3" t="s">
        <v>19</v>
      </c>
      <c r="G954" s="3" t="s">
        <v>19</v>
      </c>
      <c r="H954" s="17" t="s">
        <v>19</v>
      </c>
    </row>
    <row r="955" spans="2:8">
      <c r="B955" s="171"/>
      <c r="C955" s="173"/>
      <c r="D955" s="175"/>
      <c r="E955" s="20" t="s">
        <v>19</v>
      </c>
      <c r="F955" s="2" t="s">
        <v>19</v>
      </c>
      <c r="G955" s="2" t="s">
        <v>19</v>
      </c>
      <c r="H955" s="14" t="s">
        <v>19</v>
      </c>
    </row>
    <row r="956" spans="2:8">
      <c r="B956" s="171"/>
      <c r="C956" s="172"/>
      <c r="D956" s="174" t="s">
        <v>228</v>
      </c>
      <c r="E956" s="21" t="s">
        <v>19</v>
      </c>
      <c r="F956" s="3" t="s">
        <v>19</v>
      </c>
      <c r="G956" s="3" t="s">
        <v>19</v>
      </c>
      <c r="H956" s="17" t="s">
        <v>19</v>
      </c>
    </row>
    <row r="957" spans="2:8">
      <c r="B957" s="171"/>
      <c r="C957" s="173"/>
      <c r="D957" s="175"/>
      <c r="E957" s="20" t="s">
        <v>19</v>
      </c>
      <c r="F957" s="2" t="s">
        <v>19</v>
      </c>
      <c r="G957" s="2" t="s">
        <v>19</v>
      </c>
      <c r="H957" s="14" t="s">
        <v>19</v>
      </c>
    </row>
    <row r="958" spans="2:8">
      <c r="B958" s="171"/>
      <c r="C958" s="172"/>
      <c r="D958" s="174" t="s">
        <v>227</v>
      </c>
      <c r="E958" s="21">
        <v>3</v>
      </c>
      <c r="F958" s="3">
        <v>3</v>
      </c>
      <c r="G958" s="3" t="s">
        <v>19</v>
      </c>
      <c r="H958" s="17" t="s">
        <v>19</v>
      </c>
    </row>
    <row r="959" spans="2:8">
      <c r="B959" s="171"/>
      <c r="C959" s="173"/>
      <c r="D959" s="175"/>
      <c r="E959" s="20">
        <v>100</v>
      </c>
      <c r="F959" s="2">
        <v>100</v>
      </c>
      <c r="G959" s="2" t="s">
        <v>19</v>
      </c>
      <c r="H959" s="14" t="s">
        <v>19</v>
      </c>
    </row>
    <row r="960" spans="2:8">
      <c r="B960" s="171"/>
      <c r="C960" s="172"/>
      <c r="D960" s="174" t="s">
        <v>226</v>
      </c>
      <c r="E960" s="21">
        <v>1</v>
      </c>
      <c r="F960" s="3">
        <v>1</v>
      </c>
      <c r="G960" s="3" t="s">
        <v>19</v>
      </c>
      <c r="H960" s="17" t="s">
        <v>19</v>
      </c>
    </row>
    <row r="961" spans="2:8">
      <c r="B961" s="171"/>
      <c r="C961" s="173"/>
      <c r="D961" s="175"/>
      <c r="E961" s="20">
        <v>100</v>
      </c>
      <c r="F961" s="2">
        <v>100</v>
      </c>
      <c r="G961" s="2" t="s">
        <v>19</v>
      </c>
      <c r="H961" s="14" t="s">
        <v>19</v>
      </c>
    </row>
    <row r="962" spans="2:8">
      <c r="B962" s="171"/>
      <c r="C962" s="172"/>
      <c r="D962" s="174" t="s">
        <v>225</v>
      </c>
      <c r="E962" s="21">
        <v>1</v>
      </c>
      <c r="F962" s="3">
        <v>1</v>
      </c>
      <c r="G962" s="3" t="s">
        <v>19</v>
      </c>
      <c r="H962" s="17" t="s">
        <v>19</v>
      </c>
    </row>
    <row r="963" spans="2:8">
      <c r="B963" s="171"/>
      <c r="C963" s="173"/>
      <c r="D963" s="175"/>
      <c r="E963" s="20">
        <v>100</v>
      </c>
      <c r="F963" s="2">
        <v>100</v>
      </c>
      <c r="G963" s="2" t="s">
        <v>19</v>
      </c>
      <c r="H963" s="14" t="s">
        <v>19</v>
      </c>
    </row>
    <row r="964" spans="2:8">
      <c r="B964" s="171"/>
      <c r="C964" s="172"/>
      <c r="D964" s="174" t="s">
        <v>224</v>
      </c>
      <c r="E964" s="21" t="s">
        <v>19</v>
      </c>
      <c r="F964" s="3" t="s">
        <v>19</v>
      </c>
      <c r="G964" s="3" t="s">
        <v>19</v>
      </c>
      <c r="H964" s="17" t="s">
        <v>19</v>
      </c>
    </row>
    <row r="965" spans="2:8">
      <c r="B965" s="171"/>
      <c r="C965" s="173"/>
      <c r="D965" s="175"/>
      <c r="E965" s="20" t="s">
        <v>19</v>
      </c>
      <c r="F965" s="2" t="s">
        <v>19</v>
      </c>
      <c r="G965" s="2" t="s">
        <v>19</v>
      </c>
      <c r="H965" s="14" t="s">
        <v>19</v>
      </c>
    </row>
    <row r="966" spans="2:8">
      <c r="B966" s="171"/>
      <c r="C966" s="172"/>
      <c r="D966" s="174" t="s">
        <v>37</v>
      </c>
      <c r="E966" s="21" t="s">
        <v>19</v>
      </c>
      <c r="F966" s="3" t="s">
        <v>19</v>
      </c>
      <c r="G966" s="3" t="s">
        <v>19</v>
      </c>
      <c r="H966" s="17" t="s">
        <v>19</v>
      </c>
    </row>
    <row r="967" spans="2:8">
      <c r="B967" s="179"/>
      <c r="C967" s="173"/>
      <c r="D967" s="175"/>
      <c r="E967" s="20" t="s">
        <v>19</v>
      </c>
      <c r="F967" s="2" t="s">
        <v>19</v>
      </c>
      <c r="G967" s="2" t="s">
        <v>19</v>
      </c>
      <c r="H967" s="14" t="s">
        <v>19</v>
      </c>
    </row>
    <row r="968" spans="2:8">
      <c r="B968" s="180" t="s">
        <v>239</v>
      </c>
      <c r="C968" s="181" t="s">
        <v>238</v>
      </c>
      <c r="D968" s="175"/>
      <c r="E968" s="22">
        <v>1165</v>
      </c>
      <c r="F968" s="4">
        <v>1038</v>
      </c>
      <c r="G968" s="4">
        <v>101</v>
      </c>
      <c r="H968" s="15">
        <v>26</v>
      </c>
    </row>
    <row r="969" spans="2:8">
      <c r="B969" s="180"/>
      <c r="C969" s="170"/>
      <c r="D969" s="169"/>
      <c r="E969" s="20">
        <v>100</v>
      </c>
      <c r="F969" s="2">
        <v>89.1</v>
      </c>
      <c r="G969" s="2">
        <v>8.6999999999999993</v>
      </c>
      <c r="H969" s="14">
        <v>2.2000000000000002</v>
      </c>
    </row>
    <row r="970" spans="2:8">
      <c r="B970" s="171"/>
      <c r="C970" s="172"/>
      <c r="D970" s="174" t="s">
        <v>237</v>
      </c>
      <c r="E970" s="21">
        <v>5</v>
      </c>
      <c r="F970" s="3">
        <v>5</v>
      </c>
      <c r="G970" s="3" t="s">
        <v>19</v>
      </c>
      <c r="H970" s="17" t="s">
        <v>19</v>
      </c>
    </row>
    <row r="971" spans="2:8">
      <c r="B971" s="171"/>
      <c r="C971" s="173"/>
      <c r="D971" s="175"/>
      <c r="E971" s="20">
        <v>100</v>
      </c>
      <c r="F971" s="2">
        <v>100</v>
      </c>
      <c r="G971" s="2" t="s">
        <v>19</v>
      </c>
      <c r="H971" s="14" t="s">
        <v>19</v>
      </c>
    </row>
    <row r="972" spans="2:8">
      <c r="B972" s="171"/>
      <c r="C972" s="172"/>
      <c r="D972" s="174" t="s">
        <v>236</v>
      </c>
      <c r="E972" s="21">
        <v>11</v>
      </c>
      <c r="F972" s="3">
        <v>8</v>
      </c>
      <c r="G972" s="3">
        <v>1</v>
      </c>
      <c r="H972" s="17">
        <v>2</v>
      </c>
    </row>
    <row r="973" spans="2:8">
      <c r="B973" s="171"/>
      <c r="C973" s="173"/>
      <c r="D973" s="175"/>
      <c r="E973" s="20">
        <v>100</v>
      </c>
      <c r="F973" s="2">
        <v>72.7</v>
      </c>
      <c r="G973" s="2">
        <v>9.1</v>
      </c>
      <c r="H973" s="14">
        <v>18.2</v>
      </c>
    </row>
    <row r="974" spans="2:8">
      <c r="B974" s="171"/>
      <c r="C974" s="172"/>
      <c r="D974" s="174" t="s">
        <v>235</v>
      </c>
      <c r="E974" s="21">
        <v>11</v>
      </c>
      <c r="F974" s="3">
        <v>10</v>
      </c>
      <c r="G974" s="3">
        <v>1</v>
      </c>
      <c r="H974" s="17" t="s">
        <v>19</v>
      </c>
    </row>
    <row r="975" spans="2:8">
      <c r="B975" s="171"/>
      <c r="C975" s="173"/>
      <c r="D975" s="175"/>
      <c r="E975" s="20">
        <v>100</v>
      </c>
      <c r="F975" s="2">
        <v>90.9</v>
      </c>
      <c r="G975" s="2">
        <v>9.1</v>
      </c>
      <c r="H975" s="14" t="s">
        <v>19</v>
      </c>
    </row>
    <row r="976" spans="2:8">
      <c r="B976" s="171"/>
      <c r="C976" s="172"/>
      <c r="D976" s="174" t="s">
        <v>234</v>
      </c>
      <c r="E976" s="21">
        <v>16</v>
      </c>
      <c r="F976" s="3">
        <v>12</v>
      </c>
      <c r="G976" s="3">
        <v>4</v>
      </c>
      <c r="H976" s="17" t="s">
        <v>19</v>
      </c>
    </row>
    <row r="977" spans="2:8">
      <c r="B977" s="171"/>
      <c r="C977" s="173"/>
      <c r="D977" s="175"/>
      <c r="E977" s="20">
        <v>100</v>
      </c>
      <c r="F977" s="2">
        <v>75</v>
      </c>
      <c r="G977" s="2">
        <v>25</v>
      </c>
      <c r="H977" s="14" t="s">
        <v>19</v>
      </c>
    </row>
    <row r="978" spans="2:8">
      <c r="B978" s="171"/>
      <c r="C978" s="172"/>
      <c r="D978" s="174" t="s">
        <v>233</v>
      </c>
      <c r="E978" s="21">
        <v>17</v>
      </c>
      <c r="F978" s="3">
        <v>14</v>
      </c>
      <c r="G978" s="3">
        <v>3</v>
      </c>
      <c r="H978" s="17" t="s">
        <v>19</v>
      </c>
    </row>
    <row r="979" spans="2:8">
      <c r="B979" s="171"/>
      <c r="C979" s="173"/>
      <c r="D979" s="175"/>
      <c r="E979" s="20">
        <v>100</v>
      </c>
      <c r="F979" s="2">
        <v>82.4</v>
      </c>
      <c r="G979" s="2">
        <v>17.600000000000001</v>
      </c>
      <c r="H979" s="14" t="s">
        <v>19</v>
      </c>
    </row>
    <row r="980" spans="2:8">
      <c r="B980" s="171"/>
      <c r="C980" s="172"/>
      <c r="D980" s="174" t="s">
        <v>232</v>
      </c>
      <c r="E980" s="21">
        <v>21</v>
      </c>
      <c r="F980" s="3">
        <v>17</v>
      </c>
      <c r="G980" s="3">
        <v>4</v>
      </c>
      <c r="H980" s="17" t="s">
        <v>19</v>
      </c>
    </row>
    <row r="981" spans="2:8">
      <c r="B981" s="171"/>
      <c r="C981" s="173"/>
      <c r="D981" s="175"/>
      <c r="E981" s="20">
        <v>100</v>
      </c>
      <c r="F981" s="2">
        <v>81</v>
      </c>
      <c r="G981" s="2">
        <v>19</v>
      </c>
      <c r="H981" s="14" t="s">
        <v>19</v>
      </c>
    </row>
    <row r="982" spans="2:8">
      <c r="B982" s="171"/>
      <c r="C982" s="172"/>
      <c r="D982" s="174" t="s">
        <v>231</v>
      </c>
      <c r="E982" s="21">
        <v>19</v>
      </c>
      <c r="F982" s="3">
        <v>16</v>
      </c>
      <c r="G982" s="3">
        <v>2</v>
      </c>
      <c r="H982" s="17">
        <v>1</v>
      </c>
    </row>
    <row r="983" spans="2:8">
      <c r="B983" s="171"/>
      <c r="C983" s="173"/>
      <c r="D983" s="175"/>
      <c r="E983" s="20">
        <v>100</v>
      </c>
      <c r="F983" s="2">
        <v>84.2</v>
      </c>
      <c r="G983" s="2">
        <v>10.5</v>
      </c>
      <c r="H983" s="14">
        <v>5.3</v>
      </c>
    </row>
    <row r="984" spans="2:8">
      <c r="B984" s="171"/>
      <c r="C984" s="172"/>
      <c r="D984" s="174" t="s">
        <v>230</v>
      </c>
      <c r="E984" s="21">
        <v>31</v>
      </c>
      <c r="F984" s="3">
        <v>25</v>
      </c>
      <c r="G984" s="3">
        <v>6</v>
      </c>
      <c r="H984" s="17" t="s">
        <v>19</v>
      </c>
    </row>
    <row r="985" spans="2:8">
      <c r="B985" s="171"/>
      <c r="C985" s="173"/>
      <c r="D985" s="175"/>
      <c r="E985" s="20">
        <v>100</v>
      </c>
      <c r="F985" s="2">
        <v>80.599999999999994</v>
      </c>
      <c r="G985" s="2">
        <v>19.399999999999999</v>
      </c>
      <c r="H985" s="14" t="s">
        <v>19</v>
      </c>
    </row>
    <row r="986" spans="2:8">
      <c r="B986" s="171"/>
      <c r="C986" s="172"/>
      <c r="D986" s="174" t="s">
        <v>229</v>
      </c>
      <c r="E986" s="21">
        <v>56</v>
      </c>
      <c r="F986" s="3">
        <v>50</v>
      </c>
      <c r="G986" s="3">
        <v>6</v>
      </c>
      <c r="H986" s="17" t="s">
        <v>19</v>
      </c>
    </row>
    <row r="987" spans="2:8">
      <c r="B987" s="171"/>
      <c r="C987" s="173"/>
      <c r="D987" s="175"/>
      <c r="E987" s="20">
        <v>100</v>
      </c>
      <c r="F987" s="2">
        <v>89.3</v>
      </c>
      <c r="G987" s="2">
        <v>10.7</v>
      </c>
      <c r="H987" s="14" t="s">
        <v>19</v>
      </c>
    </row>
    <row r="988" spans="2:8">
      <c r="B988" s="171"/>
      <c r="C988" s="172"/>
      <c r="D988" s="174" t="s">
        <v>228</v>
      </c>
      <c r="E988" s="21">
        <v>131</v>
      </c>
      <c r="F988" s="3">
        <v>107</v>
      </c>
      <c r="G988" s="3">
        <v>21</v>
      </c>
      <c r="H988" s="17">
        <v>3</v>
      </c>
    </row>
    <row r="989" spans="2:8">
      <c r="B989" s="171"/>
      <c r="C989" s="173"/>
      <c r="D989" s="175"/>
      <c r="E989" s="20">
        <v>100</v>
      </c>
      <c r="F989" s="2">
        <v>81.7</v>
      </c>
      <c r="G989" s="2">
        <v>16</v>
      </c>
      <c r="H989" s="14">
        <v>2.2999999999999998</v>
      </c>
    </row>
    <row r="990" spans="2:8">
      <c r="B990" s="171"/>
      <c r="C990" s="172"/>
      <c r="D990" s="174" t="s">
        <v>227</v>
      </c>
      <c r="E990" s="21">
        <v>221</v>
      </c>
      <c r="F990" s="3">
        <v>200</v>
      </c>
      <c r="G990" s="3">
        <v>19</v>
      </c>
      <c r="H990" s="17">
        <v>2</v>
      </c>
    </row>
    <row r="991" spans="2:8">
      <c r="B991" s="171"/>
      <c r="C991" s="173"/>
      <c r="D991" s="175"/>
      <c r="E991" s="20">
        <v>100</v>
      </c>
      <c r="F991" s="2">
        <v>90.5</v>
      </c>
      <c r="G991" s="2">
        <v>8.6</v>
      </c>
      <c r="H991" s="14">
        <v>0.9</v>
      </c>
    </row>
    <row r="992" spans="2:8">
      <c r="B992" s="171"/>
      <c r="C992" s="172"/>
      <c r="D992" s="174" t="s">
        <v>226</v>
      </c>
      <c r="E992" s="21">
        <v>279</v>
      </c>
      <c r="F992" s="3">
        <v>253</v>
      </c>
      <c r="G992" s="3">
        <v>16</v>
      </c>
      <c r="H992" s="17">
        <v>10</v>
      </c>
    </row>
    <row r="993" spans="2:8">
      <c r="B993" s="171"/>
      <c r="C993" s="173"/>
      <c r="D993" s="175"/>
      <c r="E993" s="20">
        <v>100</v>
      </c>
      <c r="F993" s="2">
        <v>90.7</v>
      </c>
      <c r="G993" s="2">
        <v>5.7</v>
      </c>
      <c r="H993" s="14">
        <v>3.6</v>
      </c>
    </row>
    <row r="994" spans="2:8">
      <c r="B994" s="171"/>
      <c r="C994" s="172"/>
      <c r="D994" s="174" t="s">
        <v>225</v>
      </c>
      <c r="E994" s="21">
        <v>189</v>
      </c>
      <c r="F994" s="3">
        <v>178</v>
      </c>
      <c r="G994" s="3">
        <v>5</v>
      </c>
      <c r="H994" s="17">
        <v>6</v>
      </c>
    </row>
    <row r="995" spans="2:8">
      <c r="B995" s="171"/>
      <c r="C995" s="173"/>
      <c r="D995" s="175"/>
      <c r="E995" s="20">
        <v>100</v>
      </c>
      <c r="F995" s="2">
        <v>94.2</v>
      </c>
      <c r="G995" s="2">
        <v>2.6</v>
      </c>
      <c r="H995" s="14">
        <v>3.2</v>
      </c>
    </row>
    <row r="996" spans="2:8">
      <c r="B996" s="171"/>
      <c r="C996" s="172"/>
      <c r="D996" s="174" t="s">
        <v>224</v>
      </c>
      <c r="E996" s="21">
        <v>158</v>
      </c>
      <c r="F996" s="3">
        <v>143</v>
      </c>
      <c r="G996" s="3">
        <v>13</v>
      </c>
      <c r="H996" s="17">
        <v>2</v>
      </c>
    </row>
    <row r="997" spans="2:8">
      <c r="B997" s="171"/>
      <c r="C997" s="173"/>
      <c r="D997" s="175"/>
      <c r="E997" s="20">
        <v>100</v>
      </c>
      <c r="F997" s="2">
        <v>90.5</v>
      </c>
      <c r="G997" s="2">
        <v>8.1999999999999993</v>
      </c>
      <c r="H997" s="14">
        <v>1.3</v>
      </c>
    </row>
    <row r="998" spans="2:8">
      <c r="B998" s="171"/>
      <c r="C998" s="172"/>
      <c r="D998" s="174" t="s">
        <v>37</v>
      </c>
      <c r="E998" s="21" t="s">
        <v>19</v>
      </c>
      <c r="F998" s="3" t="s">
        <v>19</v>
      </c>
      <c r="G998" s="3" t="s">
        <v>19</v>
      </c>
      <c r="H998" s="17" t="s">
        <v>19</v>
      </c>
    </row>
    <row r="999" spans="2:8">
      <c r="B999" s="171"/>
      <c r="C999" s="173"/>
      <c r="D999" s="175"/>
      <c r="E999" s="20" t="s">
        <v>19</v>
      </c>
      <c r="F999" s="2" t="s">
        <v>19</v>
      </c>
      <c r="G999" s="2" t="s">
        <v>19</v>
      </c>
      <c r="H999" s="14" t="s">
        <v>19</v>
      </c>
    </row>
    <row r="1000" spans="2:8">
      <c r="B1000" s="171"/>
      <c r="C1000" s="168" t="s">
        <v>36</v>
      </c>
      <c r="D1000" s="169"/>
      <c r="E1000" s="21">
        <v>587</v>
      </c>
      <c r="F1000" s="3">
        <v>529</v>
      </c>
      <c r="G1000" s="3">
        <v>45</v>
      </c>
      <c r="H1000" s="17">
        <v>13</v>
      </c>
    </row>
    <row r="1001" spans="2:8">
      <c r="B1001" s="171"/>
      <c r="C1001" s="170"/>
      <c r="D1001" s="169"/>
      <c r="E1001" s="20">
        <v>100</v>
      </c>
      <c r="F1001" s="2">
        <v>90.1</v>
      </c>
      <c r="G1001" s="2">
        <v>7.7</v>
      </c>
      <c r="H1001" s="14">
        <v>2.2000000000000002</v>
      </c>
    </row>
    <row r="1002" spans="2:8">
      <c r="B1002" s="171"/>
      <c r="C1002" s="172"/>
      <c r="D1002" s="174" t="s">
        <v>237</v>
      </c>
      <c r="E1002" s="21">
        <v>4</v>
      </c>
      <c r="F1002" s="3">
        <v>4</v>
      </c>
      <c r="G1002" s="3" t="s">
        <v>19</v>
      </c>
      <c r="H1002" s="17" t="s">
        <v>19</v>
      </c>
    </row>
    <row r="1003" spans="2:8">
      <c r="B1003" s="171"/>
      <c r="C1003" s="173"/>
      <c r="D1003" s="175"/>
      <c r="E1003" s="20">
        <v>100</v>
      </c>
      <c r="F1003" s="2">
        <v>100</v>
      </c>
      <c r="G1003" s="2" t="s">
        <v>19</v>
      </c>
      <c r="H1003" s="14" t="s">
        <v>19</v>
      </c>
    </row>
    <row r="1004" spans="2:8">
      <c r="B1004" s="171"/>
      <c r="C1004" s="172"/>
      <c r="D1004" s="174" t="s">
        <v>236</v>
      </c>
      <c r="E1004" s="21">
        <v>7</v>
      </c>
      <c r="F1004" s="3">
        <v>5</v>
      </c>
      <c r="G1004" s="3" t="s">
        <v>19</v>
      </c>
      <c r="H1004" s="17">
        <v>2</v>
      </c>
    </row>
    <row r="1005" spans="2:8">
      <c r="B1005" s="171"/>
      <c r="C1005" s="173"/>
      <c r="D1005" s="175"/>
      <c r="E1005" s="20">
        <v>100</v>
      </c>
      <c r="F1005" s="2">
        <v>71.400000000000006</v>
      </c>
      <c r="G1005" s="2" t="s">
        <v>19</v>
      </c>
      <c r="H1005" s="14">
        <v>28.6</v>
      </c>
    </row>
    <row r="1006" spans="2:8">
      <c r="B1006" s="171"/>
      <c r="C1006" s="172"/>
      <c r="D1006" s="174" t="s">
        <v>235</v>
      </c>
      <c r="E1006" s="21">
        <v>3</v>
      </c>
      <c r="F1006" s="3">
        <v>2</v>
      </c>
      <c r="G1006" s="3">
        <v>1</v>
      </c>
      <c r="H1006" s="17" t="s">
        <v>19</v>
      </c>
    </row>
    <row r="1007" spans="2:8">
      <c r="B1007" s="171"/>
      <c r="C1007" s="173"/>
      <c r="D1007" s="175"/>
      <c r="E1007" s="20">
        <v>100</v>
      </c>
      <c r="F1007" s="2">
        <v>66.7</v>
      </c>
      <c r="G1007" s="2">
        <v>33.299999999999997</v>
      </c>
      <c r="H1007" s="14" t="s">
        <v>19</v>
      </c>
    </row>
    <row r="1008" spans="2:8">
      <c r="B1008" s="171"/>
      <c r="C1008" s="172"/>
      <c r="D1008" s="174" t="s">
        <v>234</v>
      </c>
      <c r="E1008" s="21">
        <v>3</v>
      </c>
      <c r="F1008" s="3">
        <v>3</v>
      </c>
      <c r="G1008" s="3" t="s">
        <v>19</v>
      </c>
      <c r="H1008" s="17" t="s">
        <v>19</v>
      </c>
    </row>
    <row r="1009" spans="2:8">
      <c r="B1009" s="171"/>
      <c r="C1009" s="173"/>
      <c r="D1009" s="175"/>
      <c r="E1009" s="20">
        <v>100</v>
      </c>
      <c r="F1009" s="2">
        <v>100</v>
      </c>
      <c r="G1009" s="2" t="s">
        <v>19</v>
      </c>
      <c r="H1009" s="14" t="s">
        <v>19</v>
      </c>
    </row>
    <row r="1010" spans="2:8">
      <c r="B1010" s="171"/>
      <c r="C1010" s="172"/>
      <c r="D1010" s="174" t="s">
        <v>233</v>
      </c>
      <c r="E1010" s="21">
        <v>8</v>
      </c>
      <c r="F1010" s="3">
        <v>5</v>
      </c>
      <c r="G1010" s="3">
        <v>3</v>
      </c>
      <c r="H1010" s="17" t="s">
        <v>19</v>
      </c>
    </row>
    <row r="1011" spans="2:8">
      <c r="B1011" s="171"/>
      <c r="C1011" s="173"/>
      <c r="D1011" s="175"/>
      <c r="E1011" s="20">
        <v>100</v>
      </c>
      <c r="F1011" s="2">
        <v>62.5</v>
      </c>
      <c r="G1011" s="2">
        <v>37.5</v>
      </c>
      <c r="H1011" s="14" t="s">
        <v>19</v>
      </c>
    </row>
    <row r="1012" spans="2:8">
      <c r="B1012" s="171"/>
      <c r="C1012" s="172"/>
      <c r="D1012" s="174" t="s">
        <v>232</v>
      </c>
      <c r="E1012" s="21">
        <v>4</v>
      </c>
      <c r="F1012" s="3">
        <v>3</v>
      </c>
      <c r="G1012" s="3">
        <v>1</v>
      </c>
      <c r="H1012" s="17" t="s">
        <v>19</v>
      </c>
    </row>
    <row r="1013" spans="2:8">
      <c r="B1013" s="171"/>
      <c r="C1013" s="173"/>
      <c r="D1013" s="175"/>
      <c r="E1013" s="20">
        <v>100</v>
      </c>
      <c r="F1013" s="2">
        <v>75</v>
      </c>
      <c r="G1013" s="2">
        <v>25</v>
      </c>
      <c r="H1013" s="14" t="s">
        <v>19</v>
      </c>
    </row>
    <row r="1014" spans="2:8">
      <c r="B1014" s="171"/>
      <c r="C1014" s="172"/>
      <c r="D1014" s="174" t="s">
        <v>231</v>
      </c>
      <c r="E1014" s="21">
        <v>8</v>
      </c>
      <c r="F1014" s="3">
        <v>7</v>
      </c>
      <c r="G1014" s="3">
        <v>1</v>
      </c>
      <c r="H1014" s="17" t="s">
        <v>19</v>
      </c>
    </row>
    <row r="1015" spans="2:8">
      <c r="B1015" s="171"/>
      <c r="C1015" s="173"/>
      <c r="D1015" s="175"/>
      <c r="E1015" s="20">
        <v>100</v>
      </c>
      <c r="F1015" s="2">
        <v>87.5</v>
      </c>
      <c r="G1015" s="2">
        <v>12.5</v>
      </c>
      <c r="H1015" s="14" t="s">
        <v>19</v>
      </c>
    </row>
    <row r="1016" spans="2:8">
      <c r="B1016" s="171"/>
      <c r="C1016" s="172"/>
      <c r="D1016" s="174" t="s">
        <v>230</v>
      </c>
      <c r="E1016" s="21">
        <v>18</v>
      </c>
      <c r="F1016" s="3">
        <v>14</v>
      </c>
      <c r="G1016" s="3">
        <v>4</v>
      </c>
      <c r="H1016" s="17" t="s">
        <v>19</v>
      </c>
    </row>
    <row r="1017" spans="2:8">
      <c r="B1017" s="171"/>
      <c r="C1017" s="173"/>
      <c r="D1017" s="175"/>
      <c r="E1017" s="20">
        <v>100</v>
      </c>
      <c r="F1017" s="2">
        <v>77.8</v>
      </c>
      <c r="G1017" s="2">
        <v>22.2</v>
      </c>
      <c r="H1017" s="14" t="s">
        <v>19</v>
      </c>
    </row>
    <row r="1018" spans="2:8">
      <c r="B1018" s="171"/>
      <c r="C1018" s="172"/>
      <c r="D1018" s="174" t="s">
        <v>229</v>
      </c>
      <c r="E1018" s="21">
        <v>31</v>
      </c>
      <c r="F1018" s="3">
        <v>28</v>
      </c>
      <c r="G1018" s="3">
        <v>3</v>
      </c>
      <c r="H1018" s="17" t="s">
        <v>19</v>
      </c>
    </row>
    <row r="1019" spans="2:8">
      <c r="B1019" s="171"/>
      <c r="C1019" s="173"/>
      <c r="D1019" s="175"/>
      <c r="E1019" s="20">
        <v>100</v>
      </c>
      <c r="F1019" s="2">
        <v>90.3</v>
      </c>
      <c r="G1019" s="2">
        <v>9.6999999999999993</v>
      </c>
      <c r="H1019" s="14" t="s">
        <v>19</v>
      </c>
    </row>
    <row r="1020" spans="2:8">
      <c r="B1020" s="171"/>
      <c r="C1020" s="172"/>
      <c r="D1020" s="174" t="s">
        <v>228</v>
      </c>
      <c r="E1020" s="21">
        <v>76</v>
      </c>
      <c r="F1020" s="3">
        <v>65</v>
      </c>
      <c r="G1020" s="3">
        <v>9</v>
      </c>
      <c r="H1020" s="17">
        <v>2</v>
      </c>
    </row>
    <row r="1021" spans="2:8">
      <c r="B1021" s="171"/>
      <c r="C1021" s="173"/>
      <c r="D1021" s="175"/>
      <c r="E1021" s="20">
        <v>100</v>
      </c>
      <c r="F1021" s="2">
        <v>85.5</v>
      </c>
      <c r="G1021" s="2">
        <v>11.8</v>
      </c>
      <c r="H1021" s="14">
        <v>2.6</v>
      </c>
    </row>
    <row r="1022" spans="2:8">
      <c r="B1022" s="171"/>
      <c r="C1022" s="172"/>
      <c r="D1022" s="174" t="s">
        <v>227</v>
      </c>
      <c r="E1022" s="21">
        <v>121</v>
      </c>
      <c r="F1022" s="3">
        <v>110</v>
      </c>
      <c r="G1022" s="3">
        <v>10</v>
      </c>
      <c r="H1022" s="17">
        <v>1</v>
      </c>
    </row>
    <row r="1023" spans="2:8">
      <c r="B1023" s="171"/>
      <c r="C1023" s="173"/>
      <c r="D1023" s="175"/>
      <c r="E1023" s="20">
        <v>100</v>
      </c>
      <c r="F1023" s="2">
        <v>90.9</v>
      </c>
      <c r="G1023" s="2">
        <v>8.3000000000000007</v>
      </c>
      <c r="H1023" s="14">
        <v>0.8</v>
      </c>
    </row>
    <row r="1024" spans="2:8">
      <c r="B1024" s="171"/>
      <c r="C1024" s="172"/>
      <c r="D1024" s="174" t="s">
        <v>226</v>
      </c>
      <c r="E1024" s="21">
        <v>143</v>
      </c>
      <c r="F1024" s="3">
        <v>129</v>
      </c>
      <c r="G1024" s="3">
        <v>8</v>
      </c>
      <c r="H1024" s="17">
        <v>6</v>
      </c>
    </row>
    <row r="1025" spans="2:8">
      <c r="B1025" s="171"/>
      <c r="C1025" s="173"/>
      <c r="D1025" s="175"/>
      <c r="E1025" s="20">
        <v>100</v>
      </c>
      <c r="F1025" s="2">
        <v>90.2</v>
      </c>
      <c r="G1025" s="2">
        <v>5.6</v>
      </c>
      <c r="H1025" s="14">
        <v>4.2</v>
      </c>
    </row>
    <row r="1026" spans="2:8">
      <c r="B1026" s="171"/>
      <c r="C1026" s="172"/>
      <c r="D1026" s="174" t="s">
        <v>225</v>
      </c>
      <c r="E1026" s="21">
        <v>100</v>
      </c>
      <c r="F1026" s="3">
        <v>96</v>
      </c>
      <c r="G1026" s="3">
        <v>2</v>
      </c>
      <c r="H1026" s="17">
        <v>2</v>
      </c>
    </row>
    <row r="1027" spans="2:8">
      <c r="B1027" s="171"/>
      <c r="C1027" s="173"/>
      <c r="D1027" s="175"/>
      <c r="E1027" s="20">
        <v>100</v>
      </c>
      <c r="F1027" s="2">
        <v>96</v>
      </c>
      <c r="G1027" s="2">
        <v>2</v>
      </c>
      <c r="H1027" s="14">
        <v>2</v>
      </c>
    </row>
    <row r="1028" spans="2:8">
      <c r="B1028" s="171"/>
      <c r="C1028" s="172"/>
      <c r="D1028" s="174" t="s">
        <v>224</v>
      </c>
      <c r="E1028" s="21">
        <v>61</v>
      </c>
      <c r="F1028" s="3">
        <v>58</v>
      </c>
      <c r="G1028" s="3">
        <v>3</v>
      </c>
      <c r="H1028" s="17" t="s">
        <v>19</v>
      </c>
    </row>
    <row r="1029" spans="2:8">
      <c r="B1029" s="171"/>
      <c r="C1029" s="173"/>
      <c r="D1029" s="175"/>
      <c r="E1029" s="20">
        <v>100</v>
      </c>
      <c r="F1029" s="2">
        <v>95.1</v>
      </c>
      <c r="G1029" s="2">
        <v>4.9000000000000004</v>
      </c>
      <c r="H1029" s="14" t="s">
        <v>19</v>
      </c>
    </row>
    <row r="1030" spans="2:8">
      <c r="B1030" s="171"/>
      <c r="C1030" s="172"/>
      <c r="D1030" s="174" t="s">
        <v>37</v>
      </c>
      <c r="E1030" s="21" t="s">
        <v>19</v>
      </c>
      <c r="F1030" s="3" t="s">
        <v>19</v>
      </c>
      <c r="G1030" s="3" t="s">
        <v>19</v>
      </c>
      <c r="H1030" s="17" t="s">
        <v>19</v>
      </c>
    </row>
    <row r="1031" spans="2:8">
      <c r="B1031" s="171"/>
      <c r="C1031" s="173"/>
      <c r="D1031" s="175"/>
      <c r="E1031" s="20" t="s">
        <v>19</v>
      </c>
      <c r="F1031" s="2" t="s">
        <v>19</v>
      </c>
      <c r="G1031" s="2" t="s">
        <v>19</v>
      </c>
      <c r="H1031" s="14" t="s">
        <v>19</v>
      </c>
    </row>
    <row r="1032" spans="2:8">
      <c r="B1032" s="171"/>
      <c r="C1032" s="168" t="s">
        <v>35</v>
      </c>
      <c r="D1032" s="169"/>
      <c r="E1032" s="21">
        <v>578</v>
      </c>
      <c r="F1032" s="3">
        <v>509</v>
      </c>
      <c r="G1032" s="3">
        <v>56</v>
      </c>
      <c r="H1032" s="17">
        <v>13</v>
      </c>
    </row>
    <row r="1033" spans="2:8">
      <c r="B1033" s="171"/>
      <c r="C1033" s="170"/>
      <c r="D1033" s="169"/>
      <c r="E1033" s="20">
        <v>100</v>
      </c>
      <c r="F1033" s="2">
        <v>88.1</v>
      </c>
      <c r="G1033" s="2">
        <v>9.6999999999999993</v>
      </c>
      <c r="H1033" s="14">
        <v>2.2000000000000002</v>
      </c>
    </row>
    <row r="1034" spans="2:8">
      <c r="B1034" s="171"/>
      <c r="C1034" s="172"/>
      <c r="D1034" s="174" t="s">
        <v>237</v>
      </c>
      <c r="E1034" s="21">
        <v>1</v>
      </c>
      <c r="F1034" s="3">
        <v>1</v>
      </c>
      <c r="G1034" s="3" t="s">
        <v>19</v>
      </c>
      <c r="H1034" s="17" t="s">
        <v>19</v>
      </c>
    </row>
    <row r="1035" spans="2:8">
      <c r="B1035" s="171"/>
      <c r="C1035" s="173"/>
      <c r="D1035" s="175"/>
      <c r="E1035" s="20">
        <v>100</v>
      </c>
      <c r="F1035" s="2">
        <v>100</v>
      </c>
      <c r="G1035" s="2" t="s">
        <v>19</v>
      </c>
      <c r="H1035" s="14" t="s">
        <v>19</v>
      </c>
    </row>
    <row r="1036" spans="2:8">
      <c r="B1036" s="171"/>
      <c r="C1036" s="172"/>
      <c r="D1036" s="174" t="s">
        <v>236</v>
      </c>
      <c r="E1036" s="21">
        <v>4</v>
      </c>
      <c r="F1036" s="3">
        <v>3</v>
      </c>
      <c r="G1036" s="3">
        <v>1</v>
      </c>
      <c r="H1036" s="17" t="s">
        <v>19</v>
      </c>
    </row>
    <row r="1037" spans="2:8">
      <c r="B1037" s="171"/>
      <c r="C1037" s="173"/>
      <c r="D1037" s="175"/>
      <c r="E1037" s="20">
        <v>100</v>
      </c>
      <c r="F1037" s="2">
        <v>75</v>
      </c>
      <c r="G1037" s="2">
        <v>25</v>
      </c>
      <c r="H1037" s="14" t="s">
        <v>19</v>
      </c>
    </row>
    <row r="1038" spans="2:8">
      <c r="B1038" s="171"/>
      <c r="C1038" s="172"/>
      <c r="D1038" s="174" t="s">
        <v>235</v>
      </c>
      <c r="E1038" s="21">
        <v>8</v>
      </c>
      <c r="F1038" s="3">
        <v>8</v>
      </c>
      <c r="G1038" s="3" t="s">
        <v>19</v>
      </c>
      <c r="H1038" s="17" t="s">
        <v>19</v>
      </c>
    </row>
    <row r="1039" spans="2:8">
      <c r="B1039" s="171"/>
      <c r="C1039" s="173"/>
      <c r="D1039" s="175"/>
      <c r="E1039" s="20">
        <v>100</v>
      </c>
      <c r="F1039" s="2">
        <v>100</v>
      </c>
      <c r="G1039" s="2" t="s">
        <v>19</v>
      </c>
      <c r="H1039" s="14" t="s">
        <v>19</v>
      </c>
    </row>
    <row r="1040" spans="2:8">
      <c r="B1040" s="171"/>
      <c r="C1040" s="172"/>
      <c r="D1040" s="174" t="s">
        <v>234</v>
      </c>
      <c r="E1040" s="21">
        <v>13</v>
      </c>
      <c r="F1040" s="3">
        <v>9</v>
      </c>
      <c r="G1040" s="3">
        <v>4</v>
      </c>
      <c r="H1040" s="17" t="s">
        <v>19</v>
      </c>
    </row>
    <row r="1041" spans="2:8">
      <c r="B1041" s="171"/>
      <c r="C1041" s="173"/>
      <c r="D1041" s="175"/>
      <c r="E1041" s="20">
        <v>100</v>
      </c>
      <c r="F1041" s="2">
        <v>69.2</v>
      </c>
      <c r="G1041" s="2">
        <v>30.8</v>
      </c>
      <c r="H1041" s="14" t="s">
        <v>19</v>
      </c>
    </row>
    <row r="1042" spans="2:8">
      <c r="B1042" s="171"/>
      <c r="C1042" s="172"/>
      <c r="D1042" s="174" t="s">
        <v>233</v>
      </c>
      <c r="E1042" s="21">
        <v>9</v>
      </c>
      <c r="F1042" s="3">
        <v>9</v>
      </c>
      <c r="G1042" s="3" t="s">
        <v>19</v>
      </c>
      <c r="H1042" s="17" t="s">
        <v>19</v>
      </c>
    </row>
    <row r="1043" spans="2:8">
      <c r="B1043" s="171"/>
      <c r="C1043" s="173"/>
      <c r="D1043" s="175"/>
      <c r="E1043" s="20">
        <v>100</v>
      </c>
      <c r="F1043" s="2">
        <v>100</v>
      </c>
      <c r="G1043" s="2" t="s">
        <v>19</v>
      </c>
      <c r="H1043" s="14" t="s">
        <v>19</v>
      </c>
    </row>
    <row r="1044" spans="2:8">
      <c r="B1044" s="171"/>
      <c r="C1044" s="172"/>
      <c r="D1044" s="174" t="s">
        <v>232</v>
      </c>
      <c r="E1044" s="21">
        <v>17</v>
      </c>
      <c r="F1044" s="3">
        <v>14</v>
      </c>
      <c r="G1044" s="3">
        <v>3</v>
      </c>
      <c r="H1044" s="17" t="s">
        <v>19</v>
      </c>
    </row>
    <row r="1045" spans="2:8">
      <c r="B1045" s="171"/>
      <c r="C1045" s="173"/>
      <c r="D1045" s="175"/>
      <c r="E1045" s="20">
        <v>100</v>
      </c>
      <c r="F1045" s="2">
        <v>82.4</v>
      </c>
      <c r="G1045" s="2">
        <v>17.600000000000001</v>
      </c>
      <c r="H1045" s="14" t="s">
        <v>19</v>
      </c>
    </row>
    <row r="1046" spans="2:8">
      <c r="B1046" s="171"/>
      <c r="C1046" s="172"/>
      <c r="D1046" s="174" t="s">
        <v>231</v>
      </c>
      <c r="E1046" s="21">
        <v>11</v>
      </c>
      <c r="F1046" s="3">
        <v>9</v>
      </c>
      <c r="G1046" s="3">
        <v>1</v>
      </c>
      <c r="H1046" s="17">
        <v>1</v>
      </c>
    </row>
    <row r="1047" spans="2:8">
      <c r="B1047" s="171"/>
      <c r="C1047" s="173"/>
      <c r="D1047" s="175"/>
      <c r="E1047" s="20">
        <v>100</v>
      </c>
      <c r="F1047" s="2">
        <v>81.8</v>
      </c>
      <c r="G1047" s="2">
        <v>9.1</v>
      </c>
      <c r="H1047" s="14">
        <v>9.1</v>
      </c>
    </row>
    <row r="1048" spans="2:8">
      <c r="B1048" s="171"/>
      <c r="C1048" s="172"/>
      <c r="D1048" s="174" t="s">
        <v>230</v>
      </c>
      <c r="E1048" s="21">
        <v>13</v>
      </c>
      <c r="F1048" s="3">
        <v>11</v>
      </c>
      <c r="G1048" s="3">
        <v>2</v>
      </c>
      <c r="H1048" s="17" t="s">
        <v>19</v>
      </c>
    </row>
    <row r="1049" spans="2:8">
      <c r="B1049" s="171"/>
      <c r="C1049" s="173"/>
      <c r="D1049" s="175"/>
      <c r="E1049" s="20">
        <v>100</v>
      </c>
      <c r="F1049" s="2">
        <v>84.6</v>
      </c>
      <c r="G1049" s="2">
        <v>15.4</v>
      </c>
      <c r="H1049" s="14" t="s">
        <v>19</v>
      </c>
    </row>
    <row r="1050" spans="2:8">
      <c r="B1050" s="171"/>
      <c r="C1050" s="172"/>
      <c r="D1050" s="174" t="s">
        <v>229</v>
      </c>
      <c r="E1050" s="21">
        <v>25</v>
      </c>
      <c r="F1050" s="3">
        <v>22</v>
      </c>
      <c r="G1050" s="3">
        <v>3</v>
      </c>
      <c r="H1050" s="17" t="s">
        <v>19</v>
      </c>
    </row>
    <row r="1051" spans="2:8">
      <c r="B1051" s="171"/>
      <c r="C1051" s="173"/>
      <c r="D1051" s="175"/>
      <c r="E1051" s="20">
        <v>100</v>
      </c>
      <c r="F1051" s="2">
        <v>88</v>
      </c>
      <c r="G1051" s="2">
        <v>12</v>
      </c>
      <c r="H1051" s="14" t="s">
        <v>19</v>
      </c>
    </row>
    <row r="1052" spans="2:8">
      <c r="B1052" s="171"/>
      <c r="C1052" s="172"/>
      <c r="D1052" s="174" t="s">
        <v>228</v>
      </c>
      <c r="E1052" s="21">
        <v>55</v>
      </c>
      <c r="F1052" s="3">
        <v>42</v>
      </c>
      <c r="G1052" s="3">
        <v>12</v>
      </c>
      <c r="H1052" s="17">
        <v>1</v>
      </c>
    </row>
    <row r="1053" spans="2:8">
      <c r="B1053" s="171"/>
      <c r="C1053" s="173"/>
      <c r="D1053" s="175"/>
      <c r="E1053" s="20">
        <v>100</v>
      </c>
      <c r="F1053" s="2">
        <v>76.400000000000006</v>
      </c>
      <c r="G1053" s="2">
        <v>21.8</v>
      </c>
      <c r="H1053" s="14">
        <v>1.8</v>
      </c>
    </row>
    <row r="1054" spans="2:8">
      <c r="B1054" s="171"/>
      <c r="C1054" s="172"/>
      <c r="D1054" s="174" t="s">
        <v>227</v>
      </c>
      <c r="E1054" s="21">
        <v>100</v>
      </c>
      <c r="F1054" s="3">
        <v>90</v>
      </c>
      <c r="G1054" s="3">
        <v>9</v>
      </c>
      <c r="H1054" s="17">
        <v>1</v>
      </c>
    </row>
    <row r="1055" spans="2:8">
      <c r="B1055" s="171"/>
      <c r="C1055" s="173"/>
      <c r="D1055" s="175"/>
      <c r="E1055" s="20">
        <v>100</v>
      </c>
      <c r="F1055" s="2">
        <v>90</v>
      </c>
      <c r="G1055" s="2">
        <v>9</v>
      </c>
      <c r="H1055" s="14">
        <v>1</v>
      </c>
    </row>
    <row r="1056" spans="2:8">
      <c r="B1056" s="171"/>
      <c r="C1056" s="172"/>
      <c r="D1056" s="174" t="s">
        <v>226</v>
      </c>
      <c r="E1056" s="21">
        <v>136</v>
      </c>
      <c r="F1056" s="3">
        <v>124</v>
      </c>
      <c r="G1056" s="3">
        <v>8</v>
      </c>
      <c r="H1056" s="17">
        <v>4</v>
      </c>
    </row>
    <row r="1057" spans="2:8">
      <c r="B1057" s="171"/>
      <c r="C1057" s="173"/>
      <c r="D1057" s="175"/>
      <c r="E1057" s="20">
        <v>100</v>
      </c>
      <c r="F1057" s="2">
        <v>91.2</v>
      </c>
      <c r="G1057" s="2">
        <v>5.9</v>
      </c>
      <c r="H1057" s="14">
        <v>2.9</v>
      </c>
    </row>
    <row r="1058" spans="2:8">
      <c r="B1058" s="171"/>
      <c r="C1058" s="172"/>
      <c r="D1058" s="174" t="s">
        <v>225</v>
      </c>
      <c r="E1058" s="21">
        <v>89</v>
      </c>
      <c r="F1058" s="3">
        <v>82</v>
      </c>
      <c r="G1058" s="3">
        <v>3</v>
      </c>
      <c r="H1058" s="17">
        <v>4</v>
      </c>
    </row>
    <row r="1059" spans="2:8">
      <c r="B1059" s="171"/>
      <c r="C1059" s="173"/>
      <c r="D1059" s="175"/>
      <c r="E1059" s="20">
        <v>100</v>
      </c>
      <c r="F1059" s="2">
        <v>92.1</v>
      </c>
      <c r="G1059" s="2">
        <v>3.4</v>
      </c>
      <c r="H1059" s="14">
        <v>4.5</v>
      </c>
    </row>
    <row r="1060" spans="2:8">
      <c r="B1060" s="171"/>
      <c r="C1060" s="172"/>
      <c r="D1060" s="174" t="s">
        <v>224</v>
      </c>
      <c r="E1060" s="21">
        <v>97</v>
      </c>
      <c r="F1060" s="3">
        <v>85</v>
      </c>
      <c r="G1060" s="3">
        <v>10</v>
      </c>
      <c r="H1060" s="17">
        <v>2</v>
      </c>
    </row>
    <row r="1061" spans="2:8">
      <c r="B1061" s="171"/>
      <c r="C1061" s="173"/>
      <c r="D1061" s="175"/>
      <c r="E1061" s="20">
        <v>100</v>
      </c>
      <c r="F1061" s="2">
        <v>87.6</v>
      </c>
      <c r="G1061" s="2">
        <v>10.3</v>
      </c>
      <c r="H1061" s="14">
        <v>2.1</v>
      </c>
    </row>
    <row r="1062" spans="2:8">
      <c r="B1062" s="171"/>
      <c r="C1062" s="172"/>
      <c r="D1062" s="174" t="s">
        <v>37</v>
      </c>
      <c r="E1062" s="21" t="s">
        <v>19</v>
      </c>
      <c r="F1062" s="3" t="s">
        <v>19</v>
      </c>
      <c r="G1062" s="3" t="s">
        <v>19</v>
      </c>
      <c r="H1062" s="17" t="s">
        <v>19</v>
      </c>
    </row>
    <row r="1063" spans="2:8">
      <c r="B1063" s="179"/>
      <c r="C1063" s="173"/>
      <c r="D1063" s="175"/>
      <c r="E1063" s="20" t="s">
        <v>19</v>
      </c>
      <c r="F1063" s="2" t="s">
        <v>19</v>
      </c>
      <c r="G1063" s="2" t="s">
        <v>19</v>
      </c>
      <c r="H1063" s="14" t="s">
        <v>19</v>
      </c>
    </row>
    <row r="1064" spans="2:8">
      <c r="B1064" s="180" t="s">
        <v>37</v>
      </c>
      <c r="C1064" s="181" t="s">
        <v>238</v>
      </c>
      <c r="D1064" s="175"/>
      <c r="E1064" s="22">
        <v>88</v>
      </c>
      <c r="F1064" s="4">
        <v>76</v>
      </c>
      <c r="G1064" s="4">
        <v>11</v>
      </c>
      <c r="H1064" s="15">
        <v>1</v>
      </c>
    </row>
    <row r="1065" spans="2:8">
      <c r="B1065" s="180"/>
      <c r="C1065" s="170"/>
      <c r="D1065" s="169"/>
      <c r="E1065" s="20">
        <v>100</v>
      </c>
      <c r="F1065" s="2">
        <v>86.4</v>
      </c>
      <c r="G1065" s="2">
        <v>12.5</v>
      </c>
      <c r="H1065" s="14">
        <v>1.1000000000000001</v>
      </c>
    </row>
    <row r="1066" spans="2:8">
      <c r="B1066" s="171"/>
      <c r="C1066" s="172"/>
      <c r="D1066" s="174" t="s">
        <v>237</v>
      </c>
      <c r="E1066" s="21">
        <v>3</v>
      </c>
      <c r="F1066" s="3">
        <v>1</v>
      </c>
      <c r="G1066" s="3">
        <v>2</v>
      </c>
      <c r="H1066" s="17" t="s">
        <v>19</v>
      </c>
    </row>
    <row r="1067" spans="2:8">
      <c r="B1067" s="171"/>
      <c r="C1067" s="173"/>
      <c r="D1067" s="175"/>
      <c r="E1067" s="20">
        <v>100</v>
      </c>
      <c r="F1067" s="2">
        <v>33.299999999999997</v>
      </c>
      <c r="G1067" s="2">
        <v>66.7</v>
      </c>
      <c r="H1067" s="14" t="s">
        <v>19</v>
      </c>
    </row>
    <row r="1068" spans="2:8">
      <c r="B1068" s="171"/>
      <c r="C1068" s="172"/>
      <c r="D1068" s="174" t="s">
        <v>236</v>
      </c>
      <c r="E1068" s="21">
        <v>2</v>
      </c>
      <c r="F1068" s="3">
        <v>1</v>
      </c>
      <c r="G1068" s="3" t="s">
        <v>19</v>
      </c>
      <c r="H1068" s="17">
        <v>1</v>
      </c>
    </row>
    <row r="1069" spans="2:8">
      <c r="B1069" s="171"/>
      <c r="C1069" s="173"/>
      <c r="D1069" s="175"/>
      <c r="E1069" s="20">
        <v>100</v>
      </c>
      <c r="F1069" s="2">
        <v>50</v>
      </c>
      <c r="G1069" s="2" t="s">
        <v>19</v>
      </c>
      <c r="H1069" s="14">
        <v>50</v>
      </c>
    </row>
    <row r="1070" spans="2:8">
      <c r="B1070" s="171"/>
      <c r="C1070" s="172"/>
      <c r="D1070" s="174" t="s">
        <v>235</v>
      </c>
      <c r="E1070" s="21">
        <v>1</v>
      </c>
      <c r="F1070" s="3">
        <v>1</v>
      </c>
      <c r="G1070" s="3" t="s">
        <v>19</v>
      </c>
      <c r="H1070" s="17" t="s">
        <v>19</v>
      </c>
    </row>
    <row r="1071" spans="2:8">
      <c r="B1071" s="171"/>
      <c r="C1071" s="173"/>
      <c r="D1071" s="175"/>
      <c r="E1071" s="20">
        <v>100</v>
      </c>
      <c r="F1071" s="2">
        <v>100</v>
      </c>
      <c r="G1071" s="2" t="s">
        <v>19</v>
      </c>
      <c r="H1071" s="14" t="s">
        <v>19</v>
      </c>
    </row>
    <row r="1072" spans="2:8">
      <c r="B1072" s="171"/>
      <c r="C1072" s="172"/>
      <c r="D1072" s="174" t="s">
        <v>234</v>
      </c>
      <c r="E1072" s="21">
        <v>4</v>
      </c>
      <c r="F1072" s="3">
        <v>4</v>
      </c>
      <c r="G1072" s="3" t="s">
        <v>19</v>
      </c>
      <c r="H1072" s="17" t="s">
        <v>19</v>
      </c>
    </row>
    <row r="1073" spans="2:8">
      <c r="B1073" s="171"/>
      <c r="C1073" s="173"/>
      <c r="D1073" s="175"/>
      <c r="E1073" s="20">
        <v>100</v>
      </c>
      <c r="F1073" s="2">
        <v>100</v>
      </c>
      <c r="G1073" s="2" t="s">
        <v>19</v>
      </c>
      <c r="H1073" s="14" t="s">
        <v>19</v>
      </c>
    </row>
    <row r="1074" spans="2:8">
      <c r="B1074" s="171"/>
      <c r="C1074" s="172"/>
      <c r="D1074" s="174" t="s">
        <v>233</v>
      </c>
      <c r="E1074" s="21">
        <v>5</v>
      </c>
      <c r="F1074" s="3">
        <v>4</v>
      </c>
      <c r="G1074" s="3">
        <v>1</v>
      </c>
      <c r="H1074" s="17" t="s">
        <v>19</v>
      </c>
    </row>
    <row r="1075" spans="2:8">
      <c r="B1075" s="171"/>
      <c r="C1075" s="173"/>
      <c r="D1075" s="175"/>
      <c r="E1075" s="20">
        <v>100</v>
      </c>
      <c r="F1075" s="2">
        <v>80</v>
      </c>
      <c r="G1075" s="2">
        <v>20</v>
      </c>
      <c r="H1075" s="14" t="s">
        <v>19</v>
      </c>
    </row>
    <row r="1076" spans="2:8">
      <c r="B1076" s="171"/>
      <c r="C1076" s="172"/>
      <c r="D1076" s="174" t="s">
        <v>232</v>
      </c>
      <c r="E1076" s="21">
        <v>4</v>
      </c>
      <c r="F1076" s="3">
        <v>4</v>
      </c>
      <c r="G1076" s="3" t="s">
        <v>19</v>
      </c>
      <c r="H1076" s="17" t="s">
        <v>19</v>
      </c>
    </row>
    <row r="1077" spans="2:8">
      <c r="B1077" s="171"/>
      <c r="C1077" s="173"/>
      <c r="D1077" s="175"/>
      <c r="E1077" s="20">
        <v>100</v>
      </c>
      <c r="F1077" s="2">
        <v>100</v>
      </c>
      <c r="G1077" s="2" t="s">
        <v>19</v>
      </c>
      <c r="H1077" s="14" t="s">
        <v>19</v>
      </c>
    </row>
    <row r="1078" spans="2:8">
      <c r="B1078" s="171"/>
      <c r="C1078" s="172"/>
      <c r="D1078" s="174" t="s">
        <v>231</v>
      </c>
      <c r="E1078" s="21">
        <v>3</v>
      </c>
      <c r="F1078" s="3">
        <v>2</v>
      </c>
      <c r="G1078" s="3">
        <v>1</v>
      </c>
      <c r="H1078" s="17" t="s">
        <v>19</v>
      </c>
    </row>
    <row r="1079" spans="2:8">
      <c r="B1079" s="171"/>
      <c r="C1079" s="173"/>
      <c r="D1079" s="175"/>
      <c r="E1079" s="20">
        <v>100</v>
      </c>
      <c r="F1079" s="2">
        <v>66.7</v>
      </c>
      <c r="G1079" s="2">
        <v>33.299999999999997</v>
      </c>
      <c r="H1079" s="14" t="s">
        <v>19</v>
      </c>
    </row>
    <row r="1080" spans="2:8">
      <c r="B1080" s="171"/>
      <c r="C1080" s="172"/>
      <c r="D1080" s="174" t="s">
        <v>230</v>
      </c>
      <c r="E1080" s="21">
        <v>4</v>
      </c>
      <c r="F1080" s="3">
        <v>3</v>
      </c>
      <c r="G1080" s="3">
        <v>1</v>
      </c>
      <c r="H1080" s="17" t="s">
        <v>19</v>
      </c>
    </row>
    <row r="1081" spans="2:8">
      <c r="B1081" s="171"/>
      <c r="C1081" s="173"/>
      <c r="D1081" s="175"/>
      <c r="E1081" s="20">
        <v>100</v>
      </c>
      <c r="F1081" s="2">
        <v>75</v>
      </c>
      <c r="G1081" s="2">
        <v>25</v>
      </c>
      <c r="H1081" s="14" t="s">
        <v>19</v>
      </c>
    </row>
    <row r="1082" spans="2:8">
      <c r="B1082" s="171"/>
      <c r="C1082" s="172"/>
      <c r="D1082" s="174" t="s">
        <v>229</v>
      </c>
      <c r="E1082" s="21">
        <v>3</v>
      </c>
      <c r="F1082" s="3">
        <v>2</v>
      </c>
      <c r="G1082" s="3">
        <v>1</v>
      </c>
      <c r="H1082" s="17" t="s">
        <v>19</v>
      </c>
    </row>
    <row r="1083" spans="2:8">
      <c r="B1083" s="171"/>
      <c r="C1083" s="173"/>
      <c r="D1083" s="175"/>
      <c r="E1083" s="20">
        <v>100</v>
      </c>
      <c r="F1083" s="2">
        <v>66.7</v>
      </c>
      <c r="G1083" s="2">
        <v>33.299999999999997</v>
      </c>
      <c r="H1083" s="14" t="s">
        <v>19</v>
      </c>
    </row>
    <row r="1084" spans="2:8">
      <c r="B1084" s="171"/>
      <c r="C1084" s="172"/>
      <c r="D1084" s="174" t="s">
        <v>228</v>
      </c>
      <c r="E1084" s="21">
        <v>14</v>
      </c>
      <c r="F1084" s="3">
        <v>14</v>
      </c>
      <c r="G1084" s="3" t="s">
        <v>19</v>
      </c>
      <c r="H1084" s="17" t="s">
        <v>19</v>
      </c>
    </row>
    <row r="1085" spans="2:8">
      <c r="B1085" s="171"/>
      <c r="C1085" s="173"/>
      <c r="D1085" s="175"/>
      <c r="E1085" s="20">
        <v>100</v>
      </c>
      <c r="F1085" s="2">
        <v>100</v>
      </c>
      <c r="G1085" s="2" t="s">
        <v>19</v>
      </c>
      <c r="H1085" s="14" t="s">
        <v>19</v>
      </c>
    </row>
    <row r="1086" spans="2:8">
      <c r="B1086" s="171"/>
      <c r="C1086" s="172"/>
      <c r="D1086" s="174" t="s">
        <v>227</v>
      </c>
      <c r="E1086" s="21">
        <v>17</v>
      </c>
      <c r="F1086" s="3">
        <v>16</v>
      </c>
      <c r="G1086" s="3">
        <v>1</v>
      </c>
      <c r="H1086" s="17" t="s">
        <v>19</v>
      </c>
    </row>
    <row r="1087" spans="2:8">
      <c r="B1087" s="171"/>
      <c r="C1087" s="173"/>
      <c r="D1087" s="175"/>
      <c r="E1087" s="20">
        <v>100</v>
      </c>
      <c r="F1087" s="2">
        <v>94.1</v>
      </c>
      <c r="G1087" s="2">
        <v>5.9</v>
      </c>
      <c r="H1087" s="14" t="s">
        <v>19</v>
      </c>
    </row>
    <row r="1088" spans="2:8">
      <c r="B1088" s="171"/>
      <c r="C1088" s="172"/>
      <c r="D1088" s="174" t="s">
        <v>226</v>
      </c>
      <c r="E1088" s="21">
        <v>15</v>
      </c>
      <c r="F1088" s="3">
        <v>15</v>
      </c>
      <c r="G1088" s="3" t="s">
        <v>19</v>
      </c>
      <c r="H1088" s="17" t="s">
        <v>19</v>
      </c>
    </row>
    <row r="1089" spans="2:8">
      <c r="B1089" s="171"/>
      <c r="C1089" s="173"/>
      <c r="D1089" s="175"/>
      <c r="E1089" s="20">
        <v>100</v>
      </c>
      <c r="F1089" s="2">
        <v>100</v>
      </c>
      <c r="G1089" s="2" t="s">
        <v>19</v>
      </c>
      <c r="H1089" s="14" t="s">
        <v>19</v>
      </c>
    </row>
    <row r="1090" spans="2:8">
      <c r="B1090" s="171"/>
      <c r="C1090" s="172"/>
      <c r="D1090" s="174" t="s">
        <v>225</v>
      </c>
      <c r="E1090" s="21">
        <v>6</v>
      </c>
      <c r="F1090" s="3">
        <v>4</v>
      </c>
      <c r="G1090" s="3">
        <v>2</v>
      </c>
      <c r="H1090" s="17" t="s">
        <v>19</v>
      </c>
    </row>
    <row r="1091" spans="2:8">
      <c r="B1091" s="171"/>
      <c r="C1091" s="173"/>
      <c r="D1091" s="175"/>
      <c r="E1091" s="20">
        <v>100</v>
      </c>
      <c r="F1091" s="2">
        <v>66.7</v>
      </c>
      <c r="G1091" s="2">
        <v>33.299999999999997</v>
      </c>
      <c r="H1091" s="14" t="s">
        <v>19</v>
      </c>
    </row>
    <row r="1092" spans="2:8">
      <c r="B1092" s="171"/>
      <c r="C1092" s="172"/>
      <c r="D1092" s="174" t="s">
        <v>224</v>
      </c>
      <c r="E1092" s="21">
        <v>7</v>
      </c>
      <c r="F1092" s="3">
        <v>5</v>
      </c>
      <c r="G1092" s="3">
        <v>2</v>
      </c>
      <c r="H1092" s="17" t="s">
        <v>19</v>
      </c>
    </row>
    <row r="1093" spans="2:8">
      <c r="B1093" s="171"/>
      <c r="C1093" s="173"/>
      <c r="D1093" s="175"/>
      <c r="E1093" s="20">
        <v>100</v>
      </c>
      <c r="F1093" s="2">
        <v>71.400000000000006</v>
      </c>
      <c r="G1093" s="2">
        <v>28.6</v>
      </c>
      <c r="H1093" s="14" t="s">
        <v>19</v>
      </c>
    </row>
    <row r="1094" spans="2:8">
      <c r="B1094" s="171"/>
      <c r="C1094" s="172"/>
      <c r="D1094" s="174" t="s">
        <v>37</v>
      </c>
      <c r="E1094" s="21" t="s">
        <v>19</v>
      </c>
      <c r="F1094" s="3" t="s">
        <v>19</v>
      </c>
      <c r="G1094" s="3" t="s">
        <v>19</v>
      </c>
      <c r="H1094" s="17" t="s">
        <v>19</v>
      </c>
    </row>
    <row r="1095" spans="2:8">
      <c r="B1095" s="171"/>
      <c r="C1095" s="173"/>
      <c r="D1095" s="175"/>
      <c r="E1095" s="20" t="s">
        <v>19</v>
      </c>
      <c r="F1095" s="2" t="s">
        <v>19</v>
      </c>
      <c r="G1095" s="2" t="s">
        <v>19</v>
      </c>
      <c r="H1095" s="14" t="s">
        <v>19</v>
      </c>
    </row>
    <row r="1096" spans="2:8">
      <c r="B1096" s="171"/>
      <c r="C1096" s="168" t="s">
        <v>36</v>
      </c>
      <c r="D1096" s="169"/>
      <c r="E1096" s="21">
        <v>29</v>
      </c>
      <c r="F1096" s="3">
        <v>24</v>
      </c>
      <c r="G1096" s="3">
        <v>5</v>
      </c>
      <c r="H1096" s="17" t="s">
        <v>19</v>
      </c>
    </row>
    <row r="1097" spans="2:8">
      <c r="B1097" s="171"/>
      <c r="C1097" s="170"/>
      <c r="D1097" s="169"/>
      <c r="E1097" s="20">
        <v>100</v>
      </c>
      <c r="F1097" s="2">
        <v>82.8</v>
      </c>
      <c r="G1097" s="2">
        <v>17.2</v>
      </c>
      <c r="H1097" s="14" t="s">
        <v>19</v>
      </c>
    </row>
    <row r="1098" spans="2:8">
      <c r="B1098" s="171"/>
      <c r="C1098" s="172"/>
      <c r="D1098" s="174" t="s">
        <v>237</v>
      </c>
      <c r="E1098" s="21">
        <v>1</v>
      </c>
      <c r="F1098" s="3" t="s">
        <v>19</v>
      </c>
      <c r="G1098" s="3">
        <v>1</v>
      </c>
      <c r="H1098" s="17" t="s">
        <v>19</v>
      </c>
    </row>
    <row r="1099" spans="2:8">
      <c r="B1099" s="171"/>
      <c r="C1099" s="173"/>
      <c r="D1099" s="175"/>
      <c r="E1099" s="20">
        <v>100</v>
      </c>
      <c r="F1099" s="2" t="s">
        <v>19</v>
      </c>
      <c r="G1099" s="2">
        <v>100</v>
      </c>
      <c r="H1099" s="14" t="s">
        <v>19</v>
      </c>
    </row>
    <row r="1100" spans="2:8">
      <c r="B1100" s="171"/>
      <c r="C1100" s="172"/>
      <c r="D1100" s="174" t="s">
        <v>236</v>
      </c>
      <c r="E1100" s="21">
        <v>1</v>
      </c>
      <c r="F1100" s="3">
        <v>1</v>
      </c>
      <c r="G1100" s="3" t="s">
        <v>19</v>
      </c>
      <c r="H1100" s="17" t="s">
        <v>19</v>
      </c>
    </row>
    <row r="1101" spans="2:8">
      <c r="B1101" s="171"/>
      <c r="C1101" s="173"/>
      <c r="D1101" s="175"/>
      <c r="E1101" s="20">
        <v>100</v>
      </c>
      <c r="F1101" s="2">
        <v>100</v>
      </c>
      <c r="G1101" s="2" t="s">
        <v>19</v>
      </c>
      <c r="H1101" s="14" t="s">
        <v>19</v>
      </c>
    </row>
    <row r="1102" spans="2:8">
      <c r="B1102" s="171"/>
      <c r="C1102" s="172"/>
      <c r="D1102" s="174" t="s">
        <v>235</v>
      </c>
      <c r="E1102" s="21" t="s">
        <v>19</v>
      </c>
      <c r="F1102" s="3" t="s">
        <v>19</v>
      </c>
      <c r="G1102" s="3" t="s">
        <v>19</v>
      </c>
      <c r="H1102" s="17" t="s">
        <v>19</v>
      </c>
    </row>
    <row r="1103" spans="2:8">
      <c r="B1103" s="171"/>
      <c r="C1103" s="173"/>
      <c r="D1103" s="175"/>
      <c r="E1103" s="20" t="s">
        <v>19</v>
      </c>
      <c r="F1103" s="2" t="s">
        <v>19</v>
      </c>
      <c r="G1103" s="2" t="s">
        <v>19</v>
      </c>
      <c r="H1103" s="14" t="s">
        <v>19</v>
      </c>
    </row>
    <row r="1104" spans="2:8">
      <c r="B1104" s="171"/>
      <c r="C1104" s="172"/>
      <c r="D1104" s="174" t="s">
        <v>234</v>
      </c>
      <c r="E1104" s="21" t="s">
        <v>19</v>
      </c>
      <c r="F1104" s="3" t="s">
        <v>19</v>
      </c>
      <c r="G1104" s="3" t="s">
        <v>19</v>
      </c>
      <c r="H1104" s="17" t="s">
        <v>19</v>
      </c>
    </row>
    <row r="1105" spans="2:8">
      <c r="B1105" s="171"/>
      <c r="C1105" s="173"/>
      <c r="D1105" s="175"/>
      <c r="E1105" s="20" t="s">
        <v>19</v>
      </c>
      <c r="F1105" s="2" t="s">
        <v>19</v>
      </c>
      <c r="G1105" s="2" t="s">
        <v>19</v>
      </c>
      <c r="H1105" s="14" t="s">
        <v>19</v>
      </c>
    </row>
    <row r="1106" spans="2:8">
      <c r="B1106" s="171"/>
      <c r="C1106" s="172"/>
      <c r="D1106" s="174" t="s">
        <v>233</v>
      </c>
      <c r="E1106" s="21">
        <v>2</v>
      </c>
      <c r="F1106" s="3">
        <v>2</v>
      </c>
      <c r="G1106" s="3" t="s">
        <v>19</v>
      </c>
      <c r="H1106" s="17" t="s">
        <v>19</v>
      </c>
    </row>
    <row r="1107" spans="2:8">
      <c r="B1107" s="171"/>
      <c r="C1107" s="173"/>
      <c r="D1107" s="175"/>
      <c r="E1107" s="20">
        <v>100</v>
      </c>
      <c r="F1107" s="2">
        <v>100</v>
      </c>
      <c r="G1107" s="2" t="s">
        <v>19</v>
      </c>
      <c r="H1107" s="14" t="s">
        <v>19</v>
      </c>
    </row>
    <row r="1108" spans="2:8">
      <c r="B1108" s="171"/>
      <c r="C1108" s="172"/>
      <c r="D1108" s="174" t="s">
        <v>232</v>
      </c>
      <c r="E1108" s="21" t="s">
        <v>19</v>
      </c>
      <c r="F1108" s="3" t="s">
        <v>19</v>
      </c>
      <c r="G1108" s="3" t="s">
        <v>19</v>
      </c>
      <c r="H1108" s="17" t="s">
        <v>19</v>
      </c>
    </row>
    <row r="1109" spans="2:8">
      <c r="B1109" s="171"/>
      <c r="C1109" s="173"/>
      <c r="D1109" s="175"/>
      <c r="E1109" s="20" t="s">
        <v>19</v>
      </c>
      <c r="F1109" s="2" t="s">
        <v>19</v>
      </c>
      <c r="G1109" s="2" t="s">
        <v>19</v>
      </c>
      <c r="H1109" s="14" t="s">
        <v>19</v>
      </c>
    </row>
    <row r="1110" spans="2:8">
      <c r="B1110" s="171"/>
      <c r="C1110" s="172"/>
      <c r="D1110" s="174" t="s">
        <v>231</v>
      </c>
      <c r="E1110" s="21">
        <v>1</v>
      </c>
      <c r="F1110" s="3" t="s">
        <v>19</v>
      </c>
      <c r="G1110" s="3">
        <v>1</v>
      </c>
      <c r="H1110" s="17" t="s">
        <v>19</v>
      </c>
    </row>
    <row r="1111" spans="2:8">
      <c r="B1111" s="171"/>
      <c r="C1111" s="173"/>
      <c r="D1111" s="175"/>
      <c r="E1111" s="20">
        <v>100</v>
      </c>
      <c r="F1111" s="2" t="s">
        <v>19</v>
      </c>
      <c r="G1111" s="2">
        <v>100</v>
      </c>
      <c r="H1111" s="14" t="s">
        <v>19</v>
      </c>
    </row>
    <row r="1112" spans="2:8">
      <c r="B1112" s="171"/>
      <c r="C1112" s="172"/>
      <c r="D1112" s="174" t="s">
        <v>230</v>
      </c>
      <c r="E1112" s="21">
        <v>2</v>
      </c>
      <c r="F1112" s="3">
        <v>2</v>
      </c>
      <c r="G1112" s="3" t="s">
        <v>19</v>
      </c>
      <c r="H1112" s="17" t="s">
        <v>19</v>
      </c>
    </row>
    <row r="1113" spans="2:8">
      <c r="B1113" s="171"/>
      <c r="C1113" s="173"/>
      <c r="D1113" s="175"/>
      <c r="E1113" s="20">
        <v>100</v>
      </c>
      <c r="F1113" s="2">
        <v>100</v>
      </c>
      <c r="G1113" s="2" t="s">
        <v>19</v>
      </c>
      <c r="H1113" s="14" t="s">
        <v>19</v>
      </c>
    </row>
    <row r="1114" spans="2:8">
      <c r="B1114" s="171"/>
      <c r="C1114" s="172"/>
      <c r="D1114" s="174" t="s">
        <v>229</v>
      </c>
      <c r="E1114" s="21">
        <v>1</v>
      </c>
      <c r="F1114" s="3">
        <v>1</v>
      </c>
      <c r="G1114" s="3" t="s">
        <v>19</v>
      </c>
      <c r="H1114" s="17" t="s">
        <v>19</v>
      </c>
    </row>
    <row r="1115" spans="2:8">
      <c r="B1115" s="171"/>
      <c r="C1115" s="173"/>
      <c r="D1115" s="175"/>
      <c r="E1115" s="20">
        <v>100</v>
      </c>
      <c r="F1115" s="2">
        <v>100</v>
      </c>
      <c r="G1115" s="2" t="s">
        <v>19</v>
      </c>
      <c r="H1115" s="14" t="s">
        <v>19</v>
      </c>
    </row>
    <row r="1116" spans="2:8">
      <c r="B1116" s="171"/>
      <c r="C1116" s="172"/>
      <c r="D1116" s="174" t="s">
        <v>228</v>
      </c>
      <c r="E1116" s="21">
        <v>6</v>
      </c>
      <c r="F1116" s="3">
        <v>6</v>
      </c>
      <c r="G1116" s="3" t="s">
        <v>19</v>
      </c>
      <c r="H1116" s="17" t="s">
        <v>19</v>
      </c>
    </row>
    <row r="1117" spans="2:8">
      <c r="B1117" s="171"/>
      <c r="C1117" s="173"/>
      <c r="D1117" s="175"/>
      <c r="E1117" s="20">
        <v>100</v>
      </c>
      <c r="F1117" s="2">
        <v>100</v>
      </c>
      <c r="G1117" s="2" t="s">
        <v>19</v>
      </c>
      <c r="H1117" s="14" t="s">
        <v>19</v>
      </c>
    </row>
    <row r="1118" spans="2:8">
      <c r="B1118" s="171"/>
      <c r="C1118" s="172"/>
      <c r="D1118" s="174" t="s">
        <v>227</v>
      </c>
      <c r="E1118" s="21">
        <v>4</v>
      </c>
      <c r="F1118" s="3">
        <v>3</v>
      </c>
      <c r="G1118" s="3">
        <v>1</v>
      </c>
      <c r="H1118" s="17" t="s">
        <v>19</v>
      </c>
    </row>
    <row r="1119" spans="2:8">
      <c r="B1119" s="171"/>
      <c r="C1119" s="173"/>
      <c r="D1119" s="175"/>
      <c r="E1119" s="20">
        <v>100</v>
      </c>
      <c r="F1119" s="2">
        <v>75</v>
      </c>
      <c r="G1119" s="2">
        <v>25</v>
      </c>
      <c r="H1119" s="14" t="s">
        <v>19</v>
      </c>
    </row>
    <row r="1120" spans="2:8">
      <c r="B1120" s="171"/>
      <c r="C1120" s="172"/>
      <c r="D1120" s="174" t="s">
        <v>226</v>
      </c>
      <c r="E1120" s="21">
        <v>6</v>
      </c>
      <c r="F1120" s="3">
        <v>6</v>
      </c>
      <c r="G1120" s="3" t="s">
        <v>19</v>
      </c>
      <c r="H1120" s="17" t="s">
        <v>19</v>
      </c>
    </row>
    <row r="1121" spans="2:8">
      <c r="B1121" s="171"/>
      <c r="C1121" s="173"/>
      <c r="D1121" s="175"/>
      <c r="E1121" s="20">
        <v>100</v>
      </c>
      <c r="F1121" s="2">
        <v>100</v>
      </c>
      <c r="G1121" s="2" t="s">
        <v>19</v>
      </c>
      <c r="H1121" s="14" t="s">
        <v>19</v>
      </c>
    </row>
    <row r="1122" spans="2:8">
      <c r="B1122" s="171"/>
      <c r="C1122" s="172"/>
      <c r="D1122" s="174" t="s">
        <v>225</v>
      </c>
      <c r="E1122" s="21">
        <v>3</v>
      </c>
      <c r="F1122" s="3">
        <v>1</v>
      </c>
      <c r="G1122" s="3">
        <v>2</v>
      </c>
      <c r="H1122" s="17" t="s">
        <v>19</v>
      </c>
    </row>
    <row r="1123" spans="2:8">
      <c r="B1123" s="171"/>
      <c r="C1123" s="173"/>
      <c r="D1123" s="175"/>
      <c r="E1123" s="20">
        <v>100</v>
      </c>
      <c r="F1123" s="2">
        <v>33.299999999999997</v>
      </c>
      <c r="G1123" s="2">
        <v>66.7</v>
      </c>
      <c r="H1123" s="14" t="s">
        <v>19</v>
      </c>
    </row>
    <row r="1124" spans="2:8">
      <c r="B1124" s="171"/>
      <c r="C1124" s="172"/>
      <c r="D1124" s="174" t="s">
        <v>224</v>
      </c>
      <c r="E1124" s="21">
        <v>2</v>
      </c>
      <c r="F1124" s="3">
        <v>2</v>
      </c>
      <c r="G1124" s="3" t="s">
        <v>19</v>
      </c>
      <c r="H1124" s="17" t="s">
        <v>19</v>
      </c>
    </row>
    <row r="1125" spans="2:8">
      <c r="B1125" s="171"/>
      <c r="C1125" s="173"/>
      <c r="D1125" s="175"/>
      <c r="E1125" s="20">
        <v>100</v>
      </c>
      <c r="F1125" s="2">
        <v>100</v>
      </c>
      <c r="G1125" s="2" t="s">
        <v>19</v>
      </c>
      <c r="H1125" s="14" t="s">
        <v>19</v>
      </c>
    </row>
    <row r="1126" spans="2:8">
      <c r="B1126" s="171"/>
      <c r="C1126" s="172"/>
      <c r="D1126" s="174" t="s">
        <v>37</v>
      </c>
      <c r="E1126" s="21" t="s">
        <v>19</v>
      </c>
      <c r="F1126" s="3" t="s">
        <v>19</v>
      </c>
      <c r="G1126" s="3" t="s">
        <v>19</v>
      </c>
      <c r="H1126" s="17" t="s">
        <v>19</v>
      </c>
    </row>
    <row r="1127" spans="2:8">
      <c r="B1127" s="171"/>
      <c r="C1127" s="173"/>
      <c r="D1127" s="175"/>
      <c r="E1127" s="20" t="s">
        <v>19</v>
      </c>
      <c r="F1127" s="2" t="s">
        <v>19</v>
      </c>
      <c r="G1127" s="2" t="s">
        <v>19</v>
      </c>
      <c r="H1127" s="14" t="s">
        <v>19</v>
      </c>
    </row>
    <row r="1128" spans="2:8">
      <c r="B1128" s="171"/>
      <c r="C1128" s="168" t="s">
        <v>35</v>
      </c>
      <c r="D1128" s="169"/>
      <c r="E1128" s="21">
        <v>59</v>
      </c>
      <c r="F1128" s="3">
        <v>52</v>
      </c>
      <c r="G1128" s="3">
        <v>6</v>
      </c>
      <c r="H1128" s="17">
        <v>1</v>
      </c>
    </row>
    <row r="1129" spans="2:8">
      <c r="B1129" s="171"/>
      <c r="C1129" s="170"/>
      <c r="D1129" s="169"/>
      <c r="E1129" s="20">
        <v>100</v>
      </c>
      <c r="F1129" s="2">
        <v>88.1</v>
      </c>
      <c r="G1129" s="2">
        <v>10.199999999999999</v>
      </c>
      <c r="H1129" s="14">
        <v>1.7</v>
      </c>
    </row>
    <row r="1130" spans="2:8">
      <c r="B1130" s="171"/>
      <c r="C1130" s="172"/>
      <c r="D1130" s="174" t="s">
        <v>237</v>
      </c>
      <c r="E1130" s="21">
        <v>2</v>
      </c>
      <c r="F1130" s="3">
        <v>1</v>
      </c>
      <c r="G1130" s="3">
        <v>1</v>
      </c>
      <c r="H1130" s="17" t="s">
        <v>19</v>
      </c>
    </row>
    <row r="1131" spans="2:8">
      <c r="B1131" s="171"/>
      <c r="C1131" s="173"/>
      <c r="D1131" s="175"/>
      <c r="E1131" s="20">
        <v>100</v>
      </c>
      <c r="F1131" s="2">
        <v>50</v>
      </c>
      <c r="G1131" s="2">
        <v>50</v>
      </c>
      <c r="H1131" s="14" t="s">
        <v>19</v>
      </c>
    </row>
    <row r="1132" spans="2:8">
      <c r="B1132" s="171"/>
      <c r="C1132" s="172"/>
      <c r="D1132" s="174" t="s">
        <v>236</v>
      </c>
      <c r="E1132" s="21">
        <v>1</v>
      </c>
      <c r="F1132" s="3" t="s">
        <v>19</v>
      </c>
      <c r="G1132" s="3" t="s">
        <v>19</v>
      </c>
      <c r="H1132" s="17">
        <v>1</v>
      </c>
    </row>
    <row r="1133" spans="2:8">
      <c r="B1133" s="171"/>
      <c r="C1133" s="173"/>
      <c r="D1133" s="175"/>
      <c r="E1133" s="20">
        <v>100</v>
      </c>
      <c r="F1133" s="2" t="s">
        <v>19</v>
      </c>
      <c r="G1133" s="2" t="s">
        <v>19</v>
      </c>
      <c r="H1133" s="14">
        <v>100</v>
      </c>
    </row>
    <row r="1134" spans="2:8">
      <c r="B1134" s="171"/>
      <c r="C1134" s="172"/>
      <c r="D1134" s="174" t="s">
        <v>235</v>
      </c>
      <c r="E1134" s="21">
        <v>1</v>
      </c>
      <c r="F1134" s="3">
        <v>1</v>
      </c>
      <c r="G1134" s="3" t="s">
        <v>19</v>
      </c>
      <c r="H1134" s="17" t="s">
        <v>19</v>
      </c>
    </row>
    <row r="1135" spans="2:8">
      <c r="B1135" s="171"/>
      <c r="C1135" s="173"/>
      <c r="D1135" s="175"/>
      <c r="E1135" s="20">
        <v>100</v>
      </c>
      <c r="F1135" s="2">
        <v>100</v>
      </c>
      <c r="G1135" s="2" t="s">
        <v>19</v>
      </c>
      <c r="H1135" s="14" t="s">
        <v>19</v>
      </c>
    </row>
    <row r="1136" spans="2:8">
      <c r="B1136" s="171"/>
      <c r="C1136" s="172"/>
      <c r="D1136" s="174" t="s">
        <v>234</v>
      </c>
      <c r="E1136" s="21">
        <v>4</v>
      </c>
      <c r="F1136" s="3">
        <v>4</v>
      </c>
      <c r="G1136" s="3" t="s">
        <v>19</v>
      </c>
      <c r="H1136" s="17" t="s">
        <v>19</v>
      </c>
    </row>
    <row r="1137" spans="2:8">
      <c r="B1137" s="171"/>
      <c r="C1137" s="173"/>
      <c r="D1137" s="175"/>
      <c r="E1137" s="20">
        <v>100</v>
      </c>
      <c r="F1137" s="2">
        <v>100</v>
      </c>
      <c r="G1137" s="2" t="s">
        <v>19</v>
      </c>
      <c r="H1137" s="14" t="s">
        <v>19</v>
      </c>
    </row>
    <row r="1138" spans="2:8">
      <c r="B1138" s="171"/>
      <c r="C1138" s="172"/>
      <c r="D1138" s="174" t="s">
        <v>233</v>
      </c>
      <c r="E1138" s="21">
        <v>3</v>
      </c>
      <c r="F1138" s="3">
        <v>2</v>
      </c>
      <c r="G1138" s="3">
        <v>1</v>
      </c>
      <c r="H1138" s="17" t="s">
        <v>19</v>
      </c>
    </row>
    <row r="1139" spans="2:8">
      <c r="B1139" s="171"/>
      <c r="C1139" s="173"/>
      <c r="D1139" s="175"/>
      <c r="E1139" s="20">
        <v>100</v>
      </c>
      <c r="F1139" s="2">
        <v>66.7</v>
      </c>
      <c r="G1139" s="2">
        <v>33.299999999999997</v>
      </c>
      <c r="H1139" s="14" t="s">
        <v>19</v>
      </c>
    </row>
    <row r="1140" spans="2:8">
      <c r="B1140" s="171"/>
      <c r="C1140" s="172"/>
      <c r="D1140" s="174" t="s">
        <v>232</v>
      </c>
      <c r="E1140" s="21">
        <v>4</v>
      </c>
      <c r="F1140" s="3">
        <v>4</v>
      </c>
      <c r="G1140" s="3" t="s">
        <v>19</v>
      </c>
      <c r="H1140" s="17" t="s">
        <v>19</v>
      </c>
    </row>
    <row r="1141" spans="2:8">
      <c r="B1141" s="171"/>
      <c r="C1141" s="173"/>
      <c r="D1141" s="175"/>
      <c r="E1141" s="20">
        <v>100</v>
      </c>
      <c r="F1141" s="2">
        <v>100</v>
      </c>
      <c r="G1141" s="2" t="s">
        <v>19</v>
      </c>
      <c r="H1141" s="14" t="s">
        <v>19</v>
      </c>
    </row>
    <row r="1142" spans="2:8">
      <c r="B1142" s="171"/>
      <c r="C1142" s="172"/>
      <c r="D1142" s="174" t="s">
        <v>231</v>
      </c>
      <c r="E1142" s="21">
        <v>2</v>
      </c>
      <c r="F1142" s="3">
        <v>2</v>
      </c>
      <c r="G1142" s="3" t="s">
        <v>19</v>
      </c>
      <c r="H1142" s="17" t="s">
        <v>19</v>
      </c>
    </row>
    <row r="1143" spans="2:8">
      <c r="B1143" s="171"/>
      <c r="C1143" s="173"/>
      <c r="D1143" s="175"/>
      <c r="E1143" s="20">
        <v>100</v>
      </c>
      <c r="F1143" s="2">
        <v>100</v>
      </c>
      <c r="G1143" s="2" t="s">
        <v>19</v>
      </c>
      <c r="H1143" s="14" t="s">
        <v>19</v>
      </c>
    </row>
    <row r="1144" spans="2:8">
      <c r="B1144" s="171"/>
      <c r="C1144" s="172"/>
      <c r="D1144" s="174" t="s">
        <v>230</v>
      </c>
      <c r="E1144" s="21">
        <v>2</v>
      </c>
      <c r="F1144" s="3">
        <v>1</v>
      </c>
      <c r="G1144" s="3">
        <v>1</v>
      </c>
      <c r="H1144" s="17" t="s">
        <v>19</v>
      </c>
    </row>
    <row r="1145" spans="2:8">
      <c r="B1145" s="171"/>
      <c r="C1145" s="173"/>
      <c r="D1145" s="175"/>
      <c r="E1145" s="20">
        <v>100</v>
      </c>
      <c r="F1145" s="2">
        <v>50</v>
      </c>
      <c r="G1145" s="2">
        <v>50</v>
      </c>
      <c r="H1145" s="14" t="s">
        <v>19</v>
      </c>
    </row>
    <row r="1146" spans="2:8">
      <c r="B1146" s="171"/>
      <c r="C1146" s="172"/>
      <c r="D1146" s="174" t="s">
        <v>229</v>
      </c>
      <c r="E1146" s="21">
        <v>2</v>
      </c>
      <c r="F1146" s="3">
        <v>1</v>
      </c>
      <c r="G1146" s="3">
        <v>1</v>
      </c>
      <c r="H1146" s="17" t="s">
        <v>19</v>
      </c>
    </row>
    <row r="1147" spans="2:8">
      <c r="B1147" s="171"/>
      <c r="C1147" s="173"/>
      <c r="D1147" s="175"/>
      <c r="E1147" s="20">
        <v>100</v>
      </c>
      <c r="F1147" s="2">
        <v>50</v>
      </c>
      <c r="G1147" s="2">
        <v>50</v>
      </c>
      <c r="H1147" s="14" t="s">
        <v>19</v>
      </c>
    </row>
    <row r="1148" spans="2:8">
      <c r="B1148" s="171"/>
      <c r="C1148" s="172"/>
      <c r="D1148" s="174" t="s">
        <v>228</v>
      </c>
      <c r="E1148" s="21">
        <v>8</v>
      </c>
      <c r="F1148" s="3">
        <v>8</v>
      </c>
      <c r="G1148" s="3" t="s">
        <v>19</v>
      </c>
      <c r="H1148" s="17" t="s">
        <v>19</v>
      </c>
    </row>
    <row r="1149" spans="2:8">
      <c r="B1149" s="171"/>
      <c r="C1149" s="173"/>
      <c r="D1149" s="175"/>
      <c r="E1149" s="20">
        <v>100</v>
      </c>
      <c r="F1149" s="2">
        <v>100</v>
      </c>
      <c r="G1149" s="2" t="s">
        <v>19</v>
      </c>
      <c r="H1149" s="14" t="s">
        <v>19</v>
      </c>
    </row>
    <row r="1150" spans="2:8">
      <c r="B1150" s="171"/>
      <c r="C1150" s="172"/>
      <c r="D1150" s="174" t="s">
        <v>227</v>
      </c>
      <c r="E1150" s="21">
        <v>13</v>
      </c>
      <c r="F1150" s="3">
        <v>13</v>
      </c>
      <c r="G1150" s="3" t="s">
        <v>19</v>
      </c>
      <c r="H1150" s="17" t="s">
        <v>19</v>
      </c>
    </row>
    <row r="1151" spans="2:8">
      <c r="B1151" s="171"/>
      <c r="C1151" s="173"/>
      <c r="D1151" s="175"/>
      <c r="E1151" s="20">
        <v>100</v>
      </c>
      <c r="F1151" s="2">
        <v>100</v>
      </c>
      <c r="G1151" s="2" t="s">
        <v>19</v>
      </c>
      <c r="H1151" s="14" t="s">
        <v>19</v>
      </c>
    </row>
    <row r="1152" spans="2:8">
      <c r="B1152" s="171"/>
      <c r="C1152" s="172"/>
      <c r="D1152" s="174" t="s">
        <v>226</v>
      </c>
      <c r="E1152" s="21">
        <v>9</v>
      </c>
      <c r="F1152" s="3">
        <v>9</v>
      </c>
      <c r="G1152" s="3" t="s">
        <v>19</v>
      </c>
      <c r="H1152" s="17" t="s">
        <v>19</v>
      </c>
    </row>
    <row r="1153" spans="2:8">
      <c r="B1153" s="171"/>
      <c r="C1153" s="173"/>
      <c r="D1153" s="175"/>
      <c r="E1153" s="20">
        <v>100</v>
      </c>
      <c r="F1153" s="2">
        <v>100</v>
      </c>
      <c r="G1153" s="2" t="s">
        <v>19</v>
      </c>
      <c r="H1153" s="14" t="s">
        <v>19</v>
      </c>
    </row>
    <row r="1154" spans="2:8">
      <c r="B1154" s="171"/>
      <c r="C1154" s="172"/>
      <c r="D1154" s="174" t="s">
        <v>225</v>
      </c>
      <c r="E1154" s="21">
        <v>3</v>
      </c>
      <c r="F1154" s="3">
        <v>3</v>
      </c>
      <c r="G1154" s="3" t="s">
        <v>19</v>
      </c>
      <c r="H1154" s="17" t="s">
        <v>19</v>
      </c>
    </row>
    <row r="1155" spans="2:8">
      <c r="B1155" s="171"/>
      <c r="C1155" s="173"/>
      <c r="D1155" s="175"/>
      <c r="E1155" s="20">
        <v>100</v>
      </c>
      <c r="F1155" s="2">
        <v>100</v>
      </c>
      <c r="G1155" s="2" t="s">
        <v>19</v>
      </c>
      <c r="H1155" s="14" t="s">
        <v>19</v>
      </c>
    </row>
    <row r="1156" spans="2:8">
      <c r="B1156" s="171"/>
      <c r="C1156" s="172"/>
      <c r="D1156" s="174" t="s">
        <v>224</v>
      </c>
      <c r="E1156" s="21">
        <v>5</v>
      </c>
      <c r="F1156" s="3">
        <v>3</v>
      </c>
      <c r="G1156" s="3">
        <v>2</v>
      </c>
      <c r="H1156" s="17" t="s">
        <v>19</v>
      </c>
    </row>
    <row r="1157" spans="2:8">
      <c r="B1157" s="171"/>
      <c r="C1157" s="173"/>
      <c r="D1157" s="175"/>
      <c r="E1157" s="20">
        <v>100</v>
      </c>
      <c r="F1157" s="2">
        <v>60</v>
      </c>
      <c r="G1157" s="2">
        <v>40</v>
      </c>
      <c r="H1157" s="14" t="s">
        <v>19</v>
      </c>
    </row>
    <row r="1158" spans="2:8">
      <c r="B1158" s="171"/>
      <c r="C1158" s="172"/>
      <c r="D1158" s="174" t="s">
        <v>37</v>
      </c>
      <c r="E1158" s="21" t="s">
        <v>19</v>
      </c>
      <c r="F1158" s="3" t="s">
        <v>19</v>
      </c>
      <c r="G1158" s="3" t="s">
        <v>19</v>
      </c>
      <c r="H1158" s="17" t="s">
        <v>19</v>
      </c>
    </row>
    <row r="1159" spans="2:8">
      <c r="B1159" s="176"/>
      <c r="C1159" s="177"/>
      <c r="D1159" s="178"/>
      <c r="E1159" s="24" t="s">
        <v>19</v>
      </c>
      <c r="F1159" s="6" t="s">
        <v>19</v>
      </c>
      <c r="G1159" s="6" t="s">
        <v>19</v>
      </c>
      <c r="H1159" s="18" t="s">
        <v>19</v>
      </c>
    </row>
  </sheetData>
  <mergeCells count="1699">
    <mergeCell ref="C16:C17"/>
    <mergeCell ref="D16:D17"/>
    <mergeCell ref="B12:B13"/>
    <mergeCell ref="B14:B15"/>
    <mergeCell ref="B16:B17"/>
    <mergeCell ref="B18:B19"/>
    <mergeCell ref="B20:B21"/>
    <mergeCell ref="C20:C21"/>
    <mergeCell ref="B10:B11"/>
    <mergeCell ref="C6:D7"/>
    <mergeCell ref="G3:G5"/>
    <mergeCell ref="B32:B33"/>
    <mergeCell ref="C32:C33"/>
    <mergeCell ref="D20:D21"/>
    <mergeCell ref="B22:B23"/>
    <mergeCell ref="C26:C27"/>
    <mergeCell ref="D26:D27"/>
    <mergeCell ref="B28:B29"/>
    <mergeCell ref="B24:B25"/>
    <mergeCell ref="C24:C25"/>
    <mergeCell ref="D24:D25"/>
    <mergeCell ref="B2:D5"/>
    <mergeCell ref="C38:C39"/>
    <mergeCell ref="D42:D43"/>
    <mergeCell ref="B44:B45"/>
    <mergeCell ref="C44:C45"/>
    <mergeCell ref="D44:D45"/>
    <mergeCell ref="H3:H5"/>
    <mergeCell ref="B6:B7"/>
    <mergeCell ref="B8:B9"/>
    <mergeCell ref="C28:C29"/>
    <mergeCell ref="D28:D29"/>
    <mergeCell ref="C18:C19"/>
    <mergeCell ref="D18:D19"/>
    <mergeCell ref="D22:D23"/>
    <mergeCell ref="B26:B27"/>
    <mergeCell ref="C12:C13"/>
    <mergeCell ref="D12:D13"/>
    <mergeCell ref="C14:C15"/>
    <mergeCell ref="B38:B39"/>
    <mergeCell ref="E3:E5"/>
    <mergeCell ref="F3:F5"/>
    <mergeCell ref="B30:B31"/>
    <mergeCell ref="D34:D35"/>
    <mergeCell ref="B36:B37"/>
    <mergeCell ref="C36:C37"/>
    <mergeCell ref="D36:D37"/>
    <mergeCell ref="C22:C23"/>
    <mergeCell ref="D38:D39"/>
    <mergeCell ref="B40:B41"/>
    <mergeCell ref="C40:D41"/>
    <mergeCell ref="B42:B43"/>
    <mergeCell ref="C42:C43"/>
    <mergeCell ref="D14:D15"/>
    <mergeCell ref="B64:B65"/>
    <mergeCell ref="C64:C65"/>
    <mergeCell ref="D64:D65"/>
    <mergeCell ref="C72:D73"/>
    <mergeCell ref="B74:B75"/>
    <mergeCell ref="C74:C75"/>
    <mergeCell ref="D74:D75"/>
    <mergeCell ref="B76:B77"/>
    <mergeCell ref="C76:C77"/>
    <mergeCell ref="D76:D77"/>
    <mergeCell ref="D50:D51"/>
    <mergeCell ref="B78:B79"/>
    <mergeCell ref="C78:C79"/>
    <mergeCell ref="D78:D79"/>
    <mergeCell ref="B80:B81"/>
    <mergeCell ref="C8:D9"/>
    <mergeCell ref="C10:C11"/>
    <mergeCell ref="D10:D11"/>
    <mergeCell ref="C30:C31"/>
    <mergeCell ref="D30:D31"/>
    <mergeCell ref="B60:B61"/>
    <mergeCell ref="C60:C61"/>
    <mergeCell ref="D60:D61"/>
    <mergeCell ref="B62:B63"/>
    <mergeCell ref="C62:C63"/>
    <mergeCell ref="D62:D63"/>
    <mergeCell ref="B52:B53"/>
    <mergeCell ref="C52:C53"/>
    <mergeCell ref="D52:D53"/>
    <mergeCell ref="D32:D33"/>
    <mergeCell ref="B34:B35"/>
    <mergeCell ref="C34:C35"/>
    <mergeCell ref="B46:B47"/>
    <mergeCell ref="C46:C47"/>
    <mergeCell ref="D46:D47"/>
    <mergeCell ref="B54:B55"/>
    <mergeCell ref="C54:C55"/>
    <mergeCell ref="D54:D55"/>
    <mergeCell ref="B56:B57"/>
    <mergeCell ref="C56:C57"/>
    <mergeCell ref="D56:D57"/>
    <mergeCell ref="B48:B49"/>
    <mergeCell ref="C48:C49"/>
    <mergeCell ref="D48:D49"/>
    <mergeCell ref="B50:B51"/>
    <mergeCell ref="C50:C51"/>
    <mergeCell ref="B58:B59"/>
    <mergeCell ref="C58:C59"/>
    <mergeCell ref="D58:D59"/>
    <mergeCell ref="C80:C81"/>
    <mergeCell ref="D80:D81"/>
    <mergeCell ref="B72:B73"/>
    <mergeCell ref="D84:D85"/>
    <mergeCell ref="B86:B87"/>
    <mergeCell ref="C86:C87"/>
    <mergeCell ref="D86:D87"/>
    <mergeCell ref="B66:B67"/>
    <mergeCell ref="C66:C67"/>
    <mergeCell ref="D66:D67"/>
    <mergeCell ref="B68:B69"/>
    <mergeCell ref="C68:C69"/>
    <mergeCell ref="D106:D107"/>
    <mergeCell ref="B108:B109"/>
    <mergeCell ref="C108:C109"/>
    <mergeCell ref="D108:D109"/>
    <mergeCell ref="B100:B101"/>
    <mergeCell ref="C100:C101"/>
    <mergeCell ref="B102:B103"/>
    <mergeCell ref="C102:C103"/>
    <mergeCell ref="D68:D69"/>
    <mergeCell ref="B70:B71"/>
    <mergeCell ref="C70:C71"/>
    <mergeCell ref="D70:D71"/>
    <mergeCell ref="D90:D91"/>
    <mergeCell ref="B84:B85"/>
    <mergeCell ref="C84:C85"/>
    <mergeCell ref="D100:D101"/>
    <mergeCell ref="D112:D113"/>
    <mergeCell ref="B104:B105"/>
    <mergeCell ref="C104:D105"/>
    <mergeCell ref="B82:B83"/>
    <mergeCell ref="C82:C83"/>
    <mergeCell ref="D82:D83"/>
    <mergeCell ref="D102:D103"/>
    <mergeCell ref="B114:B115"/>
    <mergeCell ref="C114:C115"/>
    <mergeCell ref="D114:D115"/>
    <mergeCell ref="B118:B119"/>
    <mergeCell ref="C118:C119"/>
    <mergeCell ref="D118:D119"/>
    <mergeCell ref="B116:B117"/>
    <mergeCell ref="C116:C117"/>
    <mergeCell ref="B88:B89"/>
    <mergeCell ref="C88:C89"/>
    <mergeCell ref="D88:D89"/>
    <mergeCell ref="B90:B91"/>
    <mergeCell ref="C90:C91"/>
    <mergeCell ref="B144:B145"/>
    <mergeCell ref="C144:C145"/>
    <mergeCell ref="D144:D145"/>
    <mergeCell ref="B166:B167"/>
    <mergeCell ref="C166:C167"/>
    <mergeCell ref="D166:D167"/>
    <mergeCell ref="B146:B147"/>
    <mergeCell ref="C146:C147"/>
    <mergeCell ref="B138:B139"/>
    <mergeCell ref="C138:C139"/>
    <mergeCell ref="D138:D139"/>
    <mergeCell ref="B130:B131"/>
    <mergeCell ref="C130:C131"/>
    <mergeCell ref="B92:B93"/>
    <mergeCell ref="C92:C93"/>
    <mergeCell ref="D92:D93"/>
    <mergeCell ref="B94:B95"/>
    <mergeCell ref="C94:C95"/>
    <mergeCell ref="D94:D95"/>
    <mergeCell ref="B96:B97"/>
    <mergeCell ref="C96:C97"/>
    <mergeCell ref="D96:D97"/>
    <mergeCell ref="B98:B99"/>
    <mergeCell ref="C98:C99"/>
    <mergeCell ref="D98:D99"/>
    <mergeCell ref="B106:B107"/>
    <mergeCell ref="C106:C107"/>
    <mergeCell ref="B110:B111"/>
    <mergeCell ref="C110:C111"/>
    <mergeCell ref="D110:D111"/>
    <mergeCell ref="B112:B113"/>
    <mergeCell ref="C112:C113"/>
    <mergeCell ref="B122:B123"/>
    <mergeCell ref="C122:C123"/>
    <mergeCell ref="D122:D123"/>
    <mergeCell ref="C132:C133"/>
    <mergeCell ref="D132:D133"/>
    <mergeCell ref="B134:B135"/>
    <mergeCell ref="C134:C135"/>
    <mergeCell ref="B128:B129"/>
    <mergeCell ref="C128:C129"/>
    <mergeCell ref="D128:D129"/>
    <mergeCell ref="D116:D117"/>
    <mergeCell ref="B124:B125"/>
    <mergeCell ref="C124:C125"/>
    <mergeCell ref="D124:D125"/>
    <mergeCell ref="B126:B127"/>
    <mergeCell ref="C126:C127"/>
    <mergeCell ref="D126:D127"/>
    <mergeCell ref="B120:B121"/>
    <mergeCell ref="C120:C121"/>
    <mergeCell ref="D120:D121"/>
    <mergeCell ref="D130:D131"/>
    <mergeCell ref="B132:B133"/>
    <mergeCell ref="D180:D181"/>
    <mergeCell ref="B156:B157"/>
    <mergeCell ref="C156:C157"/>
    <mergeCell ref="D156:D157"/>
    <mergeCell ref="B158:B159"/>
    <mergeCell ref="C158:C159"/>
    <mergeCell ref="D158:D159"/>
    <mergeCell ref="B160:B161"/>
    <mergeCell ref="C160:C161"/>
    <mergeCell ref="D160:D161"/>
    <mergeCell ref="C170:C171"/>
    <mergeCell ref="D170:D171"/>
    <mergeCell ref="B162:B163"/>
    <mergeCell ref="C162:C163"/>
    <mergeCell ref="D162:D163"/>
    <mergeCell ref="B164:B165"/>
    <mergeCell ref="C164:C165"/>
    <mergeCell ref="B168:B169"/>
    <mergeCell ref="C168:D169"/>
    <mergeCell ref="D146:D147"/>
    <mergeCell ref="B148:B149"/>
    <mergeCell ref="C148:C149"/>
    <mergeCell ref="D148:D149"/>
    <mergeCell ref="D134:D135"/>
    <mergeCell ref="B136:B137"/>
    <mergeCell ref="C136:D137"/>
    <mergeCell ref="B142:B143"/>
    <mergeCell ref="C142:C143"/>
    <mergeCell ref="D142:D143"/>
    <mergeCell ref="B140:B141"/>
    <mergeCell ref="C140:C141"/>
    <mergeCell ref="D140:D141"/>
    <mergeCell ref="D164:D165"/>
    <mergeCell ref="B192:B193"/>
    <mergeCell ref="C192:C193"/>
    <mergeCell ref="D192:D193"/>
    <mergeCell ref="C180:C181"/>
    <mergeCell ref="B150:B151"/>
    <mergeCell ref="C150:C151"/>
    <mergeCell ref="D150:D151"/>
    <mergeCell ref="C190:C191"/>
    <mergeCell ref="D190:D191"/>
    <mergeCell ref="D182:D183"/>
    <mergeCell ref="B184:B185"/>
    <mergeCell ref="C184:C185"/>
    <mergeCell ref="B152:B153"/>
    <mergeCell ref="C152:C153"/>
    <mergeCell ref="D152:D153"/>
    <mergeCell ref="B154:B155"/>
    <mergeCell ref="C154:C155"/>
    <mergeCell ref="D154:D155"/>
    <mergeCell ref="B194:B195"/>
    <mergeCell ref="C194:C195"/>
    <mergeCell ref="C174:C175"/>
    <mergeCell ref="D174:D175"/>
    <mergeCell ref="B176:B177"/>
    <mergeCell ref="B198:B199"/>
    <mergeCell ref="C198:C199"/>
    <mergeCell ref="D198:D199"/>
    <mergeCell ref="B188:B189"/>
    <mergeCell ref="C188:C189"/>
    <mergeCell ref="D188:D189"/>
    <mergeCell ref="B190:B191"/>
    <mergeCell ref="B170:B171"/>
    <mergeCell ref="B182:B183"/>
    <mergeCell ref="C182:C183"/>
    <mergeCell ref="B172:B173"/>
    <mergeCell ref="C172:C173"/>
    <mergeCell ref="D172:D173"/>
    <mergeCell ref="B174:B175"/>
    <mergeCell ref="D184:D185"/>
    <mergeCell ref="B186:B187"/>
    <mergeCell ref="C186:C187"/>
    <mergeCell ref="D186:D187"/>
    <mergeCell ref="C176:C177"/>
    <mergeCell ref="D176:D177"/>
    <mergeCell ref="B178:B179"/>
    <mergeCell ref="C178:C179"/>
    <mergeCell ref="D178:D179"/>
    <mergeCell ref="B180:B181"/>
    <mergeCell ref="D194:D195"/>
    <mergeCell ref="B196:B197"/>
    <mergeCell ref="C196:C197"/>
    <mergeCell ref="D196:D197"/>
    <mergeCell ref="C212:C213"/>
    <mergeCell ref="D212:D213"/>
    <mergeCell ref="B206:B207"/>
    <mergeCell ref="C206:C207"/>
    <mergeCell ref="D206:D207"/>
    <mergeCell ref="B208:B209"/>
    <mergeCell ref="B226:B227"/>
    <mergeCell ref="C226:C227"/>
    <mergeCell ref="D226:D227"/>
    <mergeCell ref="B220:B221"/>
    <mergeCell ref="C220:C221"/>
    <mergeCell ref="B218:B219"/>
    <mergeCell ref="C218:C219"/>
    <mergeCell ref="D218:D219"/>
    <mergeCell ref="B224:B225"/>
    <mergeCell ref="C224:C225"/>
    <mergeCell ref="B200:B201"/>
    <mergeCell ref="C200:D201"/>
    <mergeCell ref="B202:B203"/>
    <mergeCell ref="C202:C203"/>
    <mergeCell ref="D202:D203"/>
    <mergeCell ref="B204:B205"/>
    <mergeCell ref="C204:C205"/>
    <mergeCell ref="D204:D205"/>
    <mergeCell ref="C208:C209"/>
    <mergeCell ref="D208:D209"/>
    <mergeCell ref="B210:B211"/>
    <mergeCell ref="C210:C211"/>
    <mergeCell ref="D210:D211"/>
    <mergeCell ref="B212:B213"/>
    <mergeCell ref="C246:C247"/>
    <mergeCell ref="D246:D247"/>
    <mergeCell ref="B248:B249"/>
    <mergeCell ref="C248:C249"/>
    <mergeCell ref="D248:D249"/>
    <mergeCell ref="B238:B239"/>
    <mergeCell ref="C238:C239"/>
    <mergeCell ref="D238:D239"/>
    <mergeCell ref="B246:B247"/>
    <mergeCell ref="B214:B215"/>
    <mergeCell ref="C214:C215"/>
    <mergeCell ref="D214:D215"/>
    <mergeCell ref="B216:B217"/>
    <mergeCell ref="C216:C217"/>
    <mergeCell ref="D216:D217"/>
    <mergeCell ref="D220:D221"/>
    <mergeCell ref="B222:B223"/>
    <mergeCell ref="C222:C223"/>
    <mergeCell ref="D222:D223"/>
    <mergeCell ref="C242:C243"/>
    <mergeCell ref="D242:D243"/>
    <mergeCell ref="B244:B245"/>
    <mergeCell ref="C244:C245"/>
    <mergeCell ref="D244:D245"/>
    <mergeCell ref="D224:D225"/>
    <mergeCell ref="D292:D293"/>
    <mergeCell ref="B294:B295"/>
    <mergeCell ref="C294:C295"/>
    <mergeCell ref="D260:D261"/>
    <mergeCell ref="B262:B263"/>
    <mergeCell ref="C262:C263"/>
    <mergeCell ref="D262:D263"/>
    <mergeCell ref="B260:B261"/>
    <mergeCell ref="C260:C261"/>
    <mergeCell ref="B228:B229"/>
    <mergeCell ref="C228:C229"/>
    <mergeCell ref="D228:D229"/>
    <mergeCell ref="B230:B231"/>
    <mergeCell ref="C230:C231"/>
    <mergeCell ref="D230:D231"/>
    <mergeCell ref="B232:B233"/>
    <mergeCell ref="C232:D233"/>
    <mergeCell ref="B234:B235"/>
    <mergeCell ref="C234:C235"/>
    <mergeCell ref="D234:D235"/>
    <mergeCell ref="B236:B237"/>
    <mergeCell ref="B240:B241"/>
    <mergeCell ref="C240:C241"/>
    <mergeCell ref="D240:D241"/>
    <mergeCell ref="B242:B243"/>
    <mergeCell ref="C236:C237"/>
    <mergeCell ref="D236:D237"/>
    <mergeCell ref="D282:D283"/>
    <mergeCell ref="B276:B277"/>
    <mergeCell ref="C276:C277"/>
    <mergeCell ref="D276:D277"/>
    <mergeCell ref="B278:B279"/>
    <mergeCell ref="C278:C279"/>
    <mergeCell ref="D278:D279"/>
    <mergeCell ref="B280:B281"/>
    <mergeCell ref="C280:C281"/>
    <mergeCell ref="D280:D281"/>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D298:D299"/>
    <mergeCell ref="B300:B301"/>
    <mergeCell ref="C300:C301"/>
    <mergeCell ref="D300:D301"/>
    <mergeCell ref="B292:B293"/>
    <mergeCell ref="C292:C293"/>
    <mergeCell ref="B302:B303"/>
    <mergeCell ref="C302:C303"/>
    <mergeCell ref="D302:D303"/>
    <mergeCell ref="B304:B305"/>
    <mergeCell ref="C304:C305"/>
    <mergeCell ref="D304:D305"/>
    <mergeCell ref="B296:B297"/>
    <mergeCell ref="C296:D297"/>
    <mergeCell ref="C264:D265"/>
    <mergeCell ref="B266:B267"/>
    <mergeCell ref="C266:C267"/>
    <mergeCell ref="D266:D267"/>
    <mergeCell ref="B268:B269"/>
    <mergeCell ref="C268:C269"/>
    <mergeCell ref="D268:D269"/>
    <mergeCell ref="B264:B265"/>
    <mergeCell ref="B272:B273"/>
    <mergeCell ref="C272:C273"/>
    <mergeCell ref="D272:D273"/>
    <mergeCell ref="B274:B275"/>
    <mergeCell ref="C274:C275"/>
    <mergeCell ref="D274:D275"/>
    <mergeCell ref="D294:D295"/>
    <mergeCell ref="B270:B271"/>
    <mergeCell ref="C270:C271"/>
    <mergeCell ref="D270:D271"/>
    <mergeCell ref="C306:C307"/>
    <mergeCell ref="D306:D307"/>
    <mergeCell ref="B310:B311"/>
    <mergeCell ref="C310:C311"/>
    <mergeCell ref="D310:D311"/>
    <mergeCell ref="B308:B309"/>
    <mergeCell ref="C308:C309"/>
    <mergeCell ref="D308:D309"/>
    <mergeCell ref="B282:B283"/>
    <mergeCell ref="C282:C283"/>
    <mergeCell ref="B330:B331"/>
    <mergeCell ref="C330:C331"/>
    <mergeCell ref="D330:D331"/>
    <mergeCell ref="B322:B323"/>
    <mergeCell ref="C322:C323"/>
    <mergeCell ref="D322:D323"/>
    <mergeCell ref="B324:B325"/>
    <mergeCell ref="B306:B307"/>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8:B299"/>
    <mergeCell ref="C298:C299"/>
    <mergeCell ref="C324:C325"/>
    <mergeCell ref="D324:D325"/>
    <mergeCell ref="B326:B327"/>
    <mergeCell ref="C326:C327"/>
    <mergeCell ref="B320:B321"/>
    <mergeCell ref="C320:C321"/>
    <mergeCell ref="D320:D321"/>
    <mergeCell ref="D326:D327"/>
    <mergeCell ref="B312:B313"/>
    <mergeCell ref="C312:C313"/>
    <mergeCell ref="D312:D313"/>
    <mergeCell ref="B314:B315"/>
    <mergeCell ref="C314:C315"/>
    <mergeCell ref="D314:D315"/>
    <mergeCell ref="B316:B317"/>
    <mergeCell ref="C316:C317"/>
    <mergeCell ref="D316:D317"/>
    <mergeCell ref="B318:B319"/>
    <mergeCell ref="C318:C319"/>
    <mergeCell ref="D318:D319"/>
    <mergeCell ref="D342:D343"/>
    <mergeCell ref="C382:C383"/>
    <mergeCell ref="D382:D383"/>
    <mergeCell ref="D374:D375"/>
    <mergeCell ref="B376:B377"/>
    <mergeCell ref="C376:C377"/>
    <mergeCell ref="B344:B345"/>
    <mergeCell ref="C344:C345"/>
    <mergeCell ref="D344:D345"/>
    <mergeCell ref="B346:B347"/>
    <mergeCell ref="C346:C347"/>
    <mergeCell ref="D346:D347"/>
    <mergeCell ref="D372:D373"/>
    <mergeCell ref="B348:B349"/>
    <mergeCell ref="C348:C349"/>
    <mergeCell ref="D348:D349"/>
    <mergeCell ref="B350:B351"/>
    <mergeCell ref="C350:C351"/>
    <mergeCell ref="D350:D351"/>
    <mergeCell ref="B352:B353"/>
    <mergeCell ref="C352:C353"/>
    <mergeCell ref="D352:D353"/>
    <mergeCell ref="C362:C363"/>
    <mergeCell ref="D362:D363"/>
    <mergeCell ref="B354:B355"/>
    <mergeCell ref="C354:C355"/>
    <mergeCell ref="D354:D355"/>
    <mergeCell ref="B356:B357"/>
    <mergeCell ref="C356:C357"/>
    <mergeCell ref="D356:D357"/>
    <mergeCell ref="B358:B359"/>
    <mergeCell ref="C358:C359"/>
    <mergeCell ref="D358:D359"/>
    <mergeCell ref="B360:B361"/>
    <mergeCell ref="C360:D361"/>
    <mergeCell ref="B362:B363"/>
    <mergeCell ref="B374:B375"/>
    <mergeCell ref="C374:C375"/>
    <mergeCell ref="B340:B341"/>
    <mergeCell ref="C340:C341"/>
    <mergeCell ref="D340:D341"/>
    <mergeCell ref="B332:B333"/>
    <mergeCell ref="C332:C333"/>
    <mergeCell ref="D332:D333"/>
    <mergeCell ref="B336:B337"/>
    <mergeCell ref="C336:C337"/>
    <mergeCell ref="D336:D337"/>
    <mergeCell ref="B328:B329"/>
    <mergeCell ref="C328:D329"/>
    <mergeCell ref="B334:B335"/>
    <mergeCell ref="C334:C335"/>
    <mergeCell ref="D334:D335"/>
    <mergeCell ref="B338:B339"/>
    <mergeCell ref="C338:C339"/>
    <mergeCell ref="D338:D339"/>
    <mergeCell ref="C368:C369"/>
    <mergeCell ref="D368:D369"/>
    <mergeCell ref="B370:B371"/>
    <mergeCell ref="C370:C371"/>
    <mergeCell ref="D370:D371"/>
    <mergeCell ref="B372:B373"/>
    <mergeCell ref="C372:C373"/>
    <mergeCell ref="B342:B343"/>
    <mergeCell ref="C342:C343"/>
    <mergeCell ref="B380:B381"/>
    <mergeCell ref="C380:C381"/>
    <mergeCell ref="D380:D381"/>
    <mergeCell ref="B382:B383"/>
    <mergeCell ref="D384:D385"/>
    <mergeCell ref="B390:B391"/>
    <mergeCell ref="C390:C391"/>
    <mergeCell ref="D390:D391"/>
    <mergeCell ref="B392:B393"/>
    <mergeCell ref="C392:D393"/>
    <mergeCell ref="B394:B395"/>
    <mergeCell ref="C394:C395"/>
    <mergeCell ref="D394:D395"/>
    <mergeCell ref="B396:B397"/>
    <mergeCell ref="C396:C397"/>
    <mergeCell ref="D396:D397"/>
    <mergeCell ref="B364:B365"/>
    <mergeCell ref="C364:C365"/>
    <mergeCell ref="D364:D365"/>
    <mergeCell ref="B366:B367"/>
    <mergeCell ref="C366:C367"/>
    <mergeCell ref="D366:D367"/>
    <mergeCell ref="B368:B369"/>
    <mergeCell ref="D376:D377"/>
    <mergeCell ref="B378:B379"/>
    <mergeCell ref="C378:C379"/>
    <mergeCell ref="D378:D379"/>
    <mergeCell ref="B386:B387"/>
    <mergeCell ref="C386:C387"/>
    <mergeCell ref="D386:D387"/>
    <mergeCell ref="B388:B389"/>
    <mergeCell ref="C388:C389"/>
    <mergeCell ref="D388:D389"/>
    <mergeCell ref="B418:B419"/>
    <mergeCell ref="C418:C419"/>
    <mergeCell ref="D418:D419"/>
    <mergeCell ref="B412:B413"/>
    <mergeCell ref="C412:C413"/>
    <mergeCell ref="B410:B411"/>
    <mergeCell ref="C410:C411"/>
    <mergeCell ref="D410:D411"/>
    <mergeCell ref="B416:B417"/>
    <mergeCell ref="C416:C417"/>
    <mergeCell ref="B384:B385"/>
    <mergeCell ref="C384:C385"/>
    <mergeCell ref="B400:B401"/>
    <mergeCell ref="C400:C401"/>
    <mergeCell ref="D400:D401"/>
    <mergeCell ref="B402:B403"/>
    <mergeCell ref="C402:C403"/>
    <mergeCell ref="D402:D403"/>
    <mergeCell ref="B404:B405"/>
    <mergeCell ref="B424:B425"/>
    <mergeCell ref="C424:D425"/>
    <mergeCell ref="B398:B399"/>
    <mergeCell ref="C398:C399"/>
    <mergeCell ref="D398:D399"/>
    <mergeCell ref="C438:C439"/>
    <mergeCell ref="D438:D439"/>
    <mergeCell ref="B440:B441"/>
    <mergeCell ref="C440:C441"/>
    <mergeCell ref="D440:D441"/>
    <mergeCell ref="B430:B431"/>
    <mergeCell ref="C430:C431"/>
    <mergeCell ref="C404:C405"/>
    <mergeCell ref="D404:D405"/>
    <mergeCell ref="B406:B407"/>
    <mergeCell ref="C406:C407"/>
    <mergeCell ref="D406:D407"/>
    <mergeCell ref="B408:B409"/>
    <mergeCell ref="C408:C409"/>
    <mergeCell ref="D408:D409"/>
    <mergeCell ref="D412:D413"/>
    <mergeCell ref="B414:B415"/>
    <mergeCell ref="C414:C415"/>
    <mergeCell ref="D414:D415"/>
    <mergeCell ref="D436:D437"/>
    <mergeCell ref="D416:D417"/>
    <mergeCell ref="D452:D453"/>
    <mergeCell ref="B454:B455"/>
    <mergeCell ref="C454:C455"/>
    <mergeCell ref="D454:D455"/>
    <mergeCell ref="B452:B453"/>
    <mergeCell ref="C452:C453"/>
    <mergeCell ref="B420:B421"/>
    <mergeCell ref="C420:C421"/>
    <mergeCell ref="D420:D421"/>
    <mergeCell ref="B422:B423"/>
    <mergeCell ref="C422:C423"/>
    <mergeCell ref="D422:D423"/>
    <mergeCell ref="B426:B427"/>
    <mergeCell ref="C426:C427"/>
    <mergeCell ref="D426:D427"/>
    <mergeCell ref="B428:B429"/>
    <mergeCell ref="C428:C429"/>
    <mergeCell ref="D428:D429"/>
    <mergeCell ref="D430:D431"/>
    <mergeCell ref="C444:C445"/>
    <mergeCell ref="D444:D445"/>
    <mergeCell ref="B446:B447"/>
    <mergeCell ref="C446:C447"/>
    <mergeCell ref="D446:D447"/>
    <mergeCell ref="B448:B449"/>
    <mergeCell ref="C448:C449"/>
    <mergeCell ref="D448:D449"/>
    <mergeCell ref="B450:B451"/>
    <mergeCell ref="C450:C451"/>
    <mergeCell ref="D450:D451"/>
    <mergeCell ref="B436:B437"/>
    <mergeCell ref="C436:C437"/>
    <mergeCell ref="C466:C467"/>
    <mergeCell ref="D466:D467"/>
    <mergeCell ref="C456:D457"/>
    <mergeCell ref="B458:B459"/>
    <mergeCell ref="C458:C459"/>
    <mergeCell ref="D458:D459"/>
    <mergeCell ref="B460:B461"/>
    <mergeCell ref="C460:C461"/>
    <mergeCell ref="D486:D487"/>
    <mergeCell ref="B432:B433"/>
    <mergeCell ref="C432:C433"/>
    <mergeCell ref="D432:D433"/>
    <mergeCell ref="B434:B435"/>
    <mergeCell ref="C434:C435"/>
    <mergeCell ref="D434:D435"/>
    <mergeCell ref="B462:B463"/>
    <mergeCell ref="C462:C463"/>
    <mergeCell ref="D462:D463"/>
    <mergeCell ref="B438:B439"/>
    <mergeCell ref="D474:D475"/>
    <mergeCell ref="B468:B469"/>
    <mergeCell ref="C468:C469"/>
    <mergeCell ref="D468:D469"/>
    <mergeCell ref="B470:B471"/>
    <mergeCell ref="C470:C471"/>
    <mergeCell ref="D470:D471"/>
    <mergeCell ref="B464:B465"/>
    <mergeCell ref="C464:C465"/>
    <mergeCell ref="B442:B443"/>
    <mergeCell ref="C442:C443"/>
    <mergeCell ref="D442:D443"/>
    <mergeCell ref="B444:B445"/>
    <mergeCell ref="B456:B457"/>
    <mergeCell ref="B480:B481"/>
    <mergeCell ref="C480:C481"/>
    <mergeCell ref="D480:D481"/>
    <mergeCell ref="B482:B483"/>
    <mergeCell ref="C482:C483"/>
    <mergeCell ref="D482:D483"/>
    <mergeCell ref="B476:B477"/>
    <mergeCell ref="C476:C477"/>
    <mergeCell ref="D476:D477"/>
    <mergeCell ref="B496:B497"/>
    <mergeCell ref="C496:C497"/>
    <mergeCell ref="D496:D497"/>
    <mergeCell ref="B488:B489"/>
    <mergeCell ref="C488:D489"/>
    <mergeCell ref="B490:B491"/>
    <mergeCell ref="C490:C491"/>
    <mergeCell ref="D490:D491"/>
    <mergeCell ref="B492:B493"/>
    <mergeCell ref="C492:C493"/>
    <mergeCell ref="D460:D461"/>
    <mergeCell ref="B484:B485"/>
    <mergeCell ref="C484:C485"/>
    <mergeCell ref="B494:B495"/>
    <mergeCell ref="C494:C495"/>
    <mergeCell ref="D494:D495"/>
    <mergeCell ref="D492:D493"/>
    <mergeCell ref="B478:B479"/>
    <mergeCell ref="C478:C479"/>
    <mergeCell ref="D478:D479"/>
    <mergeCell ref="D464:D465"/>
    <mergeCell ref="B466:B467"/>
    <mergeCell ref="B528:B529"/>
    <mergeCell ref="C528:C529"/>
    <mergeCell ref="D528:D529"/>
    <mergeCell ref="B550:B551"/>
    <mergeCell ref="C550:C551"/>
    <mergeCell ref="D550:D551"/>
    <mergeCell ref="B530:B531"/>
    <mergeCell ref="C530:C531"/>
    <mergeCell ref="B498:B499"/>
    <mergeCell ref="C498:C499"/>
    <mergeCell ref="D498:D499"/>
    <mergeCell ref="B502:B503"/>
    <mergeCell ref="C502:C503"/>
    <mergeCell ref="D502:D503"/>
    <mergeCell ref="B500:B501"/>
    <mergeCell ref="C500:C501"/>
    <mergeCell ref="B472:B473"/>
    <mergeCell ref="C472:C473"/>
    <mergeCell ref="D472:D473"/>
    <mergeCell ref="B474:B475"/>
    <mergeCell ref="C474:C475"/>
    <mergeCell ref="B522:B523"/>
    <mergeCell ref="C522:C523"/>
    <mergeCell ref="D522:D523"/>
    <mergeCell ref="B514:B515"/>
    <mergeCell ref="C514:C515"/>
    <mergeCell ref="D484:D485"/>
    <mergeCell ref="B486:B487"/>
    <mergeCell ref="C486:C487"/>
    <mergeCell ref="B506:B507"/>
    <mergeCell ref="C506:C507"/>
    <mergeCell ref="D506:D507"/>
    <mergeCell ref="C516:C517"/>
    <mergeCell ref="D516:D517"/>
    <mergeCell ref="B518:B519"/>
    <mergeCell ref="C518:C519"/>
    <mergeCell ref="B512:B513"/>
    <mergeCell ref="C512:C513"/>
    <mergeCell ref="D512:D513"/>
    <mergeCell ref="D500:D501"/>
    <mergeCell ref="B508:B509"/>
    <mergeCell ref="C508:C509"/>
    <mergeCell ref="D508:D509"/>
    <mergeCell ref="B510:B511"/>
    <mergeCell ref="C510:C511"/>
    <mergeCell ref="D510:D511"/>
    <mergeCell ref="B504:B505"/>
    <mergeCell ref="C504:C505"/>
    <mergeCell ref="D504:D505"/>
    <mergeCell ref="D514:D515"/>
    <mergeCell ref="B516:B517"/>
    <mergeCell ref="D564:D565"/>
    <mergeCell ref="B540:B541"/>
    <mergeCell ref="C540:C541"/>
    <mergeCell ref="D540:D541"/>
    <mergeCell ref="B542:B543"/>
    <mergeCell ref="C542:C543"/>
    <mergeCell ref="D542:D543"/>
    <mergeCell ref="B544:B545"/>
    <mergeCell ref="C544:C545"/>
    <mergeCell ref="D544:D545"/>
    <mergeCell ref="C554:C555"/>
    <mergeCell ref="D554:D555"/>
    <mergeCell ref="B546:B547"/>
    <mergeCell ref="C546:C547"/>
    <mergeCell ref="D546:D547"/>
    <mergeCell ref="B548:B549"/>
    <mergeCell ref="C548:C549"/>
    <mergeCell ref="B552:B553"/>
    <mergeCell ref="C552:D553"/>
    <mergeCell ref="D530:D531"/>
    <mergeCell ref="B532:B533"/>
    <mergeCell ref="C532:C533"/>
    <mergeCell ref="D532:D533"/>
    <mergeCell ref="D518:D519"/>
    <mergeCell ref="B520:B521"/>
    <mergeCell ref="C520:D521"/>
    <mergeCell ref="B526:B527"/>
    <mergeCell ref="C526:C527"/>
    <mergeCell ref="D526:D527"/>
    <mergeCell ref="B524:B525"/>
    <mergeCell ref="C524:C525"/>
    <mergeCell ref="D524:D525"/>
    <mergeCell ref="D548:D549"/>
    <mergeCell ref="B576:B577"/>
    <mergeCell ref="C576:C577"/>
    <mergeCell ref="D576:D577"/>
    <mergeCell ref="C564:C565"/>
    <mergeCell ref="B534:B535"/>
    <mergeCell ref="C534:C535"/>
    <mergeCell ref="D534:D535"/>
    <mergeCell ref="C574:C575"/>
    <mergeCell ref="D574:D575"/>
    <mergeCell ref="D566:D567"/>
    <mergeCell ref="B568:B569"/>
    <mergeCell ref="C568:C569"/>
    <mergeCell ref="B536:B537"/>
    <mergeCell ref="C536:C537"/>
    <mergeCell ref="D536:D537"/>
    <mergeCell ref="B538:B539"/>
    <mergeCell ref="C538:C539"/>
    <mergeCell ref="D538:D539"/>
    <mergeCell ref="B578:B579"/>
    <mergeCell ref="C578:C579"/>
    <mergeCell ref="C558:C559"/>
    <mergeCell ref="D558:D559"/>
    <mergeCell ref="B560:B561"/>
    <mergeCell ref="B582:B583"/>
    <mergeCell ref="C582:C583"/>
    <mergeCell ref="D582:D583"/>
    <mergeCell ref="B572:B573"/>
    <mergeCell ref="C572:C573"/>
    <mergeCell ref="D572:D573"/>
    <mergeCell ref="B574:B575"/>
    <mergeCell ref="B554:B555"/>
    <mergeCell ref="B566:B567"/>
    <mergeCell ref="C566:C567"/>
    <mergeCell ref="B556:B557"/>
    <mergeCell ref="C556:C557"/>
    <mergeCell ref="D556:D557"/>
    <mergeCell ref="B558:B559"/>
    <mergeCell ref="D568:D569"/>
    <mergeCell ref="B570:B571"/>
    <mergeCell ref="C570:C571"/>
    <mergeCell ref="D570:D571"/>
    <mergeCell ref="C560:C561"/>
    <mergeCell ref="D560:D561"/>
    <mergeCell ref="B562:B563"/>
    <mergeCell ref="C562:C563"/>
    <mergeCell ref="D562:D563"/>
    <mergeCell ref="B564:B565"/>
    <mergeCell ref="D578:D579"/>
    <mergeCell ref="B580:B581"/>
    <mergeCell ref="C580:C581"/>
    <mergeCell ref="D580:D581"/>
    <mergeCell ref="C596:C597"/>
    <mergeCell ref="D596:D597"/>
    <mergeCell ref="B590:B591"/>
    <mergeCell ref="C590:C591"/>
    <mergeCell ref="D590:D591"/>
    <mergeCell ref="B592:B593"/>
    <mergeCell ref="B610:B611"/>
    <mergeCell ref="C610:C611"/>
    <mergeCell ref="D610:D611"/>
    <mergeCell ref="B604:B605"/>
    <mergeCell ref="C604:C605"/>
    <mergeCell ref="B602:B603"/>
    <mergeCell ref="C602:C603"/>
    <mergeCell ref="D602:D603"/>
    <mergeCell ref="B608:B609"/>
    <mergeCell ref="C608:C609"/>
    <mergeCell ref="B584:B585"/>
    <mergeCell ref="C584:D585"/>
    <mergeCell ref="B586:B587"/>
    <mergeCell ref="C586:C587"/>
    <mergeCell ref="D586:D587"/>
    <mergeCell ref="B588:B589"/>
    <mergeCell ref="C588:C589"/>
    <mergeCell ref="D588:D589"/>
    <mergeCell ref="C592:C593"/>
    <mergeCell ref="D592:D593"/>
    <mergeCell ref="B594:B595"/>
    <mergeCell ref="C594:C595"/>
    <mergeCell ref="D594:D595"/>
    <mergeCell ref="B596:B597"/>
    <mergeCell ref="C630:C631"/>
    <mergeCell ref="D630:D631"/>
    <mergeCell ref="B632:B633"/>
    <mergeCell ref="C632:C633"/>
    <mergeCell ref="D632:D633"/>
    <mergeCell ref="B622:B623"/>
    <mergeCell ref="C622:C623"/>
    <mergeCell ref="D622:D623"/>
    <mergeCell ref="B630:B631"/>
    <mergeCell ref="B598:B599"/>
    <mergeCell ref="C598:C599"/>
    <mergeCell ref="D598:D599"/>
    <mergeCell ref="B600:B601"/>
    <mergeCell ref="C600:C601"/>
    <mergeCell ref="D600:D601"/>
    <mergeCell ref="D604:D605"/>
    <mergeCell ref="B606:B607"/>
    <mergeCell ref="C606:C607"/>
    <mergeCell ref="D606:D607"/>
    <mergeCell ref="C626:C627"/>
    <mergeCell ref="D626:D627"/>
    <mergeCell ref="B628:B629"/>
    <mergeCell ref="C628:C629"/>
    <mergeCell ref="D628:D629"/>
    <mergeCell ref="D608:D609"/>
    <mergeCell ref="D676:D677"/>
    <mergeCell ref="B678:B679"/>
    <mergeCell ref="C678:C679"/>
    <mergeCell ref="D644:D645"/>
    <mergeCell ref="B646:B647"/>
    <mergeCell ref="C646:C647"/>
    <mergeCell ref="D646:D647"/>
    <mergeCell ref="B644:B645"/>
    <mergeCell ref="C644:C645"/>
    <mergeCell ref="B612:B613"/>
    <mergeCell ref="C612:C613"/>
    <mergeCell ref="D612:D613"/>
    <mergeCell ref="B614:B615"/>
    <mergeCell ref="C614:C615"/>
    <mergeCell ref="D614:D615"/>
    <mergeCell ref="B616:B617"/>
    <mergeCell ref="C616:D617"/>
    <mergeCell ref="B618:B619"/>
    <mergeCell ref="C618:C619"/>
    <mergeCell ref="D618:D619"/>
    <mergeCell ref="B620:B621"/>
    <mergeCell ref="B624:B625"/>
    <mergeCell ref="C624:C625"/>
    <mergeCell ref="D624:D625"/>
    <mergeCell ref="B626:B627"/>
    <mergeCell ref="C620:C621"/>
    <mergeCell ref="D620:D621"/>
    <mergeCell ref="D666:D667"/>
    <mergeCell ref="B660:B661"/>
    <mergeCell ref="C660:C661"/>
    <mergeCell ref="D660:D661"/>
    <mergeCell ref="B662:B663"/>
    <mergeCell ref="C662:C663"/>
    <mergeCell ref="D662:D663"/>
    <mergeCell ref="B664:B665"/>
    <mergeCell ref="C664:C665"/>
    <mergeCell ref="D664:D665"/>
    <mergeCell ref="B634:B635"/>
    <mergeCell ref="C634:C635"/>
    <mergeCell ref="D634:D635"/>
    <mergeCell ref="B636:B637"/>
    <mergeCell ref="C636:C637"/>
    <mergeCell ref="D636:D637"/>
    <mergeCell ref="B638:B639"/>
    <mergeCell ref="C638:C639"/>
    <mergeCell ref="D638:D639"/>
    <mergeCell ref="B640:B641"/>
    <mergeCell ref="C640:C641"/>
    <mergeCell ref="D640:D641"/>
    <mergeCell ref="B642:B643"/>
    <mergeCell ref="C642:C643"/>
    <mergeCell ref="D642:D643"/>
    <mergeCell ref="D682:D683"/>
    <mergeCell ref="B684:B685"/>
    <mergeCell ref="C684:C685"/>
    <mergeCell ref="D684:D685"/>
    <mergeCell ref="B676:B677"/>
    <mergeCell ref="C676:C677"/>
    <mergeCell ref="B686:B687"/>
    <mergeCell ref="C686:C687"/>
    <mergeCell ref="D686:D687"/>
    <mergeCell ref="B688:B689"/>
    <mergeCell ref="C688:C689"/>
    <mergeCell ref="D688:D689"/>
    <mergeCell ref="B680:B681"/>
    <mergeCell ref="C680:D681"/>
    <mergeCell ref="C648:D649"/>
    <mergeCell ref="B650:B651"/>
    <mergeCell ref="C650:C651"/>
    <mergeCell ref="D650:D651"/>
    <mergeCell ref="B652:B653"/>
    <mergeCell ref="C652:C653"/>
    <mergeCell ref="D652:D653"/>
    <mergeCell ref="B648:B649"/>
    <mergeCell ref="B656:B657"/>
    <mergeCell ref="C656:C657"/>
    <mergeCell ref="D656:D657"/>
    <mergeCell ref="B658:B659"/>
    <mergeCell ref="C658:C659"/>
    <mergeCell ref="D658:D659"/>
    <mergeCell ref="D678:D679"/>
    <mergeCell ref="B654:B655"/>
    <mergeCell ref="C654:C655"/>
    <mergeCell ref="D654:D655"/>
    <mergeCell ref="C690:C691"/>
    <mergeCell ref="D690:D691"/>
    <mergeCell ref="B694:B695"/>
    <mergeCell ref="C694:C695"/>
    <mergeCell ref="D694:D695"/>
    <mergeCell ref="B692:B693"/>
    <mergeCell ref="C692:C693"/>
    <mergeCell ref="D692:D693"/>
    <mergeCell ref="B666:B667"/>
    <mergeCell ref="C666:C667"/>
    <mergeCell ref="B714:B715"/>
    <mergeCell ref="C714:C715"/>
    <mergeCell ref="D714:D715"/>
    <mergeCell ref="B706:B707"/>
    <mergeCell ref="C706:C707"/>
    <mergeCell ref="D706:D707"/>
    <mergeCell ref="B708:B709"/>
    <mergeCell ref="B690:B691"/>
    <mergeCell ref="B668:B669"/>
    <mergeCell ref="C668:C669"/>
    <mergeCell ref="D668:D669"/>
    <mergeCell ref="B670:B671"/>
    <mergeCell ref="C670:C671"/>
    <mergeCell ref="D670:D671"/>
    <mergeCell ref="B672:B673"/>
    <mergeCell ref="C672:C673"/>
    <mergeCell ref="D672:D673"/>
    <mergeCell ref="B674:B675"/>
    <mergeCell ref="C674:C675"/>
    <mergeCell ref="D674:D675"/>
    <mergeCell ref="B682:B683"/>
    <mergeCell ref="C682:C683"/>
    <mergeCell ref="C708:C709"/>
    <mergeCell ref="D708:D709"/>
    <mergeCell ref="B710:B711"/>
    <mergeCell ref="C710:C711"/>
    <mergeCell ref="B704:B705"/>
    <mergeCell ref="C704:C705"/>
    <mergeCell ref="D704:D705"/>
    <mergeCell ref="D710:D711"/>
    <mergeCell ref="B696:B697"/>
    <mergeCell ref="C696:C697"/>
    <mergeCell ref="D696:D697"/>
    <mergeCell ref="B698:B699"/>
    <mergeCell ref="C698:C699"/>
    <mergeCell ref="D698:D699"/>
    <mergeCell ref="B700:B701"/>
    <mergeCell ref="C700:C701"/>
    <mergeCell ref="D700:D701"/>
    <mergeCell ref="B702:B703"/>
    <mergeCell ref="C702:C703"/>
    <mergeCell ref="D702:D703"/>
    <mergeCell ref="D726:D727"/>
    <mergeCell ref="C766:C767"/>
    <mergeCell ref="D766:D767"/>
    <mergeCell ref="D758:D759"/>
    <mergeCell ref="B760:B761"/>
    <mergeCell ref="C760:C761"/>
    <mergeCell ref="B728:B729"/>
    <mergeCell ref="C728:C729"/>
    <mergeCell ref="D728:D729"/>
    <mergeCell ref="B730:B731"/>
    <mergeCell ref="C730:C731"/>
    <mergeCell ref="D730:D731"/>
    <mergeCell ref="D756:D757"/>
    <mergeCell ref="B732:B733"/>
    <mergeCell ref="C732:C733"/>
    <mergeCell ref="D732:D733"/>
    <mergeCell ref="B734:B735"/>
    <mergeCell ref="C734:C735"/>
    <mergeCell ref="D734:D735"/>
    <mergeCell ref="B736:B737"/>
    <mergeCell ref="C736:C737"/>
    <mergeCell ref="D736:D737"/>
    <mergeCell ref="C746:C747"/>
    <mergeCell ref="D746:D747"/>
    <mergeCell ref="B738:B739"/>
    <mergeCell ref="C738:C739"/>
    <mergeCell ref="D738:D739"/>
    <mergeCell ref="B740:B741"/>
    <mergeCell ref="C740:C741"/>
    <mergeCell ref="D740:D741"/>
    <mergeCell ref="B742:B743"/>
    <mergeCell ref="C742:C743"/>
    <mergeCell ref="D742:D743"/>
    <mergeCell ref="B744:B745"/>
    <mergeCell ref="C744:D745"/>
    <mergeCell ref="B746:B747"/>
    <mergeCell ref="B758:B759"/>
    <mergeCell ref="C758:C759"/>
    <mergeCell ref="B724:B725"/>
    <mergeCell ref="C724:C725"/>
    <mergeCell ref="D724:D725"/>
    <mergeCell ref="B716:B717"/>
    <mergeCell ref="C716:C717"/>
    <mergeCell ref="D716:D717"/>
    <mergeCell ref="B720:B721"/>
    <mergeCell ref="C720:C721"/>
    <mergeCell ref="D720:D721"/>
    <mergeCell ref="B712:B713"/>
    <mergeCell ref="C712:D713"/>
    <mergeCell ref="B718:B719"/>
    <mergeCell ref="C718:C719"/>
    <mergeCell ref="D718:D719"/>
    <mergeCell ref="B722:B723"/>
    <mergeCell ref="C722:C723"/>
    <mergeCell ref="D722:D723"/>
    <mergeCell ref="C752:C753"/>
    <mergeCell ref="D752:D753"/>
    <mergeCell ref="B754:B755"/>
    <mergeCell ref="C754:C755"/>
    <mergeCell ref="D754:D755"/>
    <mergeCell ref="B756:B757"/>
    <mergeCell ref="C756:C757"/>
    <mergeCell ref="B726:B727"/>
    <mergeCell ref="C726:C727"/>
    <mergeCell ref="B764:B765"/>
    <mergeCell ref="C764:C765"/>
    <mergeCell ref="D764:D765"/>
    <mergeCell ref="B766:B767"/>
    <mergeCell ref="D768:D769"/>
    <mergeCell ref="B774:B775"/>
    <mergeCell ref="C774:C775"/>
    <mergeCell ref="D774:D775"/>
    <mergeCell ref="B776:B777"/>
    <mergeCell ref="C776:D777"/>
    <mergeCell ref="B778:B779"/>
    <mergeCell ref="C778:C779"/>
    <mergeCell ref="D778:D779"/>
    <mergeCell ref="B780:B781"/>
    <mergeCell ref="C780:C781"/>
    <mergeCell ref="D780:D781"/>
    <mergeCell ref="B748:B749"/>
    <mergeCell ref="C748:C749"/>
    <mergeCell ref="D748:D749"/>
    <mergeCell ref="B750:B751"/>
    <mergeCell ref="C750:C751"/>
    <mergeCell ref="D750:D751"/>
    <mergeCell ref="B752:B753"/>
    <mergeCell ref="D760:D761"/>
    <mergeCell ref="B762:B763"/>
    <mergeCell ref="C762:C763"/>
    <mergeCell ref="D762:D763"/>
    <mergeCell ref="B770:B771"/>
    <mergeCell ref="C770:C771"/>
    <mergeCell ref="D770:D771"/>
    <mergeCell ref="B772:B773"/>
    <mergeCell ref="C772:C773"/>
    <mergeCell ref="D772:D773"/>
    <mergeCell ref="B802:B803"/>
    <mergeCell ref="C802:C803"/>
    <mergeCell ref="D802:D803"/>
    <mergeCell ref="B796:B797"/>
    <mergeCell ref="C796:C797"/>
    <mergeCell ref="B794:B795"/>
    <mergeCell ref="C794:C795"/>
    <mergeCell ref="D794:D795"/>
    <mergeCell ref="B800:B801"/>
    <mergeCell ref="C800:C801"/>
    <mergeCell ref="B768:B769"/>
    <mergeCell ref="C768:C769"/>
    <mergeCell ref="B784:B785"/>
    <mergeCell ref="C784:C785"/>
    <mergeCell ref="D784:D785"/>
    <mergeCell ref="B786:B787"/>
    <mergeCell ref="C786:C787"/>
    <mergeCell ref="D786:D787"/>
    <mergeCell ref="B788:B789"/>
    <mergeCell ref="B808:B809"/>
    <mergeCell ref="C808:D809"/>
    <mergeCell ref="B782:B783"/>
    <mergeCell ref="C782:C783"/>
    <mergeCell ref="D782:D783"/>
    <mergeCell ref="C822:C823"/>
    <mergeCell ref="D822:D823"/>
    <mergeCell ref="B824:B825"/>
    <mergeCell ref="C824:C825"/>
    <mergeCell ref="D824:D825"/>
    <mergeCell ref="B814:B815"/>
    <mergeCell ref="C814:C815"/>
    <mergeCell ref="C788:C789"/>
    <mergeCell ref="D788:D789"/>
    <mergeCell ref="B790:B791"/>
    <mergeCell ref="C790:C791"/>
    <mergeCell ref="D790:D791"/>
    <mergeCell ref="B792:B793"/>
    <mergeCell ref="C792:C793"/>
    <mergeCell ref="D792:D793"/>
    <mergeCell ref="D796:D797"/>
    <mergeCell ref="B798:B799"/>
    <mergeCell ref="C798:C799"/>
    <mergeCell ref="D798:D799"/>
    <mergeCell ref="D820:D821"/>
    <mergeCell ref="D800:D801"/>
    <mergeCell ref="D836:D837"/>
    <mergeCell ref="B838:B839"/>
    <mergeCell ref="C838:C839"/>
    <mergeCell ref="D838:D839"/>
    <mergeCell ref="B836:B837"/>
    <mergeCell ref="C836:C837"/>
    <mergeCell ref="B804:B805"/>
    <mergeCell ref="C804:C805"/>
    <mergeCell ref="D804:D805"/>
    <mergeCell ref="B806:B807"/>
    <mergeCell ref="C806:C807"/>
    <mergeCell ref="D806:D807"/>
    <mergeCell ref="B810:B811"/>
    <mergeCell ref="C810:C811"/>
    <mergeCell ref="D810:D811"/>
    <mergeCell ref="B812:B813"/>
    <mergeCell ref="C812:C813"/>
    <mergeCell ref="D812:D813"/>
    <mergeCell ref="D814:D815"/>
    <mergeCell ref="C828:C829"/>
    <mergeCell ref="D828:D829"/>
    <mergeCell ref="B830:B831"/>
    <mergeCell ref="C830:C831"/>
    <mergeCell ref="D830:D831"/>
    <mergeCell ref="B832:B833"/>
    <mergeCell ref="C832:C833"/>
    <mergeCell ref="D832:D833"/>
    <mergeCell ref="B834:B835"/>
    <mergeCell ref="C834:C835"/>
    <mergeCell ref="D834:D835"/>
    <mergeCell ref="B820:B821"/>
    <mergeCell ref="C820:C821"/>
    <mergeCell ref="C850:C851"/>
    <mergeCell ref="D850:D851"/>
    <mergeCell ref="C840:D841"/>
    <mergeCell ref="B842:B843"/>
    <mergeCell ref="C842:C843"/>
    <mergeCell ref="D842:D843"/>
    <mergeCell ref="B844:B845"/>
    <mergeCell ref="C844:C845"/>
    <mergeCell ref="D870:D871"/>
    <mergeCell ref="B816:B817"/>
    <mergeCell ref="C816:C817"/>
    <mergeCell ref="D816:D817"/>
    <mergeCell ref="B818:B819"/>
    <mergeCell ref="C818:C819"/>
    <mergeCell ref="D818:D819"/>
    <mergeCell ref="B846:B847"/>
    <mergeCell ref="C846:C847"/>
    <mergeCell ref="D846:D847"/>
    <mergeCell ref="B822:B823"/>
    <mergeCell ref="D858:D859"/>
    <mergeCell ref="B852:B853"/>
    <mergeCell ref="C852:C853"/>
    <mergeCell ref="D852:D853"/>
    <mergeCell ref="B854:B855"/>
    <mergeCell ref="C854:C855"/>
    <mergeCell ref="D854:D855"/>
    <mergeCell ref="B848:B849"/>
    <mergeCell ref="C848:C849"/>
    <mergeCell ref="B826:B827"/>
    <mergeCell ref="C826:C827"/>
    <mergeCell ref="D826:D827"/>
    <mergeCell ref="B828:B829"/>
    <mergeCell ref="B840:B841"/>
    <mergeCell ref="B864:B865"/>
    <mergeCell ref="C864:C865"/>
    <mergeCell ref="D864:D865"/>
    <mergeCell ref="B866:B867"/>
    <mergeCell ref="C866:C867"/>
    <mergeCell ref="D866:D867"/>
    <mergeCell ref="B860:B861"/>
    <mergeCell ref="C860:C861"/>
    <mergeCell ref="D860:D861"/>
    <mergeCell ref="B880:B881"/>
    <mergeCell ref="C880:C881"/>
    <mergeCell ref="D880:D881"/>
    <mergeCell ref="B872:B873"/>
    <mergeCell ref="C872:D873"/>
    <mergeCell ref="B874:B875"/>
    <mergeCell ref="C874:C875"/>
    <mergeCell ref="D874:D875"/>
    <mergeCell ref="B876:B877"/>
    <mergeCell ref="C876:C877"/>
    <mergeCell ref="D844:D845"/>
    <mergeCell ref="B868:B869"/>
    <mergeCell ref="C868:C869"/>
    <mergeCell ref="B878:B879"/>
    <mergeCell ref="C878:C879"/>
    <mergeCell ref="D878:D879"/>
    <mergeCell ref="D876:D877"/>
    <mergeCell ref="B862:B863"/>
    <mergeCell ref="C862:C863"/>
    <mergeCell ref="D862:D863"/>
    <mergeCell ref="D848:D849"/>
    <mergeCell ref="B850:B851"/>
    <mergeCell ref="B912:B913"/>
    <mergeCell ref="C912:C913"/>
    <mergeCell ref="D912:D913"/>
    <mergeCell ref="B934:B935"/>
    <mergeCell ref="C934:C935"/>
    <mergeCell ref="D934:D935"/>
    <mergeCell ref="B914:B915"/>
    <mergeCell ref="C914:C915"/>
    <mergeCell ref="B882:B883"/>
    <mergeCell ref="C882:C883"/>
    <mergeCell ref="D882:D883"/>
    <mergeCell ref="B886:B887"/>
    <mergeCell ref="C886:C887"/>
    <mergeCell ref="D886:D887"/>
    <mergeCell ref="B884:B885"/>
    <mergeCell ref="C884:C885"/>
    <mergeCell ref="B856:B857"/>
    <mergeCell ref="C856:C857"/>
    <mergeCell ref="D856:D857"/>
    <mergeCell ref="B858:B859"/>
    <mergeCell ref="C858:C859"/>
    <mergeCell ref="B906:B907"/>
    <mergeCell ref="C906:C907"/>
    <mergeCell ref="D906:D907"/>
    <mergeCell ref="B898:B899"/>
    <mergeCell ref="C898:C899"/>
    <mergeCell ref="D868:D869"/>
    <mergeCell ref="B870:B871"/>
    <mergeCell ref="C870:C871"/>
    <mergeCell ref="B890:B891"/>
    <mergeCell ref="C890:C891"/>
    <mergeCell ref="D890:D891"/>
    <mergeCell ref="C900:C901"/>
    <mergeCell ref="D900:D901"/>
    <mergeCell ref="B902:B903"/>
    <mergeCell ref="C902:C903"/>
    <mergeCell ref="B896:B897"/>
    <mergeCell ref="C896:C897"/>
    <mergeCell ref="D896:D897"/>
    <mergeCell ref="D884:D885"/>
    <mergeCell ref="B892:B893"/>
    <mergeCell ref="C892:C893"/>
    <mergeCell ref="D892:D893"/>
    <mergeCell ref="B894:B895"/>
    <mergeCell ref="C894:C895"/>
    <mergeCell ref="D894:D895"/>
    <mergeCell ref="B888:B889"/>
    <mergeCell ref="C888:C889"/>
    <mergeCell ref="D888:D889"/>
    <mergeCell ref="D898:D899"/>
    <mergeCell ref="B900:B901"/>
    <mergeCell ref="D948:D949"/>
    <mergeCell ref="B924:B925"/>
    <mergeCell ref="C924:C925"/>
    <mergeCell ref="D924:D925"/>
    <mergeCell ref="B926:B927"/>
    <mergeCell ref="C926:C927"/>
    <mergeCell ref="D926:D927"/>
    <mergeCell ref="B928:B929"/>
    <mergeCell ref="C928:C929"/>
    <mergeCell ref="D928:D929"/>
    <mergeCell ref="C938:C939"/>
    <mergeCell ref="D938:D939"/>
    <mergeCell ref="B930:B931"/>
    <mergeCell ref="C930:C931"/>
    <mergeCell ref="D930:D931"/>
    <mergeCell ref="B932:B933"/>
    <mergeCell ref="C932:C933"/>
    <mergeCell ref="B936:B937"/>
    <mergeCell ref="C936:D937"/>
    <mergeCell ref="D914:D915"/>
    <mergeCell ref="B916:B917"/>
    <mergeCell ref="C916:C917"/>
    <mergeCell ref="D916:D917"/>
    <mergeCell ref="D902:D903"/>
    <mergeCell ref="B904:B905"/>
    <mergeCell ref="C904:D905"/>
    <mergeCell ref="B910:B911"/>
    <mergeCell ref="C910:C911"/>
    <mergeCell ref="D910:D911"/>
    <mergeCell ref="B908:B909"/>
    <mergeCell ref="C908:C909"/>
    <mergeCell ref="D908:D909"/>
    <mergeCell ref="D932:D933"/>
    <mergeCell ref="B960:B961"/>
    <mergeCell ref="C960:C961"/>
    <mergeCell ref="D960:D961"/>
    <mergeCell ref="C948:C949"/>
    <mergeCell ref="B918:B919"/>
    <mergeCell ref="C918:C919"/>
    <mergeCell ref="D918:D919"/>
    <mergeCell ref="C958:C959"/>
    <mergeCell ref="D958:D959"/>
    <mergeCell ref="D950:D951"/>
    <mergeCell ref="B952:B953"/>
    <mergeCell ref="C952:C953"/>
    <mergeCell ref="B920:B921"/>
    <mergeCell ref="C920:C921"/>
    <mergeCell ref="D920:D921"/>
    <mergeCell ref="B922:B923"/>
    <mergeCell ref="C922:C923"/>
    <mergeCell ref="D922:D923"/>
    <mergeCell ref="B962:B963"/>
    <mergeCell ref="C962:C963"/>
    <mergeCell ref="C942:C943"/>
    <mergeCell ref="D942:D943"/>
    <mergeCell ref="B944:B945"/>
    <mergeCell ref="B966:B967"/>
    <mergeCell ref="C966:C967"/>
    <mergeCell ref="D966:D967"/>
    <mergeCell ref="B956:B957"/>
    <mergeCell ref="C956:C957"/>
    <mergeCell ref="D956:D957"/>
    <mergeCell ref="B958:B959"/>
    <mergeCell ref="B938:B939"/>
    <mergeCell ref="B950:B951"/>
    <mergeCell ref="C950:C951"/>
    <mergeCell ref="B940:B941"/>
    <mergeCell ref="C940:C941"/>
    <mergeCell ref="D940:D941"/>
    <mergeCell ref="B942:B943"/>
    <mergeCell ref="D952:D953"/>
    <mergeCell ref="B954:B955"/>
    <mergeCell ref="C954:C955"/>
    <mergeCell ref="D954:D955"/>
    <mergeCell ref="C944:C945"/>
    <mergeCell ref="D944:D945"/>
    <mergeCell ref="B946:B947"/>
    <mergeCell ref="C946:C947"/>
    <mergeCell ref="D946:D947"/>
    <mergeCell ref="B948:B949"/>
    <mergeCell ref="D962:D963"/>
    <mergeCell ref="B964:B965"/>
    <mergeCell ref="C964:C965"/>
    <mergeCell ref="D964:D965"/>
    <mergeCell ref="C980:C981"/>
    <mergeCell ref="D980:D981"/>
    <mergeCell ref="B974:B975"/>
    <mergeCell ref="C974:C975"/>
    <mergeCell ref="D974:D975"/>
    <mergeCell ref="B976:B977"/>
    <mergeCell ref="B994:B995"/>
    <mergeCell ref="C994:C995"/>
    <mergeCell ref="D994:D995"/>
    <mergeCell ref="B988:B989"/>
    <mergeCell ref="C988:C989"/>
    <mergeCell ref="B986:B987"/>
    <mergeCell ref="C986:C987"/>
    <mergeCell ref="D986:D987"/>
    <mergeCell ref="B992:B993"/>
    <mergeCell ref="C992:C993"/>
    <mergeCell ref="B968:B969"/>
    <mergeCell ref="C968:D969"/>
    <mergeCell ref="B970:B971"/>
    <mergeCell ref="C970:C971"/>
    <mergeCell ref="D970:D971"/>
    <mergeCell ref="B972:B973"/>
    <mergeCell ref="C972:C973"/>
    <mergeCell ref="D972:D973"/>
    <mergeCell ref="C976:C977"/>
    <mergeCell ref="D976:D977"/>
    <mergeCell ref="B978:B979"/>
    <mergeCell ref="C978:C979"/>
    <mergeCell ref="D978:D979"/>
    <mergeCell ref="B980:B981"/>
    <mergeCell ref="B982:B983"/>
    <mergeCell ref="C982:C983"/>
    <mergeCell ref="D982:D983"/>
    <mergeCell ref="B984:B985"/>
    <mergeCell ref="C984:C985"/>
    <mergeCell ref="D984:D985"/>
    <mergeCell ref="D988:D989"/>
    <mergeCell ref="B990:B991"/>
    <mergeCell ref="C990:C991"/>
    <mergeCell ref="D990:D991"/>
    <mergeCell ref="C1010:C1011"/>
    <mergeCell ref="D1010:D1011"/>
    <mergeCell ref="B1012:B1013"/>
    <mergeCell ref="C1012:C1013"/>
    <mergeCell ref="D1012:D1013"/>
    <mergeCell ref="D992:D993"/>
    <mergeCell ref="D1028:D1029"/>
    <mergeCell ref="B1020:B1021"/>
    <mergeCell ref="C1020:C1021"/>
    <mergeCell ref="D1020:D1021"/>
    <mergeCell ref="B1022:B1023"/>
    <mergeCell ref="C1022:C1023"/>
    <mergeCell ref="D1022:D1023"/>
    <mergeCell ref="B1024:B1025"/>
    <mergeCell ref="C1024:C1025"/>
    <mergeCell ref="D1024:D1025"/>
    <mergeCell ref="B1026:B1027"/>
    <mergeCell ref="D1006:D1007"/>
    <mergeCell ref="B1018:B1019"/>
    <mergeCell ref="C1018:C1019"/>
    <mergeCell ref="D1018:D1019"/>
    <mergeCell ref="C1014:C1015"/>
    <mergeCell ref="D1014:D1015"/>
    <mergeCell ref="B996:B997"/>
    <mergeCell ref="C996:C997"/>
    <mergeCell ref="D996:D997"/>
    <mergeCell ref="B998:B999"/>
    <mergeCell ref="C998:C999"/>
    <mergeCell ref="D998:D999"/>
    <mergeCell ref="B1000:B1001"/>
    <mergeCell ref="C1000:D1001"/>
    <mergeCell ref="B1002:B1003"/>
    <mergeCell ref="C1002:C1003"/>
    <mergeCell ref="D1002:D1003"/>
    <mergeCell ref="B1004:B1005"/>
    <mergeCell ref="B1008:B1009"/>
    <mergeCell ref="C1008:C1009"/>
    <mergeCell ref="D1008:D1009"/>
    <mergeCell ref="B1010:B1011"/>
    <mergeCell ref="C1004:C1005"/>
    <mergeCell ref="D1004:D1005"/>
    <mergeCell ref="B1006:B1007"/>
    <mergeCell ref="C1006:C1007"/>
    <mergeCell ref="B1016:B1017"/>
    <mergeCell ref="C1016:C1017"/>
    <mergeCell ref="D1016:D1017"/>
    <mergeCell ref="C1032:D1033"/>
    <mergeCell ref="B1034:B1035"/>
    <mergeCell ref="C1034:C1035"/>
    <mergeCell ref="D1034:D1035"/>
    <mergeCell ref="B1036:B1037"/>
    <mergeCell ref="C1036:C1037"/>
    <mergeCell ref="D1036:D1037"/>
    <mergeCell ref="B1032:B1033"/>
    <mergeCell ref="B1040:B1041"/>
    <mergeCell ref="C1040:C1041"/>
    <mergeCell ref="D1040:D1041"/>
    <mergeCell ref="B1042:B1043"/>
    <mergeCell ref="B1014:B1015"/>
    <mergeCell ref="B1030:B1031"/>
    <mergeCell ref="C1026:C1027"/>
    <mergeCell ref="D1026:D1027"/>
    <mergeCell ref="C1030:C1031"/>
    <mergeCell ref="D1030:D1031"/>
    <mergeCell ref="B1028:B1029"/>
    <mergeCell ref="C1028:C1029"/>
    <mergeCell ref="C1068:C1069"/>
    <mergeCell ref="D1068:D1069"/>
    <mergeCell ref="B1066:B1067"/>
    <mergeCell ref="C1042:C1043"/>
    <mergeCell ref="D1042:D1043"/>
    <mergeCell ref="D1062:D1063"/>
    <mergeCell ref="B1050:B1051"/>
    <mergeCell ref="C1050:C1051"/>
    <mergeCell ref="B1038:B1039"/>
    <mergeCell ref="C1038:C1039"/>
    <mergeCell ref="D1038:D1039"/>
    <mergeCell ref="B1044:B1045"/>
    <mergeCell ref="C1044:C1045"/>
    <mergeCell ref="D1044:D1045"/>
    <mergeCell ref="B1046:B1047"/>
    <mergeCell ref="C1046:C1047"/>
    <mergeCell ref="C1056:C1057"/>
    <mergeCell ref="D1056:D1057"/>
    <mergeCell ref="B1058:B1059"/>
    <mergeCell ref="C1058:C1059"/>
    <mergeCell ref="D1058:D1059"/>
    <mergeCell ref="C1048:C1049"/>
    <mergeCell ref="D1048:D1049"/>
    <mergeCell ref="D1046:D1047"/>
    <mergeCell ref="B1048:B1049"/>
    <mergeCell ref="D1050:D1051"/>
    <mergeCell ref="B1074:B1075"/>
    <mergeCell ref="C1074:C1075"/>
    <mergeCell ref="D1074:D1075"/>
    <mergeCell ref="B1078:B1079"/>
    <mergeCell ref="C1078:C1079"/>
    <mergeCell ref="D1078:D1079"/>
    <mergeCell ref="B1076:B1077"/>
    <mergeCell ref="C1076:C1077"/>
    <mergeCell ref="B1052:B1053"/>
    <mergeCell ref="C1052:C1053"/>
    <mergeCell ref="D1052:D1053"/>
    <mergeCell ref="B1054:B1055"/>
    <mergeCell ref="C1054:C1055"/>
    <mergeCell ref="D1054:D1055"/>
    <mergeCell ref="B1056:B1057"/>
    <mergeCell ref="B1070:B1071"/>
    <mergeCell ref="C1070:C1071"/>
    <mergeCell ref="D1070:D1071"/>
    <mergeCell ref="B1072:B1073"/>
    <mergeCell ref="D1060:D1061"/>
    <mergeCell ref="B1062:B1063"/>
    <mergeCell ref="C1062:C1063"/>
    <mergeCell ref="B1060:B1061"/>
    <mergeCell ref="C1060:C1061"/>
    <mergeCell ref="C1072:C1073"/>
    <mergeCell ref="D1072:D1073"/>
    <mergeCell ref="B1064:B1065"/>
    <mergeCell ref="C1064:D1065"/>
    <mergeCell ref="D1076:D1077"/>
    <mergeCell ref="C1066:C1067"/>
    <mergeCell ref="D1066:D1067"/>
    <mergeCell ref="B1068:B1069"/>
    <mergeCell ref="B1084:B1085"/>
    <mergeCell ref="C1084:C1085"/>
    <mergeCell ref="D1084:D1085"/>
    <mergeCell ref="B1086:B1087"/>
    <mergeCell ref="C1086:C1087"/>
    <mergeCell ref="D1086:D1087"/>
    <mergeCell ref="B1080:B1081"/>
    <mergeCell ref="C1080:C1081"/>
    <mergeCell ref="D1080:D1081"/>
    <mergeCell ref="B1102:B1103"/>
    <mergeCell ref="C1102:C1103"/>
    <mergeCell ref="D1102:D1103"/>
    <mergeCell ref="B1152:B1153"/>
    <mergeCell ref="C1152:C1153"/>
    <mergeCell ref="D1152:D1153"/>
    <mergeCell ref="B1082:B1083"/>
    <mergeCell ref="C1082:C1083"/>
    <mergeCell ref="D1082:D1083"/>
    <mergeCell ref="D1106:D1107"/>
    <mergeCell ref="B1108:B1109"/>
    <mergeCell ref="C1108:C1109"/>
    <mergeCell ref="D1108:D1109"/>
    <mergeCell ref="B1100:B1101"/>
    <mergeCell ref="B1126:B1127"/>
    <mergeCell ref="C1126:C1127"/>
    <mergeCell ref="D1126:D1127"/>
    <mergeCell ref="D1116:D1117"/>
    <mergeCell ref="B1118:B1119"/>
    <mergeCell ref="C1106:C1107"/>
    <mergeCell ref="C1092:C1093"/>
    <mergeCell ref="D1092:D1093"/>
    <mergeCell ref="B1146:B1147"/>
    <mergeCell ref="C1146:C1147"/>
    <mergeCell ref="C1136:C1137"/>
    <mergeCell ref="B1140:B1141"/>
    <mergeCell ref="C1140:C1141"/>
    <mergeCell ref="B1150:B1151"/>
    <mergeCell ref="C1150:C1151"/>
    <mergeCell ref="D1150:D1151"/>
    <mergeCell ref="B1148:B1149"/>
    <mergeCell ref="C1148:C1149"/>
    <mergeCell ref="D1148:D1149"/>
    <mergeCell ref="B1142:B1143"/>
    <mergeCell ref="C1142:C1143"/>
    <mergeCell ref="D1144:D1145"/>
    <mergeCell ref="D1140:D1141"/>
    <mergeCell ref="B1136:B1137"/>
    <mergeCell ref="C1098:C1099"/>
    <mergeCell ref="D1098:D1099"/>
    <mergeCell ref="D1146:D1147"/>
    <mergeCell ref="D1112:D1113"/>
    <mergeCell ref="B1114:B1115"/>
    <mergeCell ref="C1114:C1115"/>
    <mergeCell ref="B1116:B1117"/>
    <mergeCell ref="C1116:C1117"/>
    <mergeCell ref="C1110:C1111"/>
    <mergeCell ref="D1110:D1111"/>
    <mergeCell ref="B1124:B1125"/>
    <mergeCell ref="C1124:C1125"/>
    <mergeCell ref="D1124:D1125"/>
    <mergeCell ref="B1104:B1105"/>
    <mergeCell ref="C1104:C1105"/>
    <mergeCell ref="D1104:D1105"/>
    <mergeCell ref="B1094:B1095"/>
    <mergeCell ref="C1094:C1095"/>
    <mergeCell ref="D1094:D1095"/>
    <mergeCell ref="B1088:B1089"/>
    <mergeCell ref="C1088:C1089"/>
    <mergeCell ref="D1088:D1089"/>
    <mergeCell ref="B1090:B1091"/>
    <mergeCell ref="C1090:C1091"/>
    <mergeCell ref="D1090:D1091"/>
    <mergeCell ref="B1092:B1093"/>
    <mergeCell ref="D1114:D1115"/>
    <mergeCell ref="B1128:B1129"/>
    <mergeCell ref="C1128:D1129"/>
    <mergeCell ref="B1130:B1131"/>
    <mergeCell ref="C1100:C1101"/>
    <mergeCell ref="D1100:D1101"/>
    <mergeCell ref="B1158:B1159"/>
    <mergeCell ref="C1158:C1159"/>
    <mergeCell ref="D1158:D1159"/>
    <mergeCell ref="B1154:B1155"/>
    <mergeCell ref="C1154:C1155"/>
    <mergeCell ref="D1154:D1155"/>
    <mergeCell ref="B1156:B1157"/>
    <mergeCell ref="C1156:C1157"/>
    <mergeCell ref="D1156:D1157"/>
    <mergeCell ref="D1136:D1137"/>
    <mergeCell ref="B1138:B1139"/>
    <mergeCell ref="C1138:C1139"/>
    <mergeCell ref="D1138:D1139"/>
    <mergeCell ref="D1142:D1143"/>
    <mergeCell ref="B1144:B1145"/>
    <mergeCell ref="C1144:C1145"/>
    <mergeCell ref="C1096:D1097"/>
    <mergeCell ref="B1110:B1111"/>
    <mergeCell ref="B1134:B1135"/>
    <mergeCell ref="C1134:C1135"/>
    <mergeCell ref="D1134:D1135"/>
    <mergeCell ref="B1120:B1121"/>
    <mergeCell ref="C1120:C1121"/>
    <mergeCell ref="D1120:D1121"/>
    <mergeCell ref="B1122:B1123"/>
    <mergeCell ref="C1122:C1123"/>
    <mergeCell ref="D1122:D1123"/>
    <mergeCell ref="B1112:B1113"/>
    <mergeCell ref="C1112:C1113"/>
    <mergeCell ref="C1130:C1131"/>
    <mergeCell ref="D1130:D1131"/>
    <mergeCell ref="B1106:B1107"/>
    <mergeCell ref="C1118:C1119"/>
    <mergeCell ref="D1118:D1119"/>
    <mergeCell ref="B1132:B1133"/>
    <mergeCell ref="C1132:C1133"/>
    <mergeCell ref="D1132:D1133"/>
    <mergeCell ref="B1096:B1097"/>
    <mergeCell ref="B1098:B1099"/>
  </mergeCells>
  <phoneticPr fontId="2"/>
  <pageMargins left="0.78740157480314965" right="0.39370078740157483" top="0.78740157480314965" bottom="0.59055118110236227" header="0.51181102362204722" footer="0.51181102362204722"/>
  <pageSetup paperSize="9" scale="53" orientation="portrait" r:id="rId1"/>
  <headerFooter alignWithMargins="0"/>
  <rowBreaks count="11" manualBreakCount="11">
    <brk id="103" max="16383" man="1"/>
    <brk id="199" max="16383" man="1"/>
    <brk id="295" max="16383" man="1"/>
    <brk id="391" max="16383" man="1"/>
    <brk id="487" max="16383" man="1"/>
    <brk id="583" max="16383" man="1"/>
    <brk id="679" max="16383" man="1"/>
    <brk id="775" max="16383" man="1"/>
    <brk id="871" max="16383" man="1"/>
    <brk id="967" max="16383" man="1"/>
    <brk id="1063"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BH36"/>
  <sheetViews>
    <sheetView zoomScaleNormal="100" workbookViewId="0"/>
  </sheetViews>
  <sheetFormatPr defaultColWidth="9" defaultRowHeight="12"/>
  <cols>
    <col min="1" max="1" width="0.69921875" style="99" customWidth="1"/>
    <col min="2" max="2" width="18.19921875" style="99" customWidth="1"/>
    <col min="3" max="14" width="8.09765625" style="99" customWidth="1"/>
    <col min="15" max="16384" width="9" style="99"/>
  </cols>
  <sheetData>
    <row r="1" spans="1:60" s="93" customFormat="1" ht="13.5" customHeight="1" thickBot="1">
      <c r="B1" s="7" t="s">
        <v>375</v>
      </c>
      <c r="C1" s="7"/>
      <c r="D1" s="7"/>
      <c r="E1" s="7"/>
      <c r="F1" s="7"/>
      <c r="G1" s="7"/>
      <c r="H1" s="7"/>
      <c r="I1" s="7"/>
      <c r="J1" s="7"/>
      <c r="K1" s="7"/>
      <c r="L1" s="7"/>
      <c r="M1" s="7"/>
      <c r="N1" s="7"/>
      <c r="O1" s="61"/>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320</v>
      </c>
      <c r="H3" s="155" t="s">
        <v>172</v>
      </c>
      <c r="I3" s="155" t="s">
        <v>171</v>
      </c>
      <c r="J3" s="155" t="s">
        <v>170</v>
      </c>
      <c r="K3" s="155" t="s">
        <v>169</v>
      </c>
      <c r="L3" s="155" t="s">
        <v>95</v>
      </c>
      <c r="M3" s="155" t="s">
        <v>168</v>
      </c>
      <c r="N3" s="152" t="s">
        <v>15</v>
      </c>
    </row>
    <row r="4" spans="1:60" s="97" customFormat="1" ht="13.2" customHeight="1">
      <c r="B4" s="160"/>
      <c r="C4" s="157"/>
      <c r="D4" s="155"/>
      <c r="E4" s="155"/>
      <c r="F4" s="155"/>
      <c r="G4" s="155"/>
      <c r="H4" s="155"/>
      <c r="I4" s="155"/>
      <c r="J4" s="155"/>
      <c r="K4" s="155"/>
      <c r="L4" s="155"/>
      <c r="M4" s="155"/>
      <c r="N4" s="152"/>
    </row>
    <row r="5" spans="1:60" ht="125.25" customHeight="1">
      <c r="B5" s="161"/>
      <c r="C5" s="158"/>
      <c r="D5" s="156"/>
      <c r="E5" s="156"/>
      <c r="F5" s="156"/>
      <c r="G5" s="156"/>
      <c r="H5" s="156"/>
      <c r="I5" s="156"/>
      <c r="J5" s="156"/>
      <c r="K5" s="156"/>
      <c r="L5" s="156"/>
      <c r="M5" s="156"/>
      <c r="N5" s="153"/>
    </row>
    <row r="6" spans="1:60" ht="13.5" customHeight="1">
      <c r="B6" s="154" t="s">
        <v>14</v>
      </c>
      <c r="C6" s="1">
        <v>773</v>
      </c>
      <c r="D6" s="1">
        <v>299</v>
      </c>
      <c r="E6" s="1">
        <v>303</v>
      </c>
      <c r="F6" s="1">
        <v>128</v>
      </c>
      <c r="G6" s="1">
        <v>66</v>
      </c>
      <c r="H6" s="1">
        <v>546</v>
      </c>
      <c r="I6" s="1">
        <v>149</v>
      </c>
      <c r="J6" s="1">
        <v>184</v>
      </c>
      <c r="K6" s="1">
        <v>231</v>
      </c>
      <c r="L6" s="1">
        <v>9</v>
      </c>
      <c r="M6" s="13">
        <v>5</v>
      </c>
      <c r="N6" s="13">
        <v>26</v>
      </c>
    </row>
    <row r="7" spans="1:60" ht="13.5" customHeight="1">
      <c r="B7" s="150"/>
      <c r="C7" s="2">
        <v>100</v>
      </c>
      <c r="D7" s="2">
        <v>38.700000000000003</v>
      </c>
      <c r="E7" s="2">
        <v>39.200000000000003</v>
      </c>
      <c r="F7" s="2">
        <v>16.600000000000001</v>
      </c>
      <c r="G7" s="2">
        <v>8.5</v>
      </c>
      <c r="H7" s="2">
        <v>70.599999999999994</v>
      </c>
      <c r="I7" s="2">
        <v>19.3</v>
      </c>
      <c r="J7" s="2">
        <v>23.8</v>
      </c>
      <c r="K7" s="2">
        <v>29.9</v>
      </c>
      <c r="L7" s="2">
        <v>1.2</v>
      </c>
      <c r="M7" s="14">
        <v>0.6</v>
      </c>
      <c r="N7" s="14">
        <v>3.4</v>
      </c>
    </row>
    <row r="8" spans="1:60" ht="13.5" customHeight="1">
      <c r="B8" s="150" t="s">
        <v>13</v>
      </c>
      <c r="C8" s="4">
        <v>481</v>
      </c>
      <c r="D8" s="4">
        <v>179</v>
      </c>
      <c r="E8" s="4">
        <v>195</v>
      </c>
      <c r="F8" s="4">
        <v>74</v>
      </c>
      <c r="G8" s="4">
        <v>43</v>
      </c>
      <c r="H8" s="4">
        <v>323</v>
      </c>
      <c r="I8" s="4">
        <v>102</v>
      </c>
      <c r="J8" s="4">
        <v>115</v>
      </c>
      <c r="K8" s="4">
        <v>151</v>
      </c>
      <c r="L8" s="4">
        <v>5</v>
      </c>
      <c r="M8" s="15">
        <v>3</v>
      </c>
      <c r="N8" s="15">
        <v>17</v>
      </c>
    </row>
    <row r="9" spans="1:60" ht="13.5" customHeight="1">
      <c r="B9" s="150"/>
      <c r="C9" s="5">
        <v>100</v>
      </c>
      <c r="D9" s="5">
        <v>37.200000000000003</v>
      </c>
      <c r="E9" s="5">
        <v>40.5</v>
      </c>
      <c r="F9" s="5">
        <v>15.4</v>
      </c>
      <c r="G9" s="5">
        <v>8.9</v>
      </c>
      <c r="H9" s="5">
        <v>67.2</v>
      </c>
      <c r="I9" s="5">
        <v>21.2</v>
      </c>
      <c r="J9" s="5">
        <v>23.9</v>
      </c>
      <c r="K9" s="5">
        <v>31.4</v>
      </c>
      <c r="L9" s="5">
        <v>1</v>
      </c>
      <c r="M9" s="16">
        <v>0.6</v>
      </c>
      <c r="N9" s="16">
        <v>3.5</v>
      </c>
    </row>
    <row r="10" spans="1:60" ht="13.5" customHeight="1">
      <c r="B10" s="150" t="s">
        <v>12</v>
      </c>
      <c r="C10" s="3">
        <v>46</v>
      </c>
      <c r="D10" s="3">
        <v>18</v>
      </c>
      <c r="E10" s="3">
        <v>18</v>
      </c>
      <c r="F10" s="3">
        <v>11</v>
      </c>
      <c r="G10" s="3">
        <v>4</v>
      </c>
      <c r="H10" s="3">
        <v>32</v>
      </c>
      <c r="I10" s="3">
        <v>12</v>
      </c>
      <c r="J10" s="3">
        <v>10</v>
      </c>
      <c r="K10" s="3">
        <v>14</v>
      </c>
      <c r="L10" s="3">
        <v>1</v>
      </c>
      <c r="M10" s="17" t="s">
        <v>19</v>
      </c>
      <c r="N10" s="17">
        <v>2</v>
      </c>
    </row>
    <row r="11" spans="1:60" ht="13.5" customHeight="1">
      <c r="B11" s="150"/>
      <c r="C11" s="2">
        <v>100</v>
      </c>
      <c r="D11" s="2">
        <v>39.1</v>
      </c>
      <c r="E11" s="2">
        <v>39.1</v>
      </c>
      <c r="F11" s="2">
        <v>23.9</v>
      </c>
      <c r="G11" s="2">
        <v>8.6999999999999993</v>
      </c>
      <c r="H11" s="2">
        <v>69.599999999999994</v>
      </c>
      <c r="I11" s="2">
        <v>26.1</v>
      </c>
      <c r="J11" s="2">
        <v>21.7</v>
      </c>
      <c r="K11" s="2">
        <v>30.4</v>
      </c>
      <c r="L11" s="2">
        <v>2.2000000000000002</v>
      </c>
      <c r="M11" s="14" t="s">
        <v>19</v>
      </c>
      <c r="N11" s="14">
        <v>4.3</v>
      </c>
    </row>
    <row r="12" spans="1:60" ht="13.5" customHeight="1">
      <c r="B12" s="150" t="s">
        <v>11</v>
      </c>
      <c r="C12" s="3">
        <v>44</v>
      </c>
      <c r="D12" s="3">
        <v>20</v>
      </c>
      <c r="E12" s="3">
        <v>15</v>
      </c>
      <c r="F12" s="3">
        <v>6</v>
      </c>
      <c r="G12" s="3">
        <v>7</v>
      </c>
      <c r="H12" s="3">
        <v>36</v>
      </c>
      <c r="I12" s="3">
        <v>4</v>
      </c>
      <c r="J12" s="3">
        <v>7</v>
      </c>
      <c r="K12" s="3">
        <v>17</v>
      </c>
      <c r="L12" s="3" t="s">
        <v>19</v>
      </c>
      <c r="M12" s="17" t="s">
        <v>19</v>
      </c>
      <c r="N12" s="17" t="s">
        <v>19</v>
      </c>
    </row>
    <row r="13" spans="1:60" ht="13.5" customHeight="1">
      <c r="B13" s="150"/>
      <c r="C13" s="2">
        <v>100</v>
      </c>
      <c r="D13" s="2">
        <v>45.5</v>
      </c>
      <c r="E13" s="2">
        <v>34.1</v>
      </c>
      <c r="F13" s="2">
        <v>13.6</v>
      </c>
      <c r="G13" s="2">
        <v>15.9</v>
      </c>
      <c r="H13" s="2">
        <v>81.8</v>
      </c>
      <c r="I13" s="2">
        <v>9.1</v>
      </c>
      <c r="J13" s="2">
        <v>15.9</v>
      </c>
      <c r="K13" s="2">
        <v>38.6</v>
      </c>
      <c r="L13" s="2" t="s">
        <v>19</v>
      </c>
      <c r="M13" s="14" t="s">
        <v>19</v>
      </c>
      <c r="N13" s="14" t="s">
        <v>19</v>
      </c>
    </row>
    <row r="14" spans="1:60" ht="13.5" customHeight="1">
      <c r="B14" s="150" t="s">
        <v>10</v>
      </c>
      <c r="C14" s="3">
        <v>72</v>
      </c>
      <c r="D14" s="3">
        <v>33</v>
      </c>
      <c r="E14" s="3">
        <v>23</v>
      </c>
      <c r="F14" s="3">
        <v>13</v>
      </c>
      <c r="G14" s="3">
        <v>6</v>
      </c>
      <c r="H14" s="3">
        <v>47</v>
      </c>
      <c r="I14" s="3">
        <v>17</v>
      </c>
      <c r="J14" s="3">
        <v>17</v>
      </c>
      <c r="K14" s="3">
        <v>15</v>
      </c>
      <c r="L14" s="3">
        <v>1</v>
      </c>
      <c r="M14" s="17">
        <v>1</v>
      </c>
      <c r="N14" s="17">
        <v>3</v>
      </c>
    </row>
    <row r="15" spans="1:60" ht="13.5" customHeight="1">
      <c r="B15" s="150"/>
      <c r="C15" s="2">
        <v>100</v>
      </c>
      <c r="D15" s="2">
        <v>45.8</v>
      </c>
      <c r="E15" s="2">
        <v>31.9</v>
      </c>
      <c r="F15" s="2">
        <v>18.100000000000001</v>
      </c>
      <c r="G15" s="2">
        <v>8.3000000000000007</v>
      </c>
      <c r="H15" s="2">
        <v>65.3</v>
      </c>
      <c r="I15" s="2">
        <v>23.6</v>
      </c>
      <c r="J15" s="2">
        <v>23.6</v>
      </c>
      <c r="K15" s="2">
        <v>20.8</v>
      </c>
      <c r="L15" s="2">
        <v>1.4</v>
      </c>
      <c r="M15" s="14">
        <v>1.4</v>
      </c>
      <c r="N15" s="14">
        <v>4.2</v>
      </c>
    </row>
    <row r="16" spans="1:60" ht="13.5" customHeight="1">
      <c r="B16" s="150" t="s">
        <v>9</v>
      </c>
      <c r="C16" s="3">
        <v>63</v>
      </c>
      <c r="D16" s="3">
        <v>24</v>
      </c>
      <c r="E16" s="3">
        <v>28</v>
      </c>
      <c r="F16" s="3">
        <v>4</v>
      </c>
      <c r="G16" s="3">
        <v>6</v>
      </c>
      <c r="H16" s="3">
        <v>47</v>
      </c>
      <c r="I16" s="3">
        <v>17</v>
      </c>
      <c r="J16" s="3">
        <v>19</v>
      </c>
      <c r="K16" s="3">
        <v>18</v>
      </c>
      <c r="L16" s="3">
        <v>1</v>
      </c>
      <c r="M16" s="17" t="s">
        <v>19</v>
      </c>
      <c r="N16" s="17">
        <v>2</v>
      </c>
    </row>
    <row r="17" spans="2:14" ht="13.5" customHeight="1">
      <c r="B17" s="150"/>
      <c r="C17" s="2">
        <v>100</v>
      </c>
      <c r="D17" s="2">
        <v>38.1</v>
      </c>
      <c r="E17" s="2">
        <v>44.4</v>
      </c>
      <c r="F17" s="2">
        <v>6.3</v>
      </c>
      <c r="G17" s="2">
        <v>9.5</v>
      </c>
      <c r="H17" s="2">
        <v>74.599999999999994</v>
      </c>
      <c r="I17" s="2">
        <v>27</v>
      </c>
      <c r="J17" s="2">
        <v>30.2</v>
      </c>
      <c r="K17" s="2">
        <v>28.6</v>
      </c>
      <c r="L17" s="2">
        <v>1.6</v>
      </c>
      <c r="M17" s="14" t="s">
        <v>19</v>
      </c>
      <c r="N17" s="14">
        <v>3.2</v>
      </c>
    </row>
    <row r="18" spans="2:14" ht="13.5" customHeight="1">
      <c r="B18" s="150" t="s">
        <v>8</v>
      </c>
      <c r="C18" s="3">
        <v>106</v>
      </c>
      <c r="D18" s="3">
        <v>34</v>
      </c>
      <c r="E18" s="3">
        <v>46</v>
      </c>
      <c r="F18" s="3">
        <v>12</v>
      </c>
      <c r="G18" s="3">
        <v>10</v>
      </c>
      <c r="H18" s="3">
        <v>66</v>
      </c>
      <c r="I18" s="3">
        <v>27</v>
      </c>
      <c r="J18" s="3">
        <v>24</v>
      </c>
      <c r="K18" s="3">
        <v>38</v>
      </c>
      <c r="L18" s="3">
        <v>1</v>
      </c>
      <c r="M18" s="17">
        <v>1</v>
      </c>
      <c r="N18" s="17">
        <v>4</v>
      </c>
    </row>
    <row r="19" spans="2:14" ht="13.5" customHeight="1">
      <c r="B19" s="150"/>
      <c r="C19" s="2">
        <v>100</v>
      </c>
      <c r="D19" s="2">
        <v>32.1</v>
      </c>
      <c r="E19" s="2">
        <v>43.4</v>
      </c>
      <c r="F19" s="2">
        <v>11.3</v>
      </c>
      <c r="G19" s="2">
        <v>9.4</v>
      </c>
      <c r="H19" s="2">
        <v>62.3</v>
      </c>
      <c r="I19" s="2">
        <v>25.5</v>
      </c>
      <c r="J19" s="2">
        <v>22.6</v>
      </c>
      <c r="K19" s="2">
        <v>35.799999999999997</v>
      </c>
      <c r="L19" s="2">
        <v>0.9</v>
      </c>
      <c r="M19" s="14">
        <v>0.9</v>
      </c>
      <c r="N19" s="14">
        <v>3.8</v>
      </c>
    </row>
    <row r="20" spans="2:14" ht="13.5" customHeight="1">
      <c r="B20" s="150" t="s">
        <v>7</v>
      </c>
      <c r="C20" s="3">
        <v>70</v>
      </c>
      <c r="D20" s="3">
        <v>24</v>
      </c>
      <c r="E20" s="3">
        <v>30</v>
      </c>
      <c r="F20" s="3">
        <v>11</v>
      </c>
      <c r="G20" s="3">
        <v>4</v>
      </c>
      <c r="H20" s="3">
        <v>45</v>
      </c>
      <c r="I20" s="3">
        <v>11</v>
      </c>
      <c r="J20" s="3">
        <v>21</v>
      </c>
      <c r="K20" s="3">
        <v>25</v>
      </c>
      <c r="L20" s="3">
        <v>1</v>
      </c>
      <c r="M20" s="17">
        <v>1</v>
      </c>
      <c r="N20" s="17">
        <v>1</v>
      </c>
    </row>
    <row r="21" spans="2:14" ht="13.5" customHeight="1">
      <c r="B21" s="150"/>
      <c r="C21" s="2">
        <v>100</v>
      </c>
      <c r="D21" s="2">
        <v>34.299999999999997</v>
      </c>
      <c r="E21" s="2">
        <v>42.9</v>
      </c>
      <c r="F21" s="2">
        <v>15.7</v>
      </c>
      <c r="G21" s="2">
        <v>5.7</v>
      </c>
      <c r="H21" s="2">
        <v>64.3</v>
      </c>
      <c r="I21" s="2">
        <v>15.7</v>
      </c>
      <c r="J21" s="2">
        <v>30</v>
      </c>
      <c r="K21" s="2">
        <v>35.700000000000003</v>
      </c>
      <c r="L21" s="2">
        <v>1.4</v>
      </c>
      <c r="M21" s="14">
        <v>1.4</v>
      </c>
      <c r="N21" s="14">
        <v>1.4</v>
      </c>
    </row>
    <row r="22" spans="2:14" ht="13.5" customHeight="1">
      <c r="B22" s="150" t="s">
        <v>6</v>
      </c>
      <c r="C22" s="3">
        <v>80</v>
      </c>
      <c r="D22" s="3">
        <v>26</v>
      </c>
      <c r="E22" s="3">
        <v>35</v>
      </c>
      <c r="F22" s="3">
        <v>17</v>
      </c>
      <c r="G22" s="3">
        <v>6</v>
      </c>
      <c r="H22" s="3">
        <v>50</v>
      </c>
      <c r="I22" s="3">
        <v>14</v>
      </c>
      <c r="J22" s="3">
        <v>17</v>
      </c>
      <c r="K22" s="3">
        <v>24</v>
      </c>
      <c r="L22" s="3" t="s">
        <v>19</v>
      </c>
      <c r="M22" s="17" t="s">
        <v>19</v>
      </c>
      <c r="N22" s="17">
        <v>5</v>
      </c>
    </row>
    <row r="23" spans="2:14" ht="13.5" customHeight="1">
      <c r="B23" s="150"/>
      <c r="C23" s="2">
        <v>100</v>
      </c>
      <c r="D23" s="2">
        <v>32.5</v>
      </c>
      <c r="E23" s="2">
        <v>43.8</v>
      </c>
      <c r="F23" s="2">
        <v>21.3</v>
      </c>
      <c r="G23" s="2">
        <v>7.5</v>
      </c>
      <c r="H23" s="2">
        <v>62.5</v>
      </c>
      <c r="I23" s="2">
        <v>17.5</v>
      </c>
      <c r="J23" s="2">
        <v>21.3</v>
      </c>
      <c r="K23" s="2">
        <v>30</v>
      </c>
      <c r="L23" s="2" t="s">
        <v>19</v>
      </c>
      <c r="M23" s="14" t="s">
        <v>19</v>
      </c>
      <c r="N23" s="14">
        <v>6.3</v>
      </c>
    </row>
    <row r="24" spans="2:14" ht="13.5" customHeight="1">
      <c r="B24" s="150" t="s">
        <v>5</v>
      </c>
      <c r="C24" s="3">
        <v>292</v>
      </c>
      <c r="D24" s="3">
        <v>120</v>
      </c>
      <c r="E24" s="3">
        <v>108</v>
      </c>
      <c r="F24" s="3">
        <v>54</v>
      </c>
      <c r="G24" s="3">
        <v>23</v>
      </c>
      <c r="H24" s="3">
        <v>223</v>
      </c>
      <c r="I24" s="3">
        <v>47</v>
      </c>
      <c r="J24" s="3">
        <v>69</v>
      </c>
      <c r="K24" s="3">
        <v>80</v>
      </c>
      <c r="L24" s="3">
        <v>4</v>
      </c>
      <c r="M24" s="17">
        <v>2</v>
      </c>
      <c r="N24" s="17">
        <v>9</v>
      </c>
    </row>
    <row r="25" spans="2:14" ht="13.5" customHeight="1">
      <c r="B25" s="150"/>
      <c r="C25" s="2">
        <v>100</v>
      </c>
      <c r="D25" s="2">
        <v>41.1</v>
      </c>
      <c r="E25" s="2">
        <v>37</v>
      </c>
      <c r="F25" s="2">
        <v>18.5</v>
      </c>
      <c r="G25" s="2">
        <v>7.9</v>
      </c>
      <c r="H25" s="2">
        <v>76.400000000000006</v>
      </c>
      <c r="I25" s="2">
        <v>16.100000000000001</v>
      </c>
      <c r="J25" s="2">
        <v>23.6</v>
      </c>
      <c r="K25" s="2">
        <v>27.4</v>
      </c>
      <c r="L25" s="2">
        <v>1.4</v>
      </c>
      <c r="M25" s="14">
        <v>0.7</v>
      </c>
      <c r="N25" s="14">
        <v>3.1</v>
      </c>
    </row>
    <row r="26" spans="2:14" ht="13.5" customHeight="1">
      <c r="B26" s="150" t="s">
        <v>4</v>
      </c>
      <c r="C26" s="3">
        <v>21</v>
      </c>
      <c r="D26" s="3">
        <v>9</v>
      </c>
      <c r="E26" s="3">
        <v>11</v>
      </c>
      <c r="F26" s="3">
        <v>9</v>
      </c>
      <c r="G26" s="3">
        <v>1</v>
      </c>
      <c r="H26" s="3">
        <v>12</v>
      </c>
      <c r="I26" s="3">
        <v>7</v>
      </c>
      <c r="J26" s="3">
        <v>4</v>
      </c>
      <c r="K26" s="3">
        <v>5</v>
      </c>
      <c r="L26" s="3" t="s">
        <v>19</v>
      </c>
      <c r="M26" s="17" t="s">
        <v>19</v>
      </c>
      <c r="N26" s="17">
        <v>1</v>
      </c>
    </row>
    <row r="27" spans="2:14" ht="13.5" customHeight="1">
      <c r="B27" s="150"/>
      <c r="C27" s="2">
        <v>100</v>
      </c>
      <c r="D27" s="2">
        <v>42.9</v>
      </c>
      <c r="E27" s="2">
        <v>52.4</v>
      </c>
      <c r="F27" s="2">
        <v>42.9</v>
      </c>
      <c r="G27" s="2">
        <v>4.8</v>
      </c>
      <c r="H27" s="2">
        <v>57.1</v>
      </c>
      <c r="I27" s="2">
        <v>33.299999999999997</v>
      </c>
      <c r="J27" s="2">
        <v>19</v>
      </c>
      <c r="K27" s="2">
        <v>23.8</v>
      </c>
      <c r="L27" s="2" t="s">
        <v>19</v>
      </c>
      <c r="M27" s="14" t="s">
        <v>19</v>
      </c>
      <c r="N27" s="14">
        <v>4.8</v>
      </c>
    </row>
    <row r="28" spans="2:14" ht="13.5" customHeight="1">
      <c r="B28" s="150" t="s">
        <v>3</v>
      </c>
      <c r="C28" s="3">
        <v>91</v>
      </c>
      <c r="D28" s="3">
        <v>41</v>
      </c>
      <c r="E28" s="3">
        <v>31</v>
      </c>
      <c r="F28" s="3">
        <v>13</v>
      </c>
      <c r="G28" s="3">
        <v>7</v>
      </c>
      <c r="H28" s="3">
        <v>75</v>
      </c>
      <c r="I28" s="3">
        <v>14</v>
      </c>
      <c r="J28" s="3">
        <v>26</v>
      </c>
      <c r="K28" s="3">
        <v>30</v>
      </c>
      <c r="L28" s="3" t="s">
        <v>19</v>
      </c>
      <c r="M28" s="17" t="s">
        <v>19</v>
      </c>
      <c r="N28" s="17">
        <v>3</v>
      </c>
    </row>
    <row r="29" spans="2:14" ht="13.5" customHeight="1">
      <c r="B29" s="150"/>
      <c r="C29" s="2">
        <v>100</v>
      </c>
      <c r="D29" s="2">
        <v>45.1</v>
      </c>
      <c r="E29" s="2">
        <v>34.1</v>
      </c>
      <c r="F29" s="2">
        <v>14.3</v>
      </c>
      <c r="G29" s="2">
        <v>7.7</v>
      </c>
      <c r="H29" s="2">
        <v>82.4</v>
      </c>
      <c r="I29" s="2">
        <v>15.4</v>
      </c>
      <c r="J29" s="2">
        <v>28.6</v>
      </c>
      <c r="K29" s="2">
        <v>33</v>
      </c>
      <c r="L29" s="2" t="s">
        <v>19</v>
      </c>
      <c r="M29" s="14" t="s">
        <v>19</v>
      </c>
      <c r="N29" s="14">
        <v>3.3</v>
      </c>
    </row>
    <row r="30" spans="2:14" ht="13.5" customHeight="1">
      <c r="B30" s="150" t="s">
        <v>2</v>
      </c>
      <c r="C30" s="3">
        <v>57</v>
      </c>
      <c r="D30" s="3">
        <v>17</v>
      </c>
      <c r="E30" s="3">
        <v>28</v>
      </c>
      <c r="F30" s="3">
        <v>12</v>
      </c>
      <c r="G30" s="3">
        <v>6</v>
      </c>
      <c r="H30" s="3">
        <v>40</v>
      </c>
      <c r="I30" s="3">
        <v>8</v>
      </c>
      <c r="J30" s="3">
        <v>8</v>
      </c>
      <c r="K30" s="3">
        <v>15</v>
      </c>
      <c r="L30" s="3">
        <v>3</v>
      </c>
      <c r="M30" s="17">
        <v>2</v>
      </c>
      <c r="N30" s="17">
        <v>1</v>
      </c>
    </row>
    <row r="31" spans="2:14" ht="13.5" customHeight="1">
      <c r="B31" s="150"/>
      <c r="C31" s="2">
        <v>100</v>
      </c>
      <c r="D31" s="2">
        <v>29.8</v>
      </c>
      <c r="E31" s="2">
        <v>49.1</v>
      </c>
      <c r="F31" s="2">
        <v>21.1</v>
      </c>
      <c r="G31" s="2">
        <v>10.5</v>
      </c>
      <c r="H31" s="2">
        <v>70.2</v>
      </c>
      <c r="I31" s="2">
        <v>14</v>
      </c>
      <c r="J31" s="2">
        <v>14</v>
      </c>
      <c r="K31" s="2">
        <v>26.3</v>
      </c>
      <c r="L31" s="2">
        <v>5.3</v>
      </c>
      <c r="M31" s="14">
        <v>3.5</v>
      </c>
      <c r="N31" s="14">
        <v>1.8</v>
      </c>
    </row>
    <row r="32" spans="2:14" ht="13.5" customHeight="1">
      <c r="B32" s="150" t="s">
        <v>1</v>
      </c>
      <c r="C32" s="3">
        <v>69</v>
      </c>
      <c r="D32" s="3">
        <v>32</v>
      </c>
      <c r="E32" s="3">
        <v>21</v>
      </c>
      <c r="F32" s="3">
        <v>9</v>
      </c>
      <c r="G32" s="3">
        <v>5</v>
      </c>
      <c r="H32" s="3">
        <v>55</v>
      </c>
      <c r="I32" s="3">
        <v>10</v>
      </c>
      <c r="J32" s="3">
        <v>15</v>
      </c>
      <c r="K32" s="3">
        <v>13</v>
      </c>
      <c r="L32" s="3">
        <v>1</v>
      </c>
      <c r="M32" s="17" t="s">
        <v>19</v>
      </c>
      <c r="N32" s="17">
        <v>3</v>
      </c>
    </row>
    <row r="33" spans="2:14" ht="13.5" customHeight="1">
      <c r="B33" s="150"/>
      <c r="C33" s="2">
        <v>100</v>
      </c>
      <c r="D33" s="2">
        <v>46.4</v>
      </c>
      <c r="E33" s="2">
        <v>30.4</v>
      </c>
      <c r="F33" s="2">
        <v>13</v>
      </c>
      <c r="G33" s="2">
        <v>7.2</v>
      </c>
      <c r="H33" s="2">
        <v>79.7</v>
      </c>
      <c r="I33" s="2">
        <v>14.5</v>
      </c>
      <c r="J33" s="2">
        <v>21.7</v>
      </c>
      <c r="K33" s="2">
        <v>18.8</v>
      </c>
      <c r="L33" s="2">
        <v>1.4</v>
      </c>
      <c r="M33" s="14" t="s">
        <v>19</v>
      </c>
      <c r="N33" s="14">
        <v>4.3</v>
      </c>
    </row>
    <row r="34" spans="2:14" ht="13.5" customHeight="1">
      <c r="B34" s="150" t="s">
        <v>0</v>
      </c>
      <c r="C34" s="3">
        <v>54</v>
      </c>
      <c r="D34" s="3">
        <v>21</v>
      </c>
      <c r="E34" s="3">
        <v>17</v>
      </c>
      <c r="F34" s="3">
        <v>11</v>
      </c>
      <c r="G34" s="3">
        <v>4</v>
      </c>
      <c r="H34" s="3">
        <v>41</v>
      </c>
      <c r="I34" s="3">
        <v>8</v>
      </c>
      <c r="J34" s="3">
        <v>16</v>
      </c>
      <c r="K34" s="3">
        <v>17</v>
      </c>
      <c r="L34" s="3" t="s">
        <v>19</v>
      </c>
      <c r="M34" s="17" t="s">
        <v>19</v>
      </c>
      <c r="N34" s="17">
        <v>1</v>
      </c>
    </row>
    <row r="35" spans="2:14" ht="13.5" customHeight="1">
      <c r="B35" s="151"/>
      <c r="C35" s="6">
        <v>100</v>
      </c>
      <c r="D35" s="6">
        <v>38.9</v>
      </c>
      <c r="E35" s="6">
        <v>31.5</v>
      </c>
      <c r="F35" s="6">
        <v>20.399999999999999</v>
      </c>
      <c r="G35" s="6">
        <v>7.4</v>
      </c>
      <c r="H35" s="6">
        <v>75.900000000000006</v>
      </c>
      <c r="I35" s="6">
        <v>14.8</v>
      </c>
      <c r="J35" s="6">
        <v>29.6</v>
      </c>
      <c r="K35" s="6">
        <v>31.5</v>
      </c>
      <c r="L35" s="6" t="s">
        <v>19</v>
      </c>
      <c r="M35" s="18" t="s">
        <v>19</v>
      </c>
      <c r="N35" s="18">
        <v>1.9</v>
      </c>
    </row>
    <row r="36" spans="2:14" ht="13.5" customHeight="1"/>
  </sheetData>
  <mergeCells count="28">
    <mergeCell ref="N3:N5"/>
    <mergeCell ref="B6:B7"/>
    <mergeCell ref="B8:B9"/>
    <mergeCell ref="B10:B11"/>
    <mergeCell ref="B12:B13"/>
    <mergeCell ref="L3:L5"/>
    <mergeCell ref="M3:M5"/>
    <mergeCell ref="B2:B5"/>
    <mergeCell ref="C3:C5"/>
    <mergeCell ref="D3:D5"/>
    <mergeCell ref="E3:E5"/>
    <mergeCell ref="F3:F5"/>
    <mergeCell ref="G3:G5"/>
    <mergeCell ref="B14:B15"/>
    <mergeCell ref="H3:H5"/>
    <mergeCell ref="I3:I5"/>
    <mergeCell ref="J3:J5"/>
    <mergeCell ref="K3:K5"/>
    <mergeCell ref="B28:B29"/>
    <mergeCell ref="B30:B31"/>
    <mergeCell ref="B32:B33"/>
    <mergeCell ref="B34:B35"/>
    <mergeCell ref="B16:B17"/>
    <mergeCell ref="B18:B19"/>
    <mergeCell ref="B20:B21"/>
    <mergeCell ref="B22:B23"/>
    <mergeCell ref="B24:B25"/>
    <mergeCell ref="B26:B27"/>
  </mergeCells>
  <phoneticPr fontId="2"/>
  <pageMargins left="0.78740157480314965" right="0.39370078740157483" top="0.78740157480314965" bottom="0.59055118110236227" header="0.51181102362204722" footer="0.51181102362204722"/>
  <pageSetup paperSize="9" scale="83"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BH103"/>
  <sheetViews>
    <sheetView zoomScaleNormal="100" workbookViewId="0"/>
  </sheetViews>
  <sheetFormatPr defaultColWidth="9" defaultRowHeight="12"/>
  <cols>
    <col min="1" max="1" width="0.5" style="99" customWidth="1"/>
    <col min="2" max="2" width="17.09765625" style="99" customWidth="1"/>
    <col min="3" max="14" width="8.09765625" style="99" customWidth="1"/>
    <col min="15" max="16384" width="9" style="99"/>
  </cols>
  <sheetData>
    <row r="1" spans="1:60" s="93" customFormat="1" ht="13.5" customHeight="1" thickBot="1">
      <c r="B1" s="9" t="s">
        <v>486</v>
      </c>
      <c r="C1" s="9"/>
      <c r="D1" s="9"/>
      <c r="E1" s="9"/>
      <c r="F1" s="9"/>
      <c r="G1" s="9"/>
      <c r="H1" s="9"/>
      <c r="I1" s="9"/>
      <c r="J1" s="9"/>
      <c r="K1" s="9"/>
      <c r="L1" s="9"/>
      <c r="M1" s="9"/>
      <c r="N1" s="9"/>
      <c r="O1" s="61"/>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320</v>
      </c>
      <c r="H3" s="155" t="s">
        <v>172</v>
      </c>
      <c r="I3" s="155" t="s">
        <v>171</v>
      </c>
      <c r="J3" s="155" t="s">
        <v>170</v>
      </c>
      <c r="K3" s="155" t="s">
        <v>169</v>
      </c>
      <c r="L3" s="155" t="s">
        <v>95</v>
      </c>
      <c r="M3" s="155" t="s">
        <v>168</v>
      </c>
      <c r="N3" s="152" t="s">
        <v>15</v>
      </c>
    </row>
    <row r="4" spans="1:60" s="97" customFormat="1" ht="13.2" customHeight="1">
      <c r="B4" s="160"/>
      <c r="C4" s="157"/>
      <c r="D4" s="155"/>
      <c r="E4" s="155"/>
      <c r="F4" s="155"/>
      <c r="G4" s="155"/>
      <c r="H4" s="155"/>
      <c r="I4" s="155"/>
      <c r="J4" s="155"/>
      <c r="K4" s="155"/>
      <c r="L4" s="155"/>
      <c r="M4" s="155"/>
      <c r="N4" s="152"/>
    </row>
    <row r="5" spans="1:60" ht="114.75" customHeight="1">
      <c r="B5" s="161"/>
      <c r="C5" s="158"/>
      <c r="D5" s="156"/>
      <c r="E5" s="156"/>
      <c r="F5" s="156"/>
      <c r="G5" s="156"/>
      <c r="H5" s="156"/>
      <c r="I5" s="156"/>
      <c r="J5" s="156"/>
      <c r="K5" s="156"/>
      <c r="L5" s="156"/>
      <c r="M5" s="156"/>
      <c r="N5" s="153"/>
      <c r="O5" s="112"/>
    </row>
    <row r="6" spans="1:60" ht="13.5" customHeight="1">
      <c r="B6" s="154" t="s">
        <v>14</v>
      </c>
      <c r="C6" s="19">
        <v>773</v>
      </c>
      <c r="D6" s="1">
        <v>299</v>
      </c>
      <c r="E6" s="1">
        <v>303</v>
      </c>
      <c r="F6" s="1">
        <v>128</v>
      </c>
      <c r="G6" s="1">
        <v>66</v>
      </c>
      <c r="H6" s="1">
        <v>546</v>
      </c>
      <c r="I6" s="1">
        <v>149</v>
      </c>
      <c r="J6" s="1">
        <v>184</v>
      </c>
      <c r="K6" s="1">
        <v>231</v>
      </c>
      <c r="L6" s="1">
        <v>9</v>
      </c>
      <c r="M6" s="13">
        <v>5</v>
      </c>
      <c r="N6" s="13">
        <v>26</v>
      </c>
    </row>
    <row r="7" spans="1:60" ht="13.5" customHeight="1">
      <c r="B7" s="150"/>
      <c r="C7" s="20">
        <v>100</v>
      </c>
      <c r="D7" s="2">
        <v>38.700000000000003</v>
      </c>
      <c r="E7" s="2">
        <v>39.200000000000003</v>
      </c>
      <c r="F7" s="2">
        <v>16.600000000000001</v>
      </c>
      <c r="G7" s="2">
        <v>8.5</v>
      </c>
      <c r="H7" s="2">
        <v>70.599999999999994</v>
      </c>
      <c r="I7" s="2">
        <v>19.3</v>
      </c>
      <c r="J7" s="2">
        <v>23.8</v>
      </c>
      <c r="K7" s="2">
        <v>29.9</v>
      </c>
      <c r="L7" s="2">
        <v>1.2</v>
      </c>
      <c r="M7" s="14">
        <v>0.6</v>
      </c>
      <c r="N7" s="14">
        <v>3.4</v>
      </c>
    </row>
    <row r="8" spans="1:60" ht="13.5" customHeight="1">
      <c r="B8" s="150" t="s">
        <v>34</v>
      </c>
      <c r="C8" s="21">
        <v>19</v>
      </c>
      <c r="D8" s="3">
        <v>5</v>
      </c>
      <c r="E8" s="3">
        <v>14</v>
      </c>
      <c r="F8" s="3">
        <v>4</v>
      </c>
      <c r="G8" s="3" t="s">
        <v>19</v>
      </c>
      <c r="H8" s="3">
        <v>12</v>
      </c>
      <c r="I8" s="3">
        <v>1</v>
      </c>
      <c r="J8" s="3">
        <v>2</v>
      </c>
      <c r="K8" s="3">
        <v>9</v>
      </c>
      <c r="L8" s="3" t="s">
        <v>19</v>
      </c>
      <c r="M8" s="17" t="s">
        <v>19</v>
      </c>
      <c r="N8" s="17" t="s">
        <v>19</v>
      </c>
    </row>
    <row r="9" spans="1:60" ht="13.5" customHeight="1">
      <c r="B9" s="150"/>
      <c r="C9" s="20">
        <v>100</v>
      </c>
      <c r="D9" s="2">
        <v>26.3</v>
      </c>
      <c r="E9" s="2">
        <v>73.7</v>
      </c>
      <c r="F9" s="2">
        <v>21.1</v>
      </c>
      <c r="G9" s="2" t="s">
        <v>19</v>
      </c>
      <c r="H9" s="2">
        <v>63.2</v>
      </c>
      <c r="I9" s="2">
        <v>5.3</v>
      </c>
      <c r="J9" s="2">
        <v>10.5</v>
      </c>
      <c r="K9" s="2">
        <v>47.4</v>
      </c>
      <c r="L9" s="2" t="s">
        <v>19</v>
      </c>
      <c r="M9" s="14" t="s">
        <v>19</v>
      </c>
      <c r="N9" s="14" t="s">
        <v>19</v>
      </c>
    </row>
    <row r="10" spans="1:60" ht="13.5" customHeight="1">
      <c r="B10" s="150" t="s">
        <v>33</v>
      </c>
      <c r="C10" s="21">
        <v>25</v>
      </c>
      <c r="D10" s="3">
        <v>6</v>
      </c>
      <c r="E10" s="3">
        <v>11</v>
      </c>
      <c r="F10" s="3">
        <v>3</v>
      </c>
      <c r="G10" s="3">
        <v>2</v>
      </c>
      <c r="H10" s="3">
        <v>16</v>
      </c>
      <c r="I10" s="3">
        <v>3</v>
      </c>
      <c r="J10" s="3">
        <v>8</v>
      </c>
      <c r="K10" s="3">
        <v>13</v>
      </c>
      <c r="L10" s="3" t="s">
        <v>19</v>
      </c>
      <c r="M10" s="17" t="s">
        <v>19</v>
      </c>
      <c r="N10" s="17">
        <v>2</v>
      </c>
    </row>
    <row r="11" spans="1:60" ht="13.5" customHeight="1">
      <c r="B11" s="150"/>
      <c r="C11" s="20">
        <v>100</v>
      </c>
      <c r="D11" s="2">
        <v>24</v>
      </c>
      <c r="E11" s="2">
        <v>44</v>
      </c>
      <c r="F11" s="2">
        <v>12</v>
      </c>
      <c r="G11" s="2">
        <v>8</v>
      </c>
      <c r="H11" s="2">
        <v>64</v>
      </c>
      <c r="I11" s="2">
        <v>12</v>
      </c>
      <c r="J11" s="2">
        <v>32</v>
      </c>
      <c r="K11" s="2">
        <v>52</v>
      </c>
      <c r="L11" s="2" t="s">
        <v>19</v>
      </c>
      <c r="M11" s="14" t="s">
        <v>19</v>
      </c>
      <c r="N11" s="14">
        <v>8</v>
      </c>
    </row>
    <row r="12" spans="1:60" ht="13.5" customHeight="1">
      <c r="B12" s="150" t="s">
        <v>32</v>
      </c>
      <c r="C12" s="21">
        <v>36</v>
      </c>
      <c r="D12" s="3">
        <v>14</v>
      </c>
      <c r="E12" s="3">
        <v>18</v>
      </c>
      <c r="F12" s="3">
        <v>2</v>
      </c>
      <c r="G12" s="3">
        <v>2</v>
      </c>
      <c r="H12" s="3">
        <v>26</v>
      </c>
      <c r="I12" s="3">
        <v>5</v>
      </c>
      <c r="J12" s="3">
        <v>7</v>
      </c>
      <c r="K12" s="3">
        <v>14</v>
      </c>
      <c r="L12" s="3" t="s">
        <v>19</v>
      </c>
      <c r="M12" s="17" t="s">
        <v>19</v>
      </c>
      <c r="N12" s="17">
        <v>1</v>
      </c>
    </row>
    <row r="13" spans="1:60" ht="13.5" customHeight="1">
      <c r="B13" s="150"/>
      <c r="C13" s="20">
        <v>100</v>
      </c>
      <c r="D13" s="2">
        <v>38.9</v>
      </c>
      <c r="E13" s="2">
        <v>50</v>
      </c>
      <c r="F13" s="2">
        <v>5.6</v>
      </c>
      <c r="G13" s="2">
        <v>5.6</v>
      </c>
      <c r="H13" s="2">
        <v>72.2</v>
      </c>
      <c r="I13" s="2">
        <v>13.9</v>
      </c>
      <c r="J13" s="2">
        <v>19.399999999999999</v>
      </c>
      <c r="K13" s="2">
        <v>38.9</v>
      </c>
      <c r="L13" s="2" t="s">
        <v>19</v>
      </c>
      <c r="M13" s="14" t="s">
        <v>19</v>
      </c>
      <c r="N13" s="14">
        <v>2.8</v>
      </c>
    </row>
    <row r="14" spans="1:60" ht="13.5" customHeight="1">
      <c r="B14" s="150" t="s">
        <v>31</v>
      </c>
      <c r="C14" s="21">
        <v>38</v>
      </c>
      <c r="D14" s="3">
        <v>15</v>
      </c>
      <c r="E14" s="3">
        <v>15</v>
      </c>
      <c r="F14" s="3">
        <v>1</v>
      </c>
      <c r="G14" s="3">
        <v>3</v>
      </c>
      <c r="H14" s="3">
        <v>29</v>
      </c>
      <c r="I14" s="3">
        <v>4</v>
      </c>
      <c r="J14" s="3">
        <v>14</v>
      </c>
      <c r="K14" s="3">
        <v>14</v>
      </c>
      <c r="L14" s="3">
        <v>1</v>
      </c>
      <c r="M14" s="17">
        <v>1</v>
      </c>
      <c r="N14" s="17">
        <v>3</v>
      </c>
    </row>
    <row r="15" spans="1:60" ht="13.5" customHeight="1">
      <c r="B15" s="150"/>
      <c r="C15" s="20">
        <v>100</v>
      </c>
      <c r="D15" s="2">
        <v>39.5</v>
      </c>
      <c r="E15" s="2">
        <v>39.5</v>
      </c>
      <c r="F15" s="2">
        <v>2.6</v>
      </c>
      <c r="G15" s="2">
        <v>7.9</v>
      </c>
      <c r="H15" s="2">
        <v>76.3</v>
      </c>
      <c r="I15" s="2">
        <v>10.5</v>
      </c>
      <c r="J15" s="2">
        <v>36.799999999999997</v>
      </c>
      <c r="K15" s="2">
        <v>36.799999999999997</v>
      </c>
      <c r="L15" s="2">
        <v>2.6</v>
      </c>
      <c r="M15" s="14">
        <v>2.6</v>
      </c>
      <c r="N15" s="14">
        <v>7.9</v>
      </c>
    </row>
    <row r="16" spans="1:60" ht="13.5" customHeight="1">
      <c r="B16" s="150" t="s">
        <v>30</v>
      </c>
      <c r="C16" s="21">
        <v>61</v>
      </c>
      <c r="D16" s="3">
        <v>23</v>
      </c>
      <c r="E16" s="3">
        <v>22</v>
      </c>
      <c r="F16" s="3">
        <v>9</v>
      </c>
      <c r="G16" s="3">
        <v>1</v>
      </c>
      <c r="H16" s="3">
        <v>54</v>
      </c>
      <c r="I16" s="3">
        <v>8</v>
      </c>
      <c r="J16" s="3">
        <v>16</v>
      </c>
      <c r="K16" s="3">
        <v>26</v>
      </c>
      <c r="L16" s="3">
        <v>1</v>
      </c>
      <c r="M16" s="17" t="s">
        <v>19</v>
      </c>
      <c r="N16" s="17" t="s">
        <v>19</v>
      </c>
    </row>
    <row r="17" spans="2:14" ht="13.5" customHeight="1">
      <c r="B17" s="150"/>
      <c r="C17" s="20">
        <v>100</v>
      </c>
      <c r="D17" s="2">
        <v>37.700000000000003</v>
      </c>
      <c r="E17" s="2">
        <v>36.1</v>
      </c>
      <c r="F17" s="2">
        <v>14.8</v>
      </c>
      <c r="G17" s="2">
        <v>1.6</v>
      </c>
      <c r="H17" s="2">
        <v>88.5</v>
      </c>
      <c r="I17" s="2">
        <v>13.1</v>
      </c>
      <c r="J17" s="2">
        <v>26.2</v>
      </c>
      <c r="K17" s="2">
        <v>42.6</v>
      </c>
      <c r="L17" s="2">
        <v>1.6</v>
      </c>
      <c r="M17" s="14" t="s">
        <v>19</v>
      </c>
      <c r="N17" s="14" t="s">
        <v>19</v>
      </c>
    </row>
    <row r="18" spans="2:14" ht="13.5" customHeight="1">
      <c r="B18" s="150" t="s">
        <v>29</v>
      </c>
      <c r="C18" s="21">
        <v>70</v>
      </c>
      <c r="D18" s="3">
        <v>25</v>
      </c>
      <c r="E18" s="3">
        <v>21</v>
      </c>
      <c r="F18" s="3">
        <v>9</v>
      </c>
      <c r="G18" s="3">
        <v>6</v>
      </c>
      <c r="H18" s="3">
        <v>50</v>
      </c>
      <c r="I18" s="3">
        <v>11</v>
      </c>
      <c r="J18" s="3">
        <v>19</v>
      </c>
      <c r="K18" s="3">
        <v>28</v>
      </c>
      <c r="L18" s="3">
        <v>2</v>
      </c>
      <c r="M18" s="17">
        <v>2</v>
      </c>
      <c r="N18" s="17">
        <v>1</v>
      </c>
    </row>
    <row r="19" spans="2:14" ht="13.5" customHeight="1">
      <c r="B19" s="150"/>
      <c r="C19" s="20">
        <v>100</v>
      </c>
      <c r="D19" s="2">
        <v>35.700000000000003</v>
      </c>
      <c r="E19" s="2">
        <v>30</v>
      </c>
      <c r="F19" s="2">
        <v>12.9</v>
      </c>
      <c r="G19" s="2">
        <v>8.6</v>
      </c>
      <c r="H19" s="2">
        <v>71.400000000000006</v>
      </c>
      <c r="I19" s="2">
        <v>15.7</v>
      </c>
      <c r="J19" s="2">
        <v>27.1</v>
      </c>
      <c r="K19" s="2">
        <v>40</v>
      </c>
      <c r="L19" s="2">
        <v>2.9</v>
      </c>
      <c r="M19" s="14">
        <v>2.9</v>
      </c>
      <c r="N19" s="14">
        <v>1.4</v>
      </c>
    </row>
    <row r="20" spans="2:14" ht="13.5" customHeight="1">
      <c r="B20" s="150" t="s">
        <v>28</v>
      </c>
      <c r="C20" s="21">
        <v>78</v>
      </c>
      <c r="D20" s="3">
        <v>24</v>
      </c>
      <c r="E20" s="3">
        <v>30</v>
      </c>
      <c r="F20" s="3">
        <v>11</v>
      </c>
      <c r="G20" s="3">
        <v>2</v>
      </c>
      <c r="H20" s="3">
        <v>55</v>
      </c>
      <c r="I20" s="3">
        <v>16</v>
      </c>
      <c r="J20" s="3">
        <v>22</v>
      </c>
      <c r="K20" s="3">
        <v>26</v>
      </c>
      <c r="L20" s="3">
        <v>1</v>
      </c>
      <c r="M20" s="17" t="s">
        <v>19</v>
      </c>
      <c r="N20" s="17">
        <v>4</v>
      </c>
    </row>
    <row r="21" spans="2:14" ht="13.5" customHeight="1">
      <c r="B21" s="150"/>
      <c r="C21" s="20">
        <v>100</v>
      </c>
      <c r="D21" s="2">
        <v>30.8</v>
      </c>
      <c r="E21" s="2">
        <v>38.5</v>
      </c>
      <c r="F21" s="2">
        <v>14.1</v>
      </c>
      <c r="G21" s="2">
        <v>2.6</v>
      </c>
      <c r="H21" s="2">
        <v>70.5</v>
      </c>
      <c r="I21" s="2">
        <v>20.5</v>
      </c>
      <c r="J21" s="2">
        <v>28.2</v>
      </c>
      <c r="K21" s="2">
        <v>33.299999999999997</v>
      </c>
      <c r="L21" s="2">
        <v>1.3</v>
      </c>
      <c r="M21" s="14" t="s">
        <v>19</v>
      </c>
      <c r="N21" s="14">
        <v>5.0999999999999996</v>
      </c>
    </row>
    <row r="22" spans="2:14" ht="13.5" customHeight="1">
      <c r="B22" s="150" t="s">
        <v>27</v>
      </c>
      <c r="C22" s="21">
        <v>73</v>
      </c>
      <c r="D22" s="3">
        <v>27</v>
      </c>
      <c r="E22" s="3">
        <v>24</v>
      </c>
      <c r="F22" s="3">
        <v>11</v>
      </c>
      <c r="G22" s="3">
        <v>4</v>
      </c>
      <c r="H22" s="3">
        <v>54</v>
      </c>
      <c r="I22" s="3">
        <v>17</v>
      </c>
      <c r="J22" s="3">
        <v>23</v>
      </c>
      <c r="K22" s="3">
        <v>31</v>
      </c>
      <c r="L22" s="3" t="s">
        <v>19</v>
      </c>
      <c r="M22" s="17" t="s">
        <v>19</v>
      </c>
      <c r="N22" s="17">
        <v>1</v>
      </c>
    </row>
    <row r="23" spans="2:14" ht="13.5" customHeight="1">
      <c r="B23" s="150"/>
      <c r="C23" s="20">
        <v>100</v>
      </c>
      <c r="D23" s="2">
        <v>37</v>
      </c>
      <c r="E23" s="2">
        <v>32.9</v>
      </c>
      <c r="F23" s="2">
        <v>15.1</v>
      </c>
      <c r="G23" s="2">
        <v>5.5</v>
      </c>
      <c r="H23" s="2">
        <v>74</v>
      </c>
      <c r="I23" s="2">
        <v>23.3</v>
      </c>
      <c r="J23" s="2">
        <v>31.5</v>
      </c>
      <c r="K23" s="2">
        <v>42.5</v>
      </c>
      <c r="L23" s="2" t="s">
        <v>19</v>
      </c>
      <c r="M23" s="14" t="s">
        <v>19</v>
      </c>
      <c r="N23" s="14">
        <v>1.4</v>
      </c>
    </row>
    <row r="24" spans="2:14" ht="13.5" customHeight="1">
      <c r="B24" s="150" t="s">
        <v>26</v>
      </c>
      <c r="C24" s="21">
        <v>48</v>
      </c>
      <c r="D24" s="3">
        <v>22</v>
      </c>
      <c r="E24" s="3">
        <v>17</v>
      </c>
      <c r="F24" s="3">
        <v>11</v>
      </c>
      <c r="G24" s="3">
        <v>7</v>
      </c>
      <c r="H24" s="3">
        <v>34</v>
      </c>
      <c r="I24" s="3">
        <v>7</v>
      </c>
      <c r="J24" s="3">
        <v>11</v>
      </c>
      <c r="K24" s="3">
        <v>9</v>
      </c>
      <c r="L24" s="3">
        <v>1</v>
      </c>
      <c r="M24" s="17" t="s">
        <v>19</v>
      </c>
      <c r="N24" s="17">
        <v>3</v>
      </c>
    </row>
    <row r="25" spans="2:14" ht="13.5" customHeight="1">
      <c r="B25" s="150"/>
      <c r="C25" s="20">
        <v>100</v>
      </c>
      <c r="D25" s="2">
        <v>45.8</v>
      </c>
      <c r="E25" s="2">
        <v>35.4</v>
      </c>
      <c r="F25" s="2">
        <v>22.9</v>
      </c>
      <c r="G25" s="2">
        <v>14.6</v>
      </c>
      <c r="H25" s="2">
        <v>70.8</v>
      </c>
      <c r="I25" s="2">
        <v>14.6</v>
      </c>
      <c r="J25" s="2">
        <v>22.9</v>
      </c>
      <c r="K25" s="2">
        <v>18.8</v>
      </c>
      <c r="L25" s="2">
        <v>2.1</v>
      </c>
      <c r="M25" s="14" t="s">
        <v>19</v>
      </c>
      <c r="N25" s="14">
        <v>6.3</v>
      </c>
    </row>
    <row r="26" spans="2:14" ht="13.5" customHeight="1">
      <c r="B26" s="150" t="s">
        <v>25</v>
      </c>
      <c r="C26" s="21">
        <v>56</v>
      </c>
      <c r="D26" s="3">
        <v>23</v>
      </c>
      <c r="E26" s="3">
        <v>19</v>
      </c>
      <c r="F26" s="3">
        <v>9</v>
      </c>
      <c r="G26" s="3">
        <v>3</v>
      </c>
      <c r="H26" s="3">
        <v>42</v>
      </c>
      <c r="I26" s="3">
        <v>14</v>
      </c>
      <c r="J26" s="3">
        <v>17</v>
      </c>
      <c r="K26" s="3">
        <v>15</v>
      </c>
      <c r="L26" s="3">
        <v>1</v>
      </c>
      <c r="M26" s="17" t="s">
        <v>19</v>
      </c>
      <c r="N26" s="17">
        <v>1</v>
      </c>
    </row>
    <row r="27" spans="2:14" ht="13.5" customHeight="1">
      <c r="B27" s="150"/>
      <c r="C27" s="20">
        <v>100</v>
      </c>
      <c r="D27" s="2">
        <v>41.1</v>
      </c>
      <c r="E27" s="2">
        <v>33.9</v>
      </c>
      <c r="F27" s="2">
        <v>16.100000000000001</v>
      </c>
      <c r="G27" s="2">
        <v>5.4</v>
      </c>
      <c r="H27" s="2">
        <v>75</v>
      </c>
      <c r="I27" s="2">
        <v>25</v>
      </c>
      <c r="J27" s="2">
        <v>30.4</v>
      </c>
      <c r="K27" s="2">
        <v>26.8</v>
      </c>
      <c r="L27" s="2">
        <v>1.8</v>
      </c>
      <c r="M27" s="14" t="s">
        <v>19</v>
      </c>
      <c r="N27" s="14">
        <v>1.8</v>
      </c>
    </row>
    <row r="28" spans="2:14" ht="13.5" customHeight="1">
      <c r="B28" s="150" t="s">
        <v>24</v>
      </c>
      <c r="C28" s="21">
        <v>94</v>
      </c>
      <c r="D28" s="3">
        <v>39</v>
      </c>
      <c r="E28" s="3">
        <v>33</v>
      </c>
      <c r="F28" s="3">
        <v>22</v>
      </c>
      <c r="G28" s="3">
        <v>14</v>
      </c>
      <c r="H28" s="3">
        <v>64</v>
      </c>
      <c r="I28" s="3">
        <v>18</v>
      </c>
      <c r="J28" s="3">
        <v>17</v>
      </c>
      <c r="K28" s="3">
        <v>16</v>
      </c>
      <c r="L28" s="3" t="s">
        <v>19</v>
      </c>
      <c r="M28" s="17" t="s">
        <v>19</v>
      </c>
      <c r="N28" s="17">
        <v>3</v>
      </c>
    </row>
    <row r="29" spans="2:14" ht="13.5" customHeight="1">
      <c r="B29" s="150"/>
      <c r="C29" s="20">
        <v>100</v>
      </c>
      <c r="D29" s="2">
        <v>41.5</v>
      </c>
      <c r="E29" s="2">
        <v>35.1</v>
      </c>
      <c r="F29" s="2">
        <v>23.4</v>
      </c>
      <c r="G29" s="2">
        <v>14.9</v>
      </c>
      <c r="H29" s="2">
        <v>68.099999999999994</v>
      </c>
      <c r="I29" s="2">
        <v>19.100000000000001</v>
      </c>
      <c r="J29" s="2">
        <v>18.100000000000001</v>
      </c>
      <c r="K29" s="2">
        <v>17</v>
      </c>
      <c r="L29" s="2" t="s">
        <v>19</v>
      </c>
      <c r="M29" s="14" t="s">
        <v>19</v>
      </c>
      <c r="N29" s="14">
        <v>3.2</v>
      </c>
    </row>
    <row r="30" spans="2:14" ht="13.5" customHeight="1">
      <c r="B30" s="150" t="s">
        <v>23</v>
      </c>
      <c r="C30" s="21">
        <v>87</v>
      </c>
      <c r="D30" s="3">
        <v>44</v>
      </c>
      <c r="E30" s="3">
        <v>36</v>
      </c>
      <c r="F30" s="3">
        <v>20</v>
      </c>
      <c r="G30" s="3">
        <v>13</v>
      </c>
      <c r="H30" s="3">
        <v>56</v>
      </c>
      <c r="I30" s="3">
        <v>15</v>
      </c>
      <c r="J30" s="3">
        <v>14</v>
      </c>
      <c r="K30" s="3">
        <v>13</v>
      </c>
      <c r="L30" s="3">
        <v>1</v>
      </c>
      <c r="M30" s="17">
        <v>2</v>
      </c>
      <c r="N30" s="17">
        <v>5</v>
      </c>
    </row>
    <row r="31" spans="2:14" ht="13.5" customHeight="1">
      <c r="B31" s="150"/>
      <c r="C31" s="20">
        <v>100</v>
      </c>
      <c r="D31" s="2">
        <v>50.6</v>
      </c>
      <c r="E31" s="2">
        <v>41.4</v>
      </c>
      <c r="F31" s="2">
        <v>23</v>
      </c>
      <c r="G31" s="2">
        <v>14.9</v>
      </c>
      <c r="H31" s="2">
        <v>64.400000000000006</v>
      </c>
      <c r="I31" s="2">
        <v>17.2</v>
      </c>
      <c r="J31" s="2">
        <v>16.100000000000001</v>
      </c>
      <c r="K31" s="2">
        <v>14.9</v>
      </c>
      <c r="L31" s="2">
        <v>1.1000000000000001</v>
      </c>
      <c r="M31" s="14">
        <v>2.2999999999999998</v>
      </c>
      <c r="N31" s="14">
        <v>5.7</v>
      </c>
    </row>
    <row r="32" spans="2:14" ht="13.5" customHeight="1">
      <c r="B32" s="150" t="s">
        <v>22</v>
      </c>
      <c r="C32" s="21">
        <v>54</v>
      </c>
      <c r="D32" s="3">
        <v>18</v>
      </c>
      <c r="E32" s="3">
        <v>22</v>
      </c>
      <c r="F32" s="3">
        <v>9</v>
      </c>
      <c r="G32" s="3">
        <v>8</v>
      </c>
      <c r="H32" s="3">
        <v>32</v>
      </c>
      <c r="I32" s="3">
        <v>21</v>
      </c>
      <c r="J32" s="3">
        <v>12</v>
      </c>
      <c r="K32" s="3">
        <v>12</v>
      </c>
      <c r="L32" s="3">
        <v>1</v>
      </c>
      <c r="M32" s="17" t="s">
        <v>19</v>
      </c>
      <c r="N32" s="17">
        <v>1</v>
      </c>
    </row>
    <row r="33" spans="2:14" ht="13.5" customHeight="1">
      <c r="B33" s="150"/>
      <c r="C33" s="20">
        <v>100</v>
      </c>
      <c r="D33" s="2">
        <v>33.299999999999997</v>
      </c>
      <c r="E33" s="2">
        <v>40.700000000000003</v>
      </c>
      <c r="F33" s="2">
        <v>16.7</v>
      </c>
      <c r="G33" s="2">
        <v>14.8</v>
      </c>
      <c r="H33" s="2">
        <v>59.3</v>
      </c>
      <c r="I33" s="2">
        <v>38.9</v>
      </c>
      <c r="J33" s="2">
        <v>22.2</v>
      </c>
      <c r="K33" s="2">
        <v>22.2</v>
      </c>
      <c r="L33" s="2">
        <v>1.9</v>
      </c>
      <c r="M33" s="14" t="s">
        <v>19</v>
      </c>
      <c r="N33" s="14">
        <v>1.9</v>
      </c>
    </row>
    <row r="34" spans="2:14" ht="13.5" customHeight="1">
      <c r="B34" s="150" t="s">
        <v>21</v>
      </c>
      <c r="C34" s="21">
        <v>34</v>
      </c>
      <c r="D34" s="3">
        <v>14</v>
      </c>
      <c r="E34" s="3">
        <v>21</v>
      </c>
      <c r="F34" s="3">
        <v>7</v>
      </c>
      <c r="G34" s="3">
        <v>1</v>
      </c>
      <c r="H34" s="3">
        <v>22</v>
      </c>
      <c r="I34" s="3">
        <v>9</v>
      </c>
      <c r="J34" s="3">
        <v>2</v>
      </c>
      <c r="K34" s="3">
        <v>5</v>
      </c>
      <c r="L34" s="3" t="s">
        <v>19</v>
      </c>
      <c r="M34" s="17" t="s">
        <v>19</v>
      </c>
      <c r="N34" s="17">
        <v>1</v>
      </c>
    </row>
    <row r="35" spans="2:14" ht="13.5" customHeight="1">
      <c r="B35" s="150"/>
      <c r="C35" s="20">
        <v>100</v>
      </c>
      <c r="D35" s="2">
        <v>41.2</v>
      </c>
      <c r="E35" s="2">
        <v>61.8</v>
      </c>
      <c r="F35" s="2">
        <v>20.6</v>
      </c>
      <c r="G35" s="2">
        <v>2.9</v>
      </c>
      <c r="H35" s="2">
        <v>64.7</v>
      </c>
      <c r="I35" s="2">
        <v>26.5</v>
      </c>
      <c r="J35" s="2">
        <v>5.9</v>
      </c>
      <c r="K35" s="2">
        <v>14.7</v>
      </c>
      <c r="L35" s="2" t="s">
        <v>19</v>
      </c>
      <c r="M35" s="14" t="s">
        <v>19</v>
      </c>
      <c r="N35" s="14">
        <v>2.9</v>
      </c>
    </row>
    <row r="36" spans="2:14">
      <c r="B36" s="150" t="s">
        <v>20</v>
      </c>
      <c r="C36" s="21" t="s">
        <v>19</v>
      </c>
      <c r="D36" s="3" t="s">
        <v>19</v>
      </c>
      <c r="E36" s="3" t="s">
        <v>19</v>
      </c>
      <c r="F36" s="3" t="s">
        <v>19</v>
      </c>
      <c r="G36" s="3" t="s">
        <v>19</v>
      </c>
      <c r="H36" s="3" t="s">
        <v>19</v>
      </c>
      <c r="I36" s="3" t="s">
        <v>19</v>
      </c>
      <c r="J36" s="3" t="s">
        <v>19</v>
      </c>
      <c r="K36" s="3" t="s">
        <v>19</v>
      </c>
      <c r="L36" s="3" t="s">
        <v>19</v>
      </c>
      <c r="M36" s="17" t="s">
        <v>19</v>
      </c>
      <c r="N36" s="17" t="s">
        <v>19</v>
      </c>
    </row>
    <row r="37" spans="2:14">
      <c r="B37" s="150"/>
      <c r="C37" s="20" t="s">
        <v>19</v>
      </c>
      <c r="D37" s="2" t="s">
        <v>19</v>
      </c>
      <c r="E37" s="2" t="s">
        <v>19</v>
      </c>
      <c r="F37" s="2" t="s">
        <v>19</v>
      </c>
      <c r="G37" s="2" t="s">
        <v>19</v>
      </c>
      <c r="H37" s="2" t="s">
        <v>19</v>
      </c>
      <c r="I37" s="2" t="s">
        <v>19</v>
      </c>
      <c r="J37" s="2" t="s">
        <v>19</v>
      </c>
      <c r="K37" s="2" t="s">
        <v>19</v>
      </c>
      <c r="L37" s="2" t="s">
        <v>19</v>
      </c>
      <c r="M37" s="14" t="s">
        <v>19</v>
      </c>
      <c r="N37" s="14" t="s">
        <v>19</v>
      </c>
    </row>
    <row r="38" spans="2:14" ht="13.5" customHeight="1">
      <c r="B38" s="163" t="s">
        <v>36</v>
      </c>
      <c r="C38" s="22">
        <v>362</v>
      </c>
      <c r="D38" s="4">
        <v>147</v>
      </c>
      <c r="E38" s="4">
        <v>139</v>
      </c>
      <c r="F38" s="4">
        <v>64</v>
      </c>
      <c r="G38" s="4">
        <v>28</v>
      </c>
      <c r="H38" s="4">
        <v>253</v>
      </c>
      <c r="I38" s="4">
        <v>56</v>
      </c>
      <c r="J38" s="4">
        <v>83</v>
      </c>
      <c r="K38" s="4">
        <v>120</v>
      </c>
      <c r="L38" s="4">
        <v>5</v>
      </c>
      <c r="M38" s="15">
        <v>2</v>
      </c>
      <c r="N38" s="15">
        <v>15</v>
      </c>
    </row>
    <row r="39" spans="2:14" ht="13.5" customHeight="1">
      <c r="B39" s="150"/>
      <c r="C39" s="20">
        <v>100</v>
      </c>
      <c r="D39" s="2">
        <v>40.6</v>
      </c>
      <c r="E39" s="2">
        <v>38.4</v>
      </c>
      <c r="F39" s="2">
        <v>17.7</v>
      </c>
      <c r="G39" s="2">
        <v>7.7</v>
      </c>
      <c r="H39" s="2">
        <v>69.900000000000006</v>
      </c>
      <c r="I39" s="2">
        <v>15.5</v>
      </c>
      <c r="J39" s="2">
        <v>22.9</v>
      </c>
      <c r="K39" s="2">
        <v>33.1</v>
      </c>
      <c r="L39" s="2">
        <v>1.4</v>
      </c>
      <c r="M39" s="14">
        <v>0.6</v>
      </c>
      <c r="N39" s="14">
        <v>4.0999999999999996</v>
      </c>
    </row>
    <row r="40" spans="2:14" ht="13.5" customHeight="1">
      <c r="B40" s="150" t="s">
        <v>34</v>
      </c>
      <c r="C40" s="21">
        <v>7</v>
      </c>
      <c r="D40" s="3" t="s">
        <v>19</v>
      </c>
      <c r="E40" s="3">
        <v>6</v>
      </c>
      <c r="F40" s="3">
        <v>4</v>
      </c>
      <c r="G40" s="3" t="s">
        <v>19</v>
      </c>
      <c r="H40" s="3">
        <v>4</v>
      </c>
      <c r="I40" s="3">
        <v>1</v>
      </c>
      <c r="J40" s="3" t="s">
        <v>19</v>
      </c>
      <c r="K40" s="3">
        <v>2</v>
      </c>
      <c r="L40" s="3" t="s">
        <v>19</v>
      </c>
      <c r="M40" s="17" t="s">
        <v>19</v>
      </c>
      <c r="N40" s="17" t="s">
        <v>19</v>
      </c>
    </row>
    <row r="41" spans="2:14" ht="13.5" customHeight="1">
      <c r="B41" s="150"/>
      <c r="C41" s="20">
        <v>100</v>
      </c>
      <c r="D41" s="2" t="s">
        <v>19</v>
      </c>
      <c r="E41" s="2">
        <v>85.7</v>
      </c>
      <c r="F41" s="2">
        <v>57.1</v>
      </c>
      <c r="G41" s="2" t="s">
        <v>19</v>
      </c>
      <c r="H41" s="2">
        <v>57.1</v>
      </c>
      <c r="I41" s="2">
        <v>14.3</v>
      </c>
      <c r="J41" s="2" t="s">
        <v>19</v>
      </c>
      <c r="K41" s="2">
        <v>28.6</v>
      </c>
      <c r="L41" s="2" t="s">
        <v>19</v>
      </c>
      <c r="M41" s="14" t="s">
        <v>19</v>
      </c>
      <c r="N41" s="14" t="s">
        <v>19</v>
      </c>
    </row>
    <row r="42" spans="2:14" ht="13.5" customHeight="1">
      <c r="B42" s="150" t="s">
        <v>33</v>
      </c>
      <c r="C42" s="21">
        <v>14</v>
      </c>
      <c r="D42" s="3">
        <v>2</v>
      </c>
      <c r="E42" s="3">
        <v>7</v>
      </c>
      <c r="F42" s="3">
        <v>2</v>
      </c>
      <c r="G42" s="3" t="s">
        <v>19</v>
      </c>
      <c r="H42" s="3">
        <v>8</v>
      </c>
      <c r="I42" s="3">
        <v>1</v>
      </c>
      <c r="J42" s="3">
        <v>4</v>
      </c>
      <c r="K42" s="3">
        <v>8</v>
      </c>
      <c r="L42" s="3" t="s">
        <v>19</v>
      </c>
      <c r="M42" s="17" t="s">
        <v>19</v>
      </c>
      <c r="N42" s="17">
        <v>2</v>
      </c>
    </row>
    <row r="43" spans="2:14" ht="13.5" customHeight="1">
      <c r="B43" s="150"/>
      <c r="C43" s="20">
        <v>100</v>
      </c>
      <c r="D43" s="2">
        <v>14.3</v>
      </c>
      <c r="E43" s="2">
        <v>50</v>
      </c>
      <c r="F43" s="2">
        <v>14.3</v>
      </c>
      <c r="G43" s="2" t="s">
        <v>19</v>
      </c>
      <c r="H43" s="2">
        <v>57.1</v>
      </c>
      <c r="I43" s="2">
        <v>7.1</v>
      </c>
      <c r="J43" s="2">
        <v>28.6</v>
      </c>
      <c r="K43" s="2">
        <v>57.1</v>
      </c>
      <c r="L43" s="2" t="s">
        <v>19</v>
      </c>
      <c r="M43" s="14" t="s">
        <v>19</v>
      </c>
      <c r="N43" s="14">
        <v>14.3</v>
      </c>
    </row>
    <row r="44" spans="2:14" ht="13.5" customHeight="1">
      <c r="B44" s="150" t="s">
        <v>32</v>
      </c>
      <c r="C44" s="21">
        <v>15</v>
      </c>
      <c r="D44" s="3">
        <v>7</v>
      </c>
      <c r="E44" s="3">
        <v>8</v>
      </c>
      <c r="F44" s="3">
        <v>1</v>
      </c>
      <c r="G44" s="3">
        <v>1</v>
      </c>
      <c r="H44" s="3">
        <v>10</v>
      </c>
      <c r="I44" s="3">
        <v>3</v>
      </c>
      <c r="J44" s="3">
        <v>1</v>
      </c>
      <c r="K44" s="3">
        <v>6</v>
      </c>
      <c r="L44" s="3" t="s">
        <v>19</v>
      </c>
      <c r="M44" s="17" t="s">
        <v>19</v>
      </c>
      <c r="N44" s="17" t="s">
        <v>19</v>
      </c>
    </row>
    <row r="45" spans="2:14" ht="13.5" customHeight="1">
      <c r="B45" s="150"/>
      <c r="C45" s="20">
        <v>100</v>
      </c>
      <c r="D45" s="2">
        <v>46.7</v>
      </c>
      <c r="E45" s="2">
        <v>53.3</v>
      </c>
      <c r="F45" s="2">
        <v>6.7</v>
      </c>
      <c r="G45" s="2">
        <v>6.7</v>
      </c>
      <c r="H45" s="2">
        <v>66.7</v>
      </c>
      <c r="I45" s="2">
        <v>20</v>
      </c>
      <c r="J45" s="2">
        <v>6.7</v>
      </c>
      <c r="K45" s="2">
        <v>40</v>
      </c>
      <c r="L45" s="2" t="s">
        <v>19</v>
      </c>
      <c r="M45" s="14" t="s">
        <v>19</v>
      </c>
      <c r="N45" s="14" t="s">
        <v>19</v>
      </c>
    </row>
    <row r="46" spans="2:14" ht="13.5" customHeight="1">
      <c r="B46" s="150" t="s">
        <v>31</v>
      </c>
      <c r="C46" s="21">
        <v>17</v>
      </c>
      <c r="D46" s="3">
        <v>9</v>
      </c>
      <c r="E46" s="3">
        <v>6</v>
      </c>
      <c r="F46" s="3" t="s">
        <v>19</v>
      </c>
      <c r="G46" s="3" t="s">
        <v>19</v>
      </c>
      <c r="H46" s="3">
        <v>12</v>
      </c>
      <c r="I46" s="3">
        <v>1</v>
      </c>
      <c r="J46" s="3">
        <v>6</v>
      </c>
      <c r="K46" s="3">
        <v>7</v>
      </c>
      <c r="L46" s="3">
        <v>1</v>
      </c>
      <c r="M46" s="17">
        <v>1</v>
      </c>
      <c r="N46" s="17">
        <v>1</v>
      </c>
    </row>
    <row r="47" spans="2:14" ht="13.5" customHeight="1">
      <c r="B47" s="150"/>
      <c r="C47" s="20">
        <v>100</v>
      </c>
      <c r="D47" s="2">
        <v>52.9</v>
      </c>
      <c r="E47" s="2">
        <v>35.299999999999997</v>
      </c>
      <c r="F47" s="2" t="s">
        <v>19</v>
      </c>
      <c r="G47" s="2" t="s">
        <v>19</v>
      </c>
      <c r="H47" s="2">
        <v>70.599999999999994</v>
      </c>
      <c r="I47" s="2">
        <v>5.9</v>
      </c>
      <c r="J47" s="2">
        <v>35.299999999999997</v>
      </c>
      <c r="K47" s="2">
        <v>41.2</v>
      </c>
      <c r="L47" s="2">
        <v>5.9</v>
      </c>
      <c r="M47" s="14">
        <v>5.9</v>
      </c>
      <c r="N47" s="14">
        <v>5.9</v>
      </c>
    </row>
    <row r="48" spans="2:14" ht="13.5" customHeight="1">
      <c r="B48" s="150" t="s">
        <v>30</v>
      </c>
      <c r="C48" s="21">
        <v>22</v>
      </c>
      <c r="D48" s="3">
        <v>13</v>
      </c>
      <c r="E48" s="3">
        <v>9</v>
      </c>
      <c r="F48" s="3">
        <v>2</v>
      </c>
      <c r="G48" s="3" t="s">
        <v>19</v>
      </c>
      <c r="H48" s="3">
        <v>20</v>
      </c>
      <c r="I48" s="3">
        <v>1</v>
      </c>
      <c r="J48" s="3">
        <v>5</v>
      </c>
      <c r="K48" s="3">
        <v>8</v>
      </c>
      <c r="L48" s="3" t="s">
        <v>19</v>
      </c>
      <c r="M48" s="17" t="s">
        <v>19</v>
      </c>
      <c r="N48" s="17" t="s">
        <v>19</v>
      </c>
    </row>
    <row r="49" spans="2:14" ht="13.5" customHeight="1">
      <c r="B49" s="150"/>
      <c r="C49" s="20">
        <v>100</v>
      </c>
      <c r="D49" s="2">
        <v>59.1</v>
      </c>
      <c r="E49" s="2">
        <v>40.9</v>
      </c>
      <c r="F49" s="2">
        <v>9.1</v>
      </c>
      <c r="G49" s="2" t="s">
        <v>19</v>
      </c>
      <c r="H49" s="2">
        <v>90.9</v>
      </c>
      <c r="I49" s="2">
        <v>4.5</v>
      </c>
      <c r="J49" s="2">
        <v>22.7</v>
      </c>
      <c r="K49" s="2">
        <v>36.4</v>
      </c>
      <c r="L49" s="2" t="s">
        <v>19</v>
      </c>
      <c r="M49" s="14" t="s">
        <v>19</v>
      </c>
      <c r="N49" s="14" t="s">
        <v>19</v>
      </c>
    </row>
    <row r="50" spans="2:14" ht="13.5" customHeight="1">
      <c r="B50" s="150" t="s">
        <v>29</v>
      </c>
      <c r="C50" s="21">
        <v>30</v>
      </c>
      <c r="D50" s="3">
        <v>11</v>
      </c>
      <c r="E50" s="3">
        <v>9</v>
      </c>
      <c r="F50" s="3">
        <v>4</v>
      </c>
      <c r="G50" s="3">
        <v>4</v>
      </c>
      <c r="H50" s="3">
        <v>19</v>
      </c>
      <c r="I50" s="3">
        <v>5</v>
      </c>
      <c r="J50" s="3">
        <v>6</v>
      </c>
      <c r="K50" s="3">
        <v>15</v>
      </c>
      <c r="L50" s="3">
        <v>1</v>
      </c>
      <c r="M50" s="17" t="s">
        <v>19</v>
      </c>
      <c r="N50" s="17">
        <v>1</v>
      </c>
    </row>
    <row r="51" spans="2:14" ht="13.5" customHeight="1">
      <c r="B51" s="150"/>
      <c r="C51" s="20">
        <v>100</v>
      </c>
      <c r="D51" s="2">
        <v>36.700000000000003</v>
      </c>
      <c r="E51" s="2">
        <v>30</v>
      </c>
      <c r="F51" s="2">
        <v>13.3</v>
      </c>
      <c r="G51" s="2">
        <v>13.3</v>
      </c>
      <c r="H51" s="2">
        <v>63.3</v>
      </c>
      <c r="I51" s="2">
        <v>16.7</v>
      </c>
      <c r="J51" s="2">
        <v>20</v>
      </c>
      <c r="K51" s="2">
        <v>50</v>
      </c>
      <c r="L51" s="2">
        <v>3.3</v>
      </c>
      <c r="M51" s="14" t="s">
        <v>19</v>
      </c>
      <c r="N51" s="14">
        <v>3.3</v>
      </c>
    </row>
    <row r="52" spans="2:14" ht="13.5" customHeight="1">
      <c r="B52" s="150" t="s">
        <v>28</v>
      </c>
      <c r="C52" s="21">
        <v>37</v>
      </c>
      <c r="D52" s="3">
        <v>12</v>
      </c>
      <c r="E52" s="3">
        <v>12</v>
      </c>
      <c r="F52" s="3">
        <v>5</v>
      </c>
      <c r="G52" s="3" t="s">
        <v>19</v>
      </c>
      <c r="H52" s="3">
        <v>26</v>
      </c>
      <c r="I52" s="3">
        <v>7</v>
      </c>
      <c r="J52" s="3">
        <v>13</v>
      </c>
      <c r="K52" s="3">
        <v>14</v>
      </c>
      <c r="L52" s="3">
        <v>1</v>
      </c>
      <c r="M52" s="17" t="s">
        <v>19</v>
      </c>
      <c r="N52" s="17">
        <v>2</v>
      </c>
    </row>
    <row r="53" spans="2:14" ht="13.5" customHeight="1">
      <c r="B53" s="150"/>
      <c r="C53" s="20">
        <v>100</v>
      </c>
      <c r="D53" s="2">
        <v>32.4</v>
      </c>
      <c r="E53" s="2">
        <v>32.4</v>
      </c>
      <c r="F53" s="2">
        <v>13.5</v>
      </c>
      <c r="G53" s="2" t="s">
        <v>19</v>
      </c>
      <c r="H53" s="2">
        <v>70.3</v>
      </c>
      <c r="I53" s="2">
        <v>18.899999999999999</v>
      </c>
      <c r="J53" s="2">
        <v>35.1</v>
      </c>
      <c r="K53" s="2">
        <v>37.799999999999997</v>
      </c>
      <c r="L53" s="2">
        <v>2.7</v>
      </c>
      <c r="M53" s="14" t="s">
        <v>19</v>
      </c>
      <c r="N53" s="14">
        <v>5.4</v>
      </c>
    </row>
    <row r="54" spans="2:14" ht="13.5" customHeight="1">
      <c r="B54" s="150" t="s">
        <v>27</v>
      </c>
      <c r="C54" s="21">
        <v>36</v>
      </c>
      <c r="D54" s="3">
        <v>13</v>
      </c>
      <c r="E54" s="3">
        <v>10</v>
      </c>
      <c r="F54" s="3">
        <v>5</v>
      </c>
      <c r="G54" s="3">
        <v>1</v>
      </c>
      <c r="H54" s="3">
        <v>27</v>
      </c>
      <c r="I54" s="3">
        <v>4</v>
      </c>
      <c r="J54" s="3">
        <v>11</v>
      </c>
      <c r="K54" s="3">
        <v>20</v>
      </c>
      <c r="L54" s="3" t="s">
        <v>19</v>
      </c>
      <c r="M54" s="17" t="s">
        <v>19</v>
      </c>
      <c r="N54" s="17">
        <v>1</v>
      </c>
    </row>
    <row r="55" spans="2:14" ht="13.5" customHeight="1">
      <c r="B55" s="150"/>
      <c r="C55" s="20">
        <v>100</v>
      </c>
      <c r="D55" s="2">
        <v>36.1</v>
      </c>
      <c r="E55" s="2">
        <v>27.8</v>
      </c>
      <c r="F55" s="2">
        <v>13.9</v>
      </c>
      <c r="G55" s="2">
        <v>2.8</v>
      </c>
      <c r="H55" s="2">
        <v>75</v>
      </c>
      <c r="I55" s="2">
        <v>11.1</v>
      </c>
      <c r="J55" s="2">
        <v>30.6</v>
      </c>
      <c r="K55" s="2">
        <v>55.6</v>
      </c>
      <c r="L55" s="2" t="s">
        <v>19</v>
      </c>
      <c r="M55" s="14" t="s">
        <v>19</v>
      </c>
      <c r="N55" s="14">
        <v>2.8</v>
      </c>
    </row>
    <row r="56" spans="2:14" ht="13.5" customHeight="1">
      <c r="B56" s="150" t="s">
        <v>26</v>
      </c>
      <c r="C56" s="21">
        <v>25</v>
      </c>
      <c r="D56" s="3">
        <v>11</v>
      </c>
      <c r="E56" s="3">
        <v>8</v>
      </c>
      <c r="F56" s="3">
        <v>8</v>
      </c>
      <c r="G56" s="3">
        <v>3</v>
      </c>
      <c r="H56" s="3">
        <v>18</v>
      </c>
      <c r="I56" s="3">
        <v>4</v>
      </c>
      <c r="J56" s="3">
        <v>5</v>
      </c>
      <c r="K56" s="3">
        <v>5</v>
      </c>
      <c r="L56" s="3" t="s">
        <v>19</v>
      </c>
      <c r="M56" s="17" t="s">
        <v>19</v>
      </c>
      <c r="N56" s="17">
        <v>1</v>
      </c>
    </row>
    <row r="57" spans="2:14" ht="13.5" customHeight="1">
      <c r="B57" s="150"/>
      <c r="C57" s="20">
        <v>100</v>
      </c>
      <c r="D57" s="2">
        <v>44</v>
      </c>
      <c r="E57" s="2">
        <v>32</v>
      </c>
      <c r="F57" s="2">
        <v>32</v>
      </c>
      <c r="G57" s="2">
        <v>12</v>
      </c>
      <c r="H57" s="2">
        <v>72</v>
      </c>
      <c r="I57" s="2">
        <v>16</v>
      </c>
      <c r="J57" s="2">
        <v>20</v>
      </c>
      <c r="K57" s="2">
        <v>20</v>
      </c>
      <c r="L57" s="2" t="s">
        <v>19</v>
      </c>
      <c r="M57" s="14" t="s">
        <v>19</v>
      </c>
      <c r="N57" s="14">
        <v>4</v>
      </c>
    </row>
    <row r="58" spans="2:14" ht="13.5" customHeight="1">
      <c r="B58" s="150" t="s">
        <v>25</v>
      </c>
      <c r="C58" s="21">
        <v>31</v>
      </c>
      <c r="D58" s="3">
        <v>15</v>
      </c>
      <c r="E58" s="3">
        <v>9</v>
      </c>
      <c r="F58" s="3">
        <v>3</v>
      </c>
      <c r="G58" s="3">
        <v>3</v>
      </c>
      <c r="H58" s="3">
        <v>22</v>
      </c>
      <c r="I58" s="3">
        <v>8</v>
      </c>
      <c r="J58" s="3">
        <v>10</v>
      </c>
      <c r="K58" s="3">
        <v>11</v>
      </c>
      <c r="L58" s="3">
        <v>1</v>
      </c>
      <c r="M58" s="17" t="s">
        <v>19</v>
      </c>
      <c r="N58" s="17">
        <v>1</v>
      </c>
    </row>
    <row r="59" spans="2:14" ht="13.5" customHeight="1">
      <c r="B59" s="150"/>
      <c r="C59" s="20">
        <v>100</v>
      </c>
      <c r="D59" s="2">
        <v>48.4</v>
      </c>
      <c r="E59" s="2">
        <v>29</v>
      </c>
      <c r="F59" s="2">
        <v>9.6999999999999993</v>
      </c>
      <c r="G59" s="2">
        <v>9.6999999999999993</v>
      </c>
      <c r="H59" s="2">
        <v>71</v>
      </c>
      <c r="I59" s="2">
        <v>25.8</v>
      </c>
      <c r="J59" s="2">
        <v>32.299999999999997</v>
      </c>
      <c r="K59" s="2">
        <v>35.5</v>
      </c>
      <c r="L59" s="2">
        <v>3.2</v>
      </c>
      <c r="M59" s="14" t="s">
        <v>19</v>
      </c>
      <c r="N59" s="14">
        <v>3.2</v>
      </c>
    </row>
    <row r="60" spans="2:14" ht="13.5" customHeight="1">
      <c r="B60" s="150" t="s">
        <v>24</v>
      </c>
      <c r="C60" s="21">
        <v>45</v>
      </c>
      <c r="D60" s="3">
        <v>17</v>
      </c>
      <c r="E60" s="3">
        <v>14</v>
      </c>
      <c r="F60" s="3">
        <v>11</v>
      </c>
      <c r="G60" s="3">
        <v>6</v>
      </c>
      <c r="H60" s="3">
        <v>32</v>
      </c>
      <c r="I60" s="3">
        <v>7</v>
      </c>
      <c r="J60" s="3">
        <v>13</v>
      </c>
      <c r="K60" s="3">
        <v>10</v>
      </c>
      <c r="L60" s="3" t="s">
        <v>19</v>
      </c>
      <c r="M60" s="17" t="s">
        <v>19</v>
      </c>
      <c r="N60" s="17">
        <v>1</v>
      </c>
    </row>
    <row r="61" spans="2:14" ht="13.5" customHeight="1">
      <c r="B61" s="150"/>
      <c r="C61" s="20">
        <v>100</v>
      </c>
      <c r="D61" s="2">
        <v>37.799999999999997</v>
      </c>
      <c r="E61" s="2">
        <v>31.1</v>
      </c>
      <c r="F61" s="2">
        <v>24.4</v>
      </c>
      <c r="G61" s="2">
        <v>13.3</v>
      </c>
      <c r="H61" s="2">
        <v>71.099999999999994</v>
      </c>
      <c r="I61" s="2">
        <v>15.6</v>
      </c>
      <c r="J61" s="2">
        <v>28.9</v>
      </c>
      <c r="K61" s="2">
        <v>22.2</v>
      </c>
      <c r="L61" s="2" t="s">
        <v>19</v>
      </c>
      <c r="M61" s="14" t="s">
        <v>19</v>
      </c>
      <c r="N61" s="14">
        <v>2.2000000000000002</v>
      </c>
    </row>
    <row r="62" spans="2:14" ht="13.5" customHeight="1">
      <c r="B62" s="150" t="s">
        <v>23</v>
      </c>
      <c r="C62" s="21">
        <v>42</v>
      </c>
      <c r="D62" s="3">
        <v>21</v>
      </c>
      <c r="E62" s="3">
        <v>21</v>
      </c>
      <c r="F62" s="3">
        <v>10</v>
      </c>
      <c r="G62" s="3">
        <v>6</v>
      </c>
      <c r="H62" s="3">
        <v>29</v>
      </c>
      <c r="I62" s="3">
        <v>2</v>
      </c>
      <c r="J62" s="3">
        <v>3</v>
      </c>
      <c r="K62" s="3">
        <v>7</v>
      </c>
      <c r="L62" s="3">
        <v>1</v>
      </c>
      <c r="M62" s="17">
        <v>1</v>
      </c>
      <c r="N62" s="17">
        <v>4</v>
      </c>
    </row>
    <row r="63" spans="2:14" ht="13.5" customHeight="1">
      <c r="B63" s="150"/>
      <c r="C63" s="20">
        <v>100</v>
      </c>
      <c r="D63" s="2">
        <v>50</v>
      </c>
      <c r="E63" s="2">
        <v>50</v>
      </c>
      <c r="F63" s="2">
        <v>23.8</v>
      </c>
      <c r="G63" s="2">
        <v>14.3</v>
      </c>
      <c r="H63" s="2">
        <v>69</v>
      </c>
      <c r="I63" s="2">
        <v>4.8</v>
      </c>
      <c r="J63" s="2">
        <v>7.1</v>
      </c>
      <c r="K63" s="2">
        <v>16.7</v>
      </c>
      <c r="L63" s="2">
        <v>2.4</v>
      </c>
      <c r="M63" s="14">
        <v>2.4</v>
      </c>
      <c r="N63" s="14">
        <v>9.5</v>
      </c>
    </row>
    <row r="64" spans="2:14" ht="13.5" customHeight="1">
      <c r="B64" s="150" t="s">
        <v>22</v>
      </c>
      <c r="C64" s="21">
        <v>26</v>
      </c>
      <c r="D64" s="3">
        <v>10</v>
      </c>
      <c r="E64" s="3">
        <v>11</v>
      </c>
      <c r="F64" s="3">
        <v>5</v>
      </c>
      <c r="G64" s="3">
        <v>4</v>
      </c>
      <c r="H64" s="3">
        <v>16</v>
      </c>
      <c r="I64" s="3">
        <v>11</v>
      </c>
      <c r="J64" s="3">
        <v>5</v>
      </c>
      <c r="K64" s="3">
        <v>4</v>
      </c>
      <c r="L64" s="3" t="s">
        <v>19</v>
      </c>
      <c r="M64" s="17" t="s">
        <v>19</v>
      </c>
      <c r="N64" s="17" t="s">
        <v>19</v>
      </c>
    </row>
    <row r="65" spans="2:14" ht="13.5" customHeight="1">
      <c r="B65" s="150"/>
      <c r="C65" s="20">
        <v>100</v>
      </c>
      <c r="D65" s="2">
        <v>38.5</v>
      </c>
      <c r="E65" s="2">
        <v>42.3</v>
      </c>
      <c r="F65" s="2">
        <v>19.2</v>
      </c>
      <c r="G65" s="2">
        <v>15.4</v>
      </c>
      <c r="H65" s="2">
        <v>61.5</v>
      </c>
      <c r="I65" s="2">
        <v>42.3</v>
      </c>
      <c r="J65" s="2">
        <v>19.2</v>
      </c>
      <c r="K65" s="2">
        <v>15.4</v>
      </c>
      <c r="L65" s="2" t="s">
        <v>19</v>
      </c>
      <c r="M65" s="14" t="s">
        <v>19</v>
      </c>
      <c r="N65" s="14" t="s">
        <v>19</v>
      </c>
    </row>
    <row r="66" spans="2:14" ht="13.5" customHeight="1">
      <c r="B66" s="150" t="s">
        <v>21</v>
      </c>
      <c r="C66" s="21">
        <v>15</v>
      </c>
      <c r="D66" s="3">
        <v>6</v>
      </c>
      <c r="E66" s="3">
        <v>9</v>
      </c>
      <c r="F66" s="3">
        <v>4</v>
      </c>
      <c r="G66" s="3" t="s">
        <v>19</v>
      </c>
      <c r="H66" s="3">
        <v>10</v>
      </c>
      <c r="I66" s="3">
        <v>1</v>
      </c>
      <c r="J66" s="3">
        <v>1</v>
      </c>
      <c r="K66" s="3">
        <v>3</v>
      </c>
      <c r="L66" s="3" t="s">
        <v>19</v>
      </c>
      <c r="M66" s="17" t="s">
        <v>19</v>
      </c>
      <c r="N66" s="17">
        <v>1</v>
      </c>
    </row>
    <row r="67" spans="2:14" ht="13.5" customHeight="1">
      <c r="B67" s="150"/>
      <c r="C67" s="20">
        <v>100</v>
      </c>
      <c r="D67" s="2">
        <v>40</v>
      </c>
      <c r="E67" s="2">
        <v>60</v>
      </c>
      <c r="F67" s="2">
        <v>26.7</v>
      </c>
      <c r="G67" s="2" t="s">
        <v>19</v>
      </c>
      <c r="H67" s="2">
        <v>66.7</v>
      </c>
      <c r="I67" s="2">
        <v>6.7</v>
      </c>
      <c r="J67" s="2">
        <v>6.7</v>
      </c>
      <c r="K67" s="2">
        <v>20</v>
      </c>
      <c r="L67" s="2" t="s">
        <v>19</v>
      </c>
      <c r="M67" s="14" t="s">
        <v>19</v>
      </c>
      <c r="N67" s="14">
        <v>6.7</v>
      </c>
    </row>
    <row r="68" spans="2:14">
      <c r="B68" s="150" t="s">
        <v>20</v>
      </c>
      <c r="C68" s="21" t="s">
        <v>19</v>
      </c>
      <c r="D68" s="3" t="s">
        <v>19</v>
      </c>
      <c r="E68" s="3" t="s">
        <v>19</v>
      </c>
      <c r="F68" s="3" t="s">
        <v>19</v>
      </c>
      <c r="G68" s="3" t="s">
        <v>19</v>
      </c>
      <c r="H68" s="3" t="s">
        <v>19</v>
      </c>
      <c r="I68" s="3" t="s">
        <v>19</v>
      </c>
      <c r="J68" s="3" t="s">
        <v>19</v>
      </c>
      <c r="K68" s="3" t="s">
        <v>19</v>
      </c>
      <c r="L68" s="3" t="s">
        <v>19</v>
      </c>
      <c r="M68" s="17" t="s">
        <v>19</v>
      </c>
      <c r="N68" s="17" t="s">
        <v>19</v>
      </c>
    </row>
    <row r="69" spans="2:14">
      <c r="B69" s="162"/>
      <c r="C69" s="23" t="s">
        <v>19</v>
      </c>
      <c r="D69" s="5" t="s">
        <v>19</v>
      </c>
      <c r="E69" s="5" t="s">
        <v>19</v>
      </c>
      <c r="F69" s="5" t="s">
        <v>19</v>
      </c>
      <c r="G69" s="5" t="s">
        <v>19</v>
      </c>
      <c r="H69" s="5" t="s">
        <v>19</v>
      </c>
      <c r="I69" s="5" t="s">
        <v>19</v>
      </c>
      <c r="J69" s="5" t="s">
        <v>19</v>
      </c>
      <c r="K69" s="5" t="s">
        <v>19</v>
      </c>
      <c r="L69" s="5" t="s">
        <v>19</v>
      </c>
      <c r="M69" s="16" t="s">
        <v>19</v>
      </c>
      <c r="N69" s="16" t="s">
        <v>19</v>
      </c>
    </row>
    <row r="70" spans="2:14" ht="13.5" customHeight="1">
      <c r="B70" s="150" t="s">
        <v>35</v>
      </c>
      <c r="C70" s="21">
        <v>411</v>
      </c>
      <c r="D70" s="3">
        <v>152</v>
      </c>
      <c r="E70" s="3">
        <v>164</v>
      </c>
      <c r="F70" s="3">
        <v>64</v>
      </c>
      <c r="G70" s="3">
        <v>38</v>
      </c>
      <c r="H70" s="3">
        <v>293</v>
      </c>
      <c r="I70" s="3">
        <v>93</v>
      </c>
      <c r="J70" s="3">
        <v>101</v>
      </c>
      <c r="K70" s="3">
        <v>111</v>
      </c>
      <c r="L70" s="3">
        <v>4</v>
      </c>
      <c r="M70" s="17">
        <v>3</v>
      </c>
      <c r="N70" s="17">
        <v>11</v>
      </c>
    </row>
    <row r="71" spans="2:14" ht="13.5" customHeight="1">
      <c r="B71" s="150"/>
      <c r="C71" s="20">
        <v>100</v>
      </c>
      <c r="D71" s="2">
        <v>37</v>
      </c>
      <c r="E71" s="2">
        <v>39.9</v>
      </c>
      <c r="F71" s="2">
        <v>15.6</v>
      </c>
      <c r="G71" s="2">
        <v>9.1999999999999993</v>
      </c>
      <c r="H71" s="2">
        <v>71.3</v>
      </c>
      <c r="I71" s="2">
        <v>22.6</v>
      </c>
      <c r="J71" s="2">
        <v>24.6</v>
      </c>
      <c r="K71" s="2">
        <v>27</v>
      </c>
      <c r="L71" s="2">
        <v>1</v>
      </c>
      <c r="M71" s="14">
        <v>0.7</v>
      </c>
      <c r="N71" s="14">
        <v>2.7</v>
      </c>
    </row>
    <row r="72" spans="2:14" ht="13.5" customHeight="1">
      <c r="B72" s="150" t="s">
        <v>34</v>
      </c>
      <c r="C72" s="21">
        <v>12</v>
      </c>
      <c r="D72" s="3">
        <v>5</v>
      </c>
      <c r="E72" s="3">
        <v>8</v>
      </c>
      <c r="F72" s="3" t="s">
        <v>19</v>
      </c>
      <c r="G72" s="3" t="s">
        <v>19</v>
      </c>
      <c r="H72" s="3">
        <v>8</v>
      </c>
      <c r="I72" s="3" t="s">
        <v>19</v>
      </c>
      <c r="J72" s="3">
        <v>2</v>
      </c>
      <c r="K72" s="3">
        <v>7</v>
      </c>
      <c r="L72" s="3" t="s">
        <v>19</v>
      </c>
      <c r="M72" s="17" t="s">
        <v>19</v>
      </c>
      <c r="N72" s="17" t="s">
        <v>19</v>
      </c>
    </row>
    <row r="73" spans="2:14" ht="13.5" customHeight="1">
      <c r="B73" s="150"/>
      <c r="C73" s="20">
        <v>100</v>
      </c>
      <c r="D73" s="2">
        <v>41.7</v>
      </c>
      <c r="E73" s="2">
        <v>66.7</v>
      </c>
      <c r="F73" s="2" t="s">
        <v>19</v>
      </c>
      <c r="G73" s="2" t="s">
        <v>19</v>
      </c>
      <c r="H73" s="2">
        <v>66.7</v>
      </c>
      <c r="I73" s="2" t="s">
        <v>19</v>
      </c>
      <c r="J73" s="2">
        <v>16.7</v>
      </c>
      <c r="K73" s="2">
        <v>58.3</v>
      </c>
      <c r="L73" s="2" t="s">
        <v>19</v>
      </c>
      <c r="M73" s="14" t="s">
        <v>19</v>
      </c>
      <c r="N73" s="14" t="s">
        <v>19</v>
      </c>
    </row>
    <row r="74" spans="2:14" ht="13.5" customHeight="1">
      <c r="B74" s="150" t="s">
        <v>33</v>
      </c>
      <c r="C74" s="21">
        <v>11</v>
      </c>
      <c r="D74" s="3">
        <v>4</v>
      </c>
      <c r="E74" s="3">
        <v>4</v>
      </c>
      <c r="F74" s="3">
        <v>1</v>
      </c>
      <c r="G74" s="3">
        <v>2</v>
      </c>
      <c r="H74" s="3">
        <v>8</v>
      </c>
      <c r="I74" s="3">
        <v>2</v>
      </c>
      <c r="J74" s="3">
        <v>4</v>
      </c>
      <c r="K74" s="3">
        <v>5</v>
      </c>
      <c r="L74" s="3" t="s">
        <v>19</v>
      </c>
      <c r="M74" s="17" t="s">
        <v>19</v>
      </c>
      <c r="N74" s="17" t="s">
        <v>19</v>
      </c>
    </row>
    <row r="75" spans="2:14" ht="13.5" customHeight="1">
      <c r="B75" s="150"/>
      <c r="C75" s="20">
        <v>100</v>
      </c>
      <c r="D75" s="2">
        <v>36.4</v>
      </c>
      <c r="E75" s="2">
        <v>36.4</v>
      </c>
      <c r="F75" s="2">
        <v>9.1</v>
      </c>
      <c r="G75" s="2">
        <v>18.2</v>
      </c>
      <c r="H75" s="2">
        <v>72.7</v>
      </c>
      <c r="I75" s="2">
        <v>18.2</v>
      </c>
      <c r="J75" s="2">
        <v>36.4</v>
      </c>
      <c r="K75" s="2">
        <v>45.5</v>
      </c>
      <c r="L75" s="2" t="s">
        <v>19</v>
      </c>
      <c r="M75" s="14" t="s">
        <v>19</v>
      </c>
      <c r="N75" s="14" t="s">
        <v>19</v>
      </c>
    </row>
    <row r="76" spans="2:14" ht="13.5" customHeight="1">
      <c r="B76" s="150" t="s">
        <v>32</v>
      </c>
      <c r="C76" s="21">
        <v>21</v>
      </c>
      <c r="D76" s="3">
        <v>7</v>
      </c>
      <c r="E76" s="3">
        <v>10</v>
      </c>
      <c r="F76" s="3">
        <v>1</v>
      </c>
      <c r="G76" s="3">
        <v>1</v>
      </c>
      <c r="H76" s="3">
        <v>16</v>
      </c>
      <c r="I76" s="3">
        <v>2</v>
      </c>
      <c r="J76" s="3">
        <v>6</v>
      </c>
      <c r="K76" s="3">
        <v>8</v>
      </c>
      <c r="L76" s="3" t="s">
        <v>19</v>
      </c>
      <c r="M76" s="17" t="s">
        <v>19</v>
      </c>
      <c r="N76" s="17">
        <v>1</v>
      </c>
    </row>
    <row r="77" spans="2:14" ht="13.5" customHeight="1">
      <c r="B77" s="150"/>
      <c r="C77" s="20">
        <v>100</v>
      </c>
      <c r="D77" s="2">
        <v>33.299999999999997</v>
      </c>
      <c r="E77" s="2">
        <v>47.6</v>
      </c>
      <c r="F77" s="2">
        <v>4.8</v>
      </c>
      <c r="G77" s="2">
        <v>4.8</v>
      </c>
      <c r="H77" s="2">
        <v>76.2</v>
      </c>
      <c r="I77" s="2">
        <v>9.5</v>
      </c>
      <c r="J77" s="2">
        <v>28.6</v>
      </c>
      <c r="K77" s="2">
        <v>38.1</v>
      </c>
      <c r="L77" s="2" t="s">
        <v>19</v>
      </c>
      <c r="M77" s="14" t="s">
        <v>19</v>
      </c>
      <c r="N77" s="14">
        <v>4.8</v>
      </c>
    </row>
    <row r="78" spans="2:14" ht="13.5" customHeight="1">
      <c r="B78" s="150" t="s">
        <v>31</v>
      </c>
      <c r="C78" s="21">
        <v>21</v>
      </c>
      <c r="D78" s="3">
        <v>6</v>
      </c>
      <c r="E78" s="3">
        <v>9</v>
      </c>
      <c r="F78" s="3">
        <v>1</v>
      </c>
      <c r="G78" s="3">
        <v>3</v>
      </c>
      <c r="H78" s="3">
        <v>17</v>
      </c>
      <c r="I78" s="3">
        <v>3</v>
      </c>
      <c r="J78" s="3">
        <v>8</v>
      </c>
      <c r="K78" s="3">
        <v>7</v>
      </c>
      <c r="L78" s="3" t="s">
        <v>19</v>
      </c>
      <c r="M78" s="17" t="s">
        <v>19</v>
      </c>
      <c r="N78" s="17">
        <v>2</v>
      </c>
    </row>
    <row r="79" spans="2:14" ht="13.5" customHeight="1">
      <c r="B79" s="150"/>
      <c r="C79" s="20">
        <v>100</v>
      </c>
      <c r="D79" s="2">
        <v>28.6</v>
      </c>
      <c r="E79" s="2">
        <v>42.9</v>
      </c>
      <c r="F79" s="2">
        <v>4.8</v>
      </c>
      <c r="G79" s="2">
        <v>14.3</v>
      </c>
      <c r="H79" s="2">
        <v>81</v>
      </c>
      <c r="I79" s="2">
        <v>14.3</v>
      </c>
      <c r="J79" s="2">
        <v>38.1</v>
      </c>
      <c r="K79" s="2">
        <v>33.299999999999997</v>
      </c>
      <c r="L79" s="2" t="s">
        <v>19</v>
      </c>
      <c r="M79" s="14" t="s">
        <v>19</v>
      </c>
      <c r="N79" s="14">
        <v>9.5</v>
      </c>
    </row>
    <row r="80" spans="2:14" ht="13.5" customHeight="1">
      <c r="B80" s="150" t="s">
        <v>30</v>
      </c>
      <c r="C80" s="21">
        <v>39</v>
      </c>
      <c r="D80" s="3">
        <v>10</v>
      </c>
      <c r="E80" s="3">
        <v>13</v>
      </c>
      <c r="F80" s="3">
        <v>7</v>
      </c>
      <c r="G80" s="3">
        <v>1</v>
      </c>
      <c r="H80" s="3">
        <v>34</v>
      </c>
      <c r="I80" s="3">
        <v>7</v>
      </c>
      <c r="J80" s="3">
        <v>11</v>
      </c>
      <c r="K80" s="3">
        <v>18</v>
      </c>
      <c r="L80" s="3">
        <v>1</v>
      </c>
      <c r="M80" s="17" t="s">
        <v>19</v>
      </c>
      <c r="N80" s="17" t="s">
        <v>19</v>
      </c>
    </row>
    <row r="81" spans="2:14" ht="13.5" customHeight="1">
      <c r="B81" s="150"/>
      <c r="C81" s="20">
        <v>100</v>
      </c>
      <c r="D81" s="2">
        <v>25.6</v>
      </c>
      <c r="E81" s="2">
        <v>33.299999999999997</v>
      </c>
      <c r="F81" s="2">
        <v>17.899999999999999</v>
      </c>
      <c r="G81" s="2">
        <v>2.6</v>
      </c>
      <c r="H81" s="2">
        <v>87.2</v>
      </c>
      <c r="I81" s="2">
        <v>17.899999999999999</v>
      </c>
      <c r="J81" s="2">
        <v>28.2</v>
      </c>
      <c r="K81" s="2">
        <v>46.2</v>
      </c>
      <c r="L81" s="2">
        <v>2.6</v>
      </c>
      <c r="M81" s="14" t="s">
        <v>19</v>
      </c>
      <c r="N81" s="14" t="s">
        <v>19</v>
      </c>
    </row>
    <row r="82" spans="2:14" ht="13.5" customHeight="1">
      <c r="B82" s="150" t="s">
        <v>29</v>
      </c>
      <c r="C82" s="21">
        <v>40</v>
      </c>
      <c r="D82" s="3">
        <v>14</v>
      </c>
      <c r="E82" s="3">
        <v>12</v>
      </c>
      <c r="F82" s="3">
        <v>5</v>
      </c>
      <c r="G82" s="3">
        <v>2</v>
      </c>
      <c r="H82" s="3">
        <v>31</v>
      </c>
      <c r="I82" s="3">
        <v>6</v>
      </c>
      <c r="J82" s="3">
        <v>13</v>
      </c>
      <c r="K82" s="3">
        <v>13</v>
      </c>
      <c r="L82" s="3">
        <v>1</v>
      </c>
      <c r="M82" s="17">
        <v>2</v>
      </c>
      <c r="N82" s="17" t="s">
        <v>19</v>
      </c>
    </row>
    <row r="83" spans="2:14" ht="13.5" customHeight="1">
      <c r="B83" s="150"/>
      <c r="C83" s="20">
        <v>100</v>
      </c>
      <c r="D83" s="2">
        <v>35</v>
      </c>
      <c r="E83" s="2">
        <v>30</v>
      </c>
      <c r="F83" s="2">
        <v>12.5</v>
      </c>
      <c r="G83" s="2">
        <v>5</v>
      </c>
      <c r="H83" s="2">
        <v>77.5</v>
      </c>
      <c r="I83" s="2">
        <v>15</v>
      </c>
      <c r="J83" s="2">
        <v>32.5</v>
      </c>
      <c r="K83" s="2">
        <v>32.5</v>
      </c>
      <c r="L83" s="2">
        <v>2.5</v>
      </c>
      <c r="M83" s="14">
        <v>5</v>
      </c>
      <c r="N83" s="14" t="s">
        <v>19</v>
      </c>
    </row>
    <row r="84" spans="2:14" ht="13.5" customHeight="1">
      <c r="B84" s="150" t="s">
        <v>28</v>
      </c>
      <c r="C84" s="21">
        <v>41</v>
      </c>
      <c r="D84" s="3">
        <v>12</v>
      </c>
      <c r="E84" s="3">
        <v>18</v>
      </c>
      <c r="F84" s="3">
        <v>6</v>
      </c>
      <c r="G84" s="3">
        <v>2</v>
      </c>
      <c r="H84" s="3">
        <v>29</v>
      </c>
      <c r="I84" s="3">
        <v>9</v>
      </c>
      <c r="J84" s="3">
        <v>9</v>
      </c>
      <c r="K84" s="3">
        <v>12</v>
      </c>
      <c r="L84" s="3" t="s">
        <v>19</v>
      </c>
      <c r="M84" s="17" t="s">
        <v>19</v>
      </c>
      <c r="N84" s="17">
        <v>2</v>
      </c>
    </row>
    <row r="85" spans="2:14" ht="13.5" customHeight="1">
      <c r="B85" s="150"/>
      <c r="C85" s="20">
        <v>100</v>
      </c>
      <c r="D85" s="2">
        <v>29.3</v>
      </c>
      <c r="E85" s="2">
        <v>43.9</v>
      </c>
      <c r="F85" s="2">
        <v>14.6</v>
      </c>
      <c r="G85" s="2">
        <v>4.9000000000000004</v>
      </c>
      <c r="H85" s="2">
        <v>70.7</v>
      </c>
      <c r="I85" s="2">
        <v>22</v>
      </c>
      <c r="J85" s="2">
        <v>22</v>
      </c>
      <c r="K85" s="2">
        <v>29.3</v>
      </c>
      <c r="L85" s="2" t="s">
        <v>19</v>
      </c>
      <c r="M85" s="14" t="s">
        <v>19</v>
      </c>
      <c r="N85" s="14">
        <v>4.9000000000000004</v>
      </c>
    </row>
    <row r="86" spans="2:14" ht="13.5" customHeight="1">
      <c r="B86" s="150" t="s">
        <v>27</v>
      </c>
      <c r="C86" s="21">
        <v>37</v>
      </c>
      <c r="D86" s="3">
        <v>14</v>
      </c>
      <c r="E86" s="3">
        <v>14</v>
      </c>
      <c r="F86" s="3">
        <v>6</v>
      </c>
      <c r="G86" s="3">
        <v>3</v>
      </c>
      <c r="H86" s="3">
        <v>27</v>
      </c>
      <c r="I86" s="3">
        <v>13</v>
      </c>
      <c r="J86" s="3">
        <v>12</v>
      </c>
      <c r="K86" s="3">
        <v>11</v>
      </c>
      <c r="L86" s="3" t="s">
        <v>19</v>
      </c>
      <c r="M86" s="17" t="s">
        <v>19</v>
      </c>
      <c r="N86" s="17" t="s">
        <v>19</v>
      </c>
    </row>
    <row r="87" spans="2:14" ht="13.5" customHeight="1">
      <c r="B87" s="150"/>
      <c r="C87" s="20">
        <v>100</v>
      </c>
      <c r="D87" s="2">
        <v>37.799999999999997</v>
      </c>
      <c r="E87" s="2">
        <v>37.799999999999997</v>
      </c>
      <c r="F87" s="2">
        <v>16.2</v>
      </c>
      <c r="G87" s="2">
        <v>8.1</v>
      </c>
      <c r="H87" s="2">
        <v>73</v>
      </c>
      <c r="I87" s="2">
        <v>35.1</v>
      </c>
      <c r="J87" s="2">
        <v>32.4</v>
      </c>
      <c r="K87" s="2">
        <v>29.7</v>
      </c>
      <c r="L87" s="2" t="s">
        <v>19</v>
      </c>
      <c r="M87" s="14" t="s">
        <v>19</v>
      </c>
      <c r="N87" s="14" t="s">
        <v>19</v>
      </c>
    </row>
    <row r="88" spans="2:14" ht="13.5" customHeight="1">
      <c r="B88" s="150" t="s">
        <v>26</v>
      </c>
      <c r="C88" s="21">
        <v>23</v>
      </c>
      <c r="D88" s="3">
        <v>11</v>
      </c>
      <c r="E88" s="3">
        <v>9</v>
      </c>
      <c r="F88" s="3">
        <v>3</v>
      </c>
      <c r="G88" s="3">
        <v>4</v>
      </c>
      <c r="H88" s="3">
        <v>16</v>
      </c>
      <c r="I88" s="3">
        <v>3</v>
      </c>
      <c r="J88" s="3">
        <v>6</v>
      </c>
      <c r="K88" s="3">
        <v>4</v>
      </c>
      <c r="L88" s="3">
        <v>1</v>
      </c>
      <c r="M88" s="17" t="s">
        <v>19</v>
      </c>
      <c r="N88" s="17">
        <v>2</v>
      </c>
    </row>
    <row r="89" spans="2:14" ht="13.5" customHeight="1">
      <c r="B89" s="150"/>
      <c r="C89" s="20">
        <v>100</v>
      </c>
      <c r="D89" s="2">
        <v>47.8</v>
      </c>
      <c r="E89" s="2">
        <v>39.1</v>
      </c>
      <c r="F89" s="2">
        <v>13</v>
      </c>
      <c r="G89" s="2">
        <v>17.399999999999999</v>
      </c>
      <c r="H89" s="2">
        <v>69.599999999999994</v>
      </c>
      <c r="I89" s="2">
        <v>13</v>
      </c>
      <c r="J89" s="2">
        <v>26.1</v>
      </c>
      <c r="K89" s="2">
        <v>17.399999999999999</v>
      </c>
      <c r="L89" s="2">
        <v>4.3</v>
      </c>
      <c r="M89" s="14" t="s">
        <v>19</v>
      </c>
      <c r="N89" s="14">
        <v>8.6999999999999993</v>
      </c>
    </row>
    <row r="90" spans="2:14" ht="13.5" customHeight="1">
      <c r="B90" s="150" t="s">
        <v>25</v>
      </c>
      <c r="C90" s="21">
        <v>25</v>
      </c>
      <c r="D90" s="3">
        <v>8</v>
      </c>
      <c r="E90" s="3">
        <v>10</v>
      </c>
      <c r="F90" s="3">
        <v>6</v>
      </c>
      <c r="G90" s="3" t="s">
        <v>19</v>
      </c>
      <c r="H90" s="3">
        <v>20</v>
      </c>
      <c r="I90" s="3">
        <v>6</v>
      </c>
      <c r="J90" s="3">
        <v>7</v>
      </c>
      <c r="K90" s="3">
        <v>4</v>
      </c>
      <c r="L90" s="3" t="s">
        <v>19</v>
      </c>
      <c r="M90" s="17" t="s">
        <v>19</v>
      </c>
      <c r="N90" s="17" t="s">
        <v>19</v>
      </c>
    </row>
    <row r="91" spans="2:14" ht="13.5" customHeight="1">
      <c r="B91" s="150"/>
      <c r="C91" s="20">
        <v>100</v>
      </c>
      <c r="D91" s="2">
        <v>32</v>
      </c>
      <c r="E91" s="2">
        <v>40</v>
      </c>
      <c r="F91" s="2">
        <v>24</v>
      </c>
      <c r="G91" s="2" t="s">
        <v>19</v>
      </c>
      <c r="H91" s="2">
        <v>80</v>
      </c>
      <c r="I91" s="2">
        <v>24</v>
      </c>
      <c r="J91" s="2">
        <v>28</v>
      </c>
      <c r="K91" s="2">
        <v>16</v>
      </c>
      <c r="L91" s="2" t="s">
        <v>19</v>
      </c>
      <c r="M91" s="14" t="s">
        <v>19</v>
      </c>
      <c r="N91" s="14" t="s">
        <v>19</v>
      </c>
    </row>
    <row r="92" spans="2:14" ht="13.5" customHeight="1">
      <c r="B92" s="150" t="s">
        <v>24</v>
      </c>
      <c r="C92" s="21">
        <v>49</v>
      </c>
      <c r="D92" s="3">
        <v>22</v>
      </c>
      <c r="E92" s="3">
        <v>19</v>
      </c>
      <c r="F92" s="3">
        <v>11</v>
      </c>
      <c r="G92" s="3">
        <v>8</v>
      </c>
      <c r="H92" s="3">
        <v>32</v>
      </c>
      <c r="I92" s="3">
        <v>11</v>
      </c>
      <c r="J92" s="3">
        <v>4</v>
      </c>
      <c r="K92" s="3">
        <v>6</v>
      </c>
      <c r="L92" s="3" t="s">
        <v>19</v>
      </c>
      <c r="M92" s="17" t="s">
        <v>19</v>
      </c>
      <c r="N92" s="17">
        <v>2</v>
      </c>
    </row>
    <row r="93" spans="2:14" ht="13.5" customHeight="1">
      <c r="B93" s="150"/>
      <c r="C93" s="20">
        <v>100</v>
      </c>
      <c r="D93" s="2">
        <v>44.9</v>
      </c>
      <c r="E93" s="2">
        <v>38.799999999999997</v>
      </c>
      <c r="F93" s="2">
        <v>22.4</v>
      </c>
      <c r="G93" s="2">
        <v>16.3</v>
      </c>
      <c r="H93" s="2">
        <v>65.3</v>
      </c>
      <c r="I93" s="2">
        <v>22.4</v>
      </c>
      <c r="J93" s="2">
        <v>8.1999999999999993</v>
      </c>
      <c r="K93" s="2">
        <v>12.2</v>
      </c>
      <c r="L93" s="2" t="s">
        <v>19</v>
      </c>
      <c r="M93" s="14" t="s">
        <v>19</v>
      </c>
      <c r="N93" s="14">
        <v>4.0999999999999996</v>
      </c>
    </row>
    <row r="94" spans="2:14" ht="13.5" customHeight="1">
      <c r="B94" s="150" t="s">
        <v>23</v>
      </c>
      <c r="C94" s="21">
        <v>45</v>
      </c>
      <c r="D94" s="3">
        <v>23</v>
      </c>
      <c r="E94" s="3">
        <v>15</v>
      </c>
      <c r="F94" s="3">
        <v>10</v>
      </c>
      <c r="G94" s="3">
        <v>7</v>
      </c>
      <c r="H94" s="3">
        <v>27</v>
      </c>
      <c r="I94" s="3">
        <v>13</v>
      </c>
      <c r="J94" s="3">
        <v>11</v>
      </c>
      <c r="K94" s="3">
        <v>6</v>
      </c>
      <c r="L94" s="3" t="s">
        <v>19</v>
      </c>
      <c r="M94" s="17">
        <v>1</v>
      </c>
      <c r="N94" s="17">
        <v>1</v>
      </c>
    </row>
    <row r="95" spans="2:14" ht="13.5" customHeight="1">
      <c r="B95" s="150"/>
      <c r="C95" s="20">
        <v>100</v>
      </c>
      <c r="D95" s="2">
        <v>51.1</v>
      </c>
      <c r="E95" s="2">
        <v>33.299999999999997</v>
      </c>
      <c r="F95" s="2">
        <v>22.2</v>
      </c>
      <c r="G95" s="2">
        <v>15.6</v>
      </c>
      <c r="H95" s="2">
        <v>60</v>
      </c>
      <c r="I95" s="2">
        <v>28.9</v>
      </c>
      <c r="J95" s="2">
        <v>24.4</v>
      </c>
      <c r="K95" s="2">
        <v>13.3</v>
      </c>
      <c r="L95" s="2" t="s">
        <v>19</v>
      </c>
      <c r="M95" s="14">
        <v>2.2000000000000002</v>
      </c>
      <c r="N95" s="14">
        <v>2.2000000000000002</v>
      </c>
    </row>
    <row r="96" spans="2:14" ht="13.5" customHeight="1">
      <c r="B96" s="150" t="s">
        <v>22</v>
      </c>
      <c r="C96" s="21">
        <v>28</v>
      </c>
      <c r="D96" s="3">
        <v>8</v>
      </c>
      <c r="E96" s="3">
        <v>11</v>
      </c>
      <c r="F96" s="3">
        <v>4</v>
      </c>
      <c r="G96" s="3">
        <v>4</v>
      </c>
      <c r="H96" s="3">
        <v>16</v>
      </c>
      <c r="I96" s="3">
        <v>10</v>
      </c>
      <c r="J96" s="3">
        <v>7</v>
      </c>
      <c r="K96" s="3">
        <v>8</v>
      </c>
      <c r="L96" s="3">
        <v>1</v>
      </c>
      <c r="M96" s="17" t="s">
        <v>19</v>
      </c>
      <c r="N96" s="17">
        <v>1</v>
      </c>
    </row>
    <row r="97" spans="2:14" ht="13.5" customHeight="1">
      <c r="B97" s="150"/>
      <c r="C97" s="20">
        <v>100</v>
      </c>
      <c r="D97" s="2">
        <v>28.6</v>
      </c>
      <c r="E97" s="2">
        <v>39.299999999999997</v>
      </c>
      <c r="F97" s="2">
        <v>14.3</v>
      </c>
      <c r="G97" s="2">
        <v>14.3</v>
      </c>
      <c r="H97" s="2">
        <v>57.1</v>
      </c>
      <c r="I97" s="2">
        <v>35.700000000000003</v>
      </c>
      <c r="J97" s="2">
        <v>25</v>
      </c>
      <c r="K97" s="2">
        <v>28.6</v>
      </c>
      <c r="L97" s="2">
        <v>3.6</v>
      </c>
      <c r="M97" s="14" t="s">
        <v>19</v>
      </c>
      <c r="N97" s="14">
        <v>3.6</v>
      </c>
    </row>
    <row r="98" spans="2:14" ht="13.5" customHeight="1">
      <c r="B98" s="150" t="s">
        <v>21</v>
      </c>
      <c r="C98" s="21">
        <v>19</v>
      </c>
      <c r="D98" s="3">
        <v>8</v>
      </c>
      <c r="E98" s="3">
        <v>12</v>
      </c>
      <c r="F98" s="3">
        <v>3</v>
      </c>
      <c r="G98" s="3">
        <v>1</v>
      </c>
      <c r="H98" s="3">
        <v>12</v>
      </c>
      <c r="I98" s="3">
        <v>8</v>
      </c>
      <c r="J98" s="3">
        <v>1</v>
      </c>
      <c r="K98" s="3">
        <v>2</v>
      </c>
      <c r="L98" s="3" t="s">
        <v>19</v>
      </c>
      <c r="M98" s="17" t="s">
        <v>19</v>
      </c>
      <c r="N98" s="17" t="s">
        <v>19</v>
      </c>
    </row>
    <row r="99" spans="2:14" ht="13.5" customHeight="1">
      <c r="B99" s="150"/>
      <c r="C99" s="20">
        <v>100</v>
      </c>
      <c r="D99" s="2">
        <v>42.1</v>
      </c>
      <c r="E99" s="2">
        <v>63.2</v>
      </c>
      <c r="F99" s="2">
        <v>15.8</v>
      </c>
      <c r="G99" s="2">
        <v>5.3</v>
      </c>
      <c r="H99" s="2">
        <v>63.2</v>
      </c>
      <c r="I99" s="2">
        <v>42.1</v>
      </c>
      <c r="J99" s="2">
        <v>5.3</v>
      </c>
      <c r="K99" s="2">
        <v>10.5</v>
      </c>
      <c r="L99" s="2" t="s">
        <v>19</v>
      </c>
      <c r="M99" s="14" t="s">
        <v>19</v>
      </c>
      <c r="N99" s="14" t="s">
        <v>19</v>
      </c>
    </row>
    <row r="100" spans="2:14">
      <c r="B100" s="150" t="s">
        <v>20</v>
      </c>
      <c r="C100" s="21" t="s">
        <v>19</v>
      </c>
      <c r="D100" s="3" t="s">
        <v>19</v>
      </c>
      <c r="E100" s="3" t="s">
        <v>19</v>
      </c>
      <c r="F100" s="3" t="s">
        <v>19</v>
      </c>
      <c r="G100" s="3" t="s">
        <v>19</v>
      </c>
      <c r="H100" s="3" t="s">
        <v>19</v>
      </c>
      <c r="I100" s="3" t="s">
        <v>19</v>
      </c>
      <c r="J100" s="3" t="s">
        <v>19</v>
      </c>
      <c r="K100" s="3" t="s">
        <v>19</v>
      </c>
      <c r="L100" s="3" t="s">
        <v>19</v>
      </c>
      <c r="M100" s="17" t="s">
        <v>19</v>
      </c>
      <c r="N100" s="17" t="s">
        <v>19</v>
      </c>
    </row>
    <row r="101" spans="2:14">
      <c r="B101" s="162"/>
      <c r="C101" s="23" t="s">
        <v>19</v>
      </c>
      <c r="D101" s="5" t="s">
        <v>19</v>
      </c>
      <c r="E101" s="5" t="s">
        <v>19</v>
      </c>
      <c r="F101" s="5" t="s">
        <v>19</v>
      </c>
      <c r="G101" s="5" t="s">
        <v>19</v>
      </c>
      <c r="H101" s="5" t="s">
        <v>19</v>
      </c>
      <c r="I101" s="5" t="s">
        <v>19</v>
      </c>
      <c r="J101" s="5" t="s">
        <v>19</v>
      </c>
      <c r="K101" s="5" t="s">
        <v>19</v>
      </c>
      <c r="L101" s="5" t="s">
        <v>19</v>
      </c>
      <c r="M101" s="16" t="s">
        <v>19</v>
      </c>
      <c r="N101" s="16" t="s">
        <v>19</v>
      </c>
    </row>
    <row r="102" spans="2:14">
      <c r="B102" s="103"/>
      <c r="C102" s="103"/>
      <c r="D102" s="103"/>
      <c r="E102" s="103"/>
      <c r="F102" s="103"/>
      <c r="G102" s="103"/>
      <c r="H102" s="103"/>
      <c r="I102" s="103"/>
      <c r="J102" s="103"/>
      <c r="K102" s="103"/>
      <c r="L102" s="103"/>
      <c r="M102" s="103"/>
      <c r="N102" s="103"/>
    </row>
    <row r="103" spans="2:14">
      <c r="C103" s="104"/>
      <c r="D103" s="107"/>
      <c r="E103" s="107"/>
      <c r="F103" s="107"/>
      <c r="G103" s="107"/>
      <c r="H103" s="107"/>
      <c r="I103" s="107"/>
      <c r="J103" s="107"/>
      <c r="K103" s="107"/>
      <c r="L103" s="107"/>
      <c r="M103" s="107"/>
      <c r="N103" s="107"/>
    </row>
  </sheetData>
  <mergeCells count="61">
    <mergeCell ref="N3:N5"/>
    <mergeCell ref="B6:B7"/>
    <mergeCell ref="B8:B9"/>
    <mergeCell ref="B10:B11"/>
    <mergeCell ref="B12:B13"/>
    <mergeCell ref="L3:L5"/>
    <mergeCell ref="M3:M5"/>
    <mergeCell ref="B2:B5"/>
    <mergeCell ref="C3:C5"/>
    <mergeCell ref="D3:D5"/>
    <mergeCell ref="E3:E5"/>
    <mergeCell ref="F3:F5"/>
    <mergeCell ref="G3:G5"/>
    <mergeCell ref="B14:B15"/>
    <mergeCell ref="H3:H5"/>
    <mergeCell ref="I3:I5"/>
    <mergeCell ref="J3:J5"/>
    <mergeCell ref="K3:K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100:B101"/>
    <mergeCell ref="B88:B89"/>
    <mergeCell ref="B90:B91"/>
    <mergeCell ref="B92:B93"/>
    <mergeCell ref="B94:B95"/>
    <mergeCell ref="B96:B97"/>
    <mergeCell ref="B98:B99"/>
  </mergeCells>
  <phoneticPr fontId="2"/>
  <pageMargins left="0.78740157480314965" right="0.39370078740157483" top="0.78740157480314965" bottom="0.59055118110236227" header="0.51181102362204722" footer="0.51181102362204722"/>
  <pageSetup paperSize="8" scale="7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BH13"/>
  <sheetViews>
    <sheetView zoomScaleNormal="100" workbookViewId="0"/>
  </sheetViews>
  <sheetFormatPr defaultColWidth="9" defaultRowHeight="12"/>
  <cols>
    <col min="1" max="1" width="0.5" style="99" customWidth="1"/>
    <col min="2" max="2" width="32.09765625" style="99" customWidth="1"/>
    <col min="3" max="14" width="8.09765625" style="99" customWidth="1"/>
    <col min="15" max="16384" width="9" style="99"/>
  </cols>
  <sheetData>
    <row r="1" spans="1:60" s="93" customFormat="1" ht="13.5" customHeight="1" thickBot="1">
      <c r="B1" s="7" t="s">
        <v>376</v>
      </c>
      <c r="C1" s="7"/>
      <c r="D1" s="7"/>
      <c r="E1" s="7"/>
      <c r="F1" s="7"/>
      <c r="G1" s="7"/>
      <c r="H1" s="7"/>
      <c r="I1" s="7"/>
      <c r="J1" s="7"/>
      <c r="K1" s="7"/>
      <c r="L1" s="7"/>
      <c r="M1" s="7"/>
      <c r="N1" s="7"/>
      <c r="O1" s="61"/>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320</v>
      </c>
      <c r="H3" s="155" t="s">
        <v>172</v>
      </c>
      <c r="I3" s="155" t="s">
        <v>171</v>
      </c>
      <c r="J3" s="155" t="s">
        <v>170</v>
      </c>
      <c r="K3" s="155" t="s">
        <v>169</v>
      </c>
      <c r="L3" s="155" t="s">
        <v>95</v>
      </c>
      <c r="M3" s="155" t="s">
        <v>168</v>
      </c>
      <c r="N3" s="152" t="s">
        <v>15</v>
      </c>
      <c r="O3" s="101"/>
    </row>
    <row r="4" spans="1:60" s="97" customFormat="1" ht="13.2" customHeight="1">
      <c r="B4" s="160"/>
      <c r="C4" s="157"/>
      <c r="D4" s="155"/>
      <c r="E4" s="155"/>
      <c r="F4" s="155"/>
      <c r="G4" s="155"/>
      <c r="H4" s="155"/>
      <c r="I4" s="155"/>
      <c r="J4" s="155"/>
      <c r="K4" s="155"/>
      <c r="L4" s="155"/>
      <c r="M4" s="155"/>
      <c r="N4" s="152"/>
    </row>
    <row r="5" spans="1:60" ht="139.5" customHeight="1">
      <c r="B5" s="161"/>
      <c r="C5" s="158"/>
      <c r="D5" s="156"/>
      <c r="E5" s="156"/>
      <c r="F5" s="156"/>
      <c r="G5" s="156"/>
      <c r="H5" s="156"/>
      <c r="I5" s="156"/>
      <c r="J5" s="156"/>
      <c r="K5" s="156"/>
      <c r="L5" s="156"/>
      <c r="M5" s="156"/>
      <c r="N5" s="153"/>
    </row>
    <row r="6" spans="1:60" ht="13.5" customHeight="1">
      <c r="B6" s="221" t="s">
        <v>14</v>
      </c>
      <c r="C6" s="19">
        <v>773</v>
      </c>
      <c r="D6" s="1">
        <v>299</v>
      </c>
      <c r="E6" s="1">
        <v>303</v>
      </c>
      <c r="F6" s="1">
        <v>128</v>
      </c>
      <c r="G6" s="1">
        <v>66</v>
      </c>
      <c r="H6" s="1">
        <v>546</v>
      </c>
      <c r="I6" s="1">
        <v>149</v>
      </c>
      <c r="J6" s="1">
        <v>184</v>
      </c>
      <c r="K6" s="1">
        <v>231</v>
      </c>
      <c r="L6" s="1">
        <v>9</v>
      </c>
      <c r="M6" s="13">
        <v>5</v>
      </c>
      <c r="N6" s="13">
        <v>26</v>
      </c>
    </row>
    <row r="7" spans="1:60" ht="13.5" customHeight="1">
      <c r="B7" s="163"/>
      <c r="C7" s="20">
        <v>100</v>
      </c>
      <c r="D7" s="2">
        <v>38.700000000000003</v>
      </c>
      <c r="E7" s="2">
        <v>39.200000000000003</v>
      </c>
      <c r="F7" s="2">
        <v>16.600000000000001</v>
      </c>
      <c r="G7" s="2">
        <v>8.5</v>
      </c>
      <c r="H7" s="2">
        <v>70.599999999999994</v>
      </c>
      <c r="I7" s="2">
        <v>19.3</v>
      </c>
      <c r="J7" s="2">
        <v>23.8</v>
      </c>
      <c r="K7" s="2">
        <v>29.9</v>
      </c>
      <c r="L7" s="2">
        <v>1.2</v>
      </c>
      <c r="M7" s="14">
        <v>0.6</v>
      </c>
      <c r="N7" s="14">
        <v>3.4</v>
      </c>
    </row>
    <row r="8" spans="1:60" ht="13.5" customHeight="1">
      <c r="B8" s="150" t="s">
        <v>328</v>
      </c>
      <c r="C8" s="22">
        <v>6</v>
      </c>
      <c r="D8" s="4">
        <v>3</v>
      </c>
      <c r="E8" s="4">
        <v>2</v>
      </c>
      <c r="F8" s="4">
        <v>1</v>
      </c>
      <c r="G8" s="4" t="s">
        <v>19</v>
      </c>
      <c r="H8" s="4">
        <v>3</v>
      </c>
      <c r="I8" s="4">
        <v>2</v>
      </c>
      <c r="J8" s="4">
        <v>1</v>
      </c>
      <c r="K8" s="4">
        <v>2</v>
      </c>
      <c r="L8" s="4" t="s">
        <v>19</v>
      </c>
      <c r="M8" s="15" t="s">
        <v>19</v>
      </c>
      <c r="N8" s="15">
        <v>1</v>
      </c>
    </row>
    <row r="9" spans="1:60" ht="13.5" customHeight="1">
      <c r="B9" s="150"/>
      <c r="C9" s="23">
        <v>100</v>
      </c>
      <c r="D9" s="5">
        <v>50</v>
      </c>
      <c r="E9" s="5">
        <v>33.299999999999997</v>
      </c>
      <c r="F9" s="5">
        <v>16.7</v>
      </c>
      <c r="G9" s="5" t="s">
        <v>19</v>
      </c>
      <c r="H9" s="5">
        <v>50</v>
      </c>
      <c r="I9" s="5">
        <v>33.299999999999997</v>
      </c>
      <c r="J9" s="5">
        <v>16.7</v>
      </c>
      <c r="K9" s="5">
        <v>33.299999999999997</v>
      </c>
      <c r="L9" s="5" t="s">
        <v>19</v>
      </c>
      <c r="M9" s="16" t="s">
        <v>19</v>
      </c>
      <c r="N9" s="16">
        <v>16.7</v>
      </c>
    </row>
    <row r="10" spans="1:60" ht="13.5" customHeight="1">
      <c r="B10" s="150" t="s">
        <v>329</v>
      </c>
      <c r="C10" s="21">
        <v>767</v>
      </c>
      <c r="D10" s="3">
        <v>296</v>
      </c>
      <c r="E10" s="3">
        <v>301</v>
      </c>
      <c r="F10" s="3">
        <v>127</v>
      </c>
      <c r="G10" s="3">
        <v>66</v>
      </c>
      <c r="H10" s="3">
        <v>543</v>
      </c>
      <c r="I10" s="3">
        <v>147</v>
      </c>
      <c r="J10" s="3">
        <v>183</v>
      </c>
      <c r="K10" s="3">
        <v>229</v>
      </c>
      <c r="L10" s="3">
        <v>9</v>
      </c>
      <c r="M10" s="17">
        <v>5</v>
      </c>
      <c r="N10" s="17">
        <v>25</v>
      </c>
    </row>
    <row r="11" spans="1:60" ht="13.5" customHeight="1">
      <c r="B11" s="151"/>
      <c r="C11" s="24">
        <v>100</v>
      </c>
      <c r="D11" s="6">
        <v>38.591916558018255</v>
      </c>
      <c r="E11" s="6">
        <v>39.243807040417209</v>
      </c>
      <c r="F11" s="6">
        <v>16.558018252933508</v>
      </c>
      <c r="G11" s="6">
        <v>8.604954367666231</v>
      </c>
      <c r="H11" s="6">
        <v>70.795306388526726</v>
      </c>
      <c r="I11" s="6">
        <v>19.165580182529336</v>
      </c>
      <c r="J11" s="6">
        <v>23.859191655801826</v>
      </c>
      <c r="K11" s="6">
        <v>29.856584093872229</v>
      </c>
      <c r="L11" s="6">
        <v>1.1734028683181226</v>
      </c>
      <c r="M11" s="18">
        <v>0.65189048239895697</v>
      </c>
      <c r="N11" s="18">
        <v>3.259452411994785</v>
      </c>
    </row>
    <row r="13" spans="1:60">
      <c r="D13" s="107"/>
      <c r="E13" s="107"/>
      <c r="F13" s="107"/>
      <c r="G13" s="107"/>
      <c r="H13" s="107"/>
      <c r="I13" s="107"/>
      <c r="J13" s="107"/>
      <c r="K13" s="107"/>
      <c r="L13" s="107"/>
      <c r="M13" s="107"/>
      <c r="N13" s="107"/>
    </row>
  </sheetData>
  <mergeCells count="16">
    <mergeCell ref="N3:N5"/>
    <mergeCell ref="G3:G5"/>
    <mergeCell ref="H3:H5"/>
    <mergeCell ref="I3:I5"/>
    <mergeCell ref="J3:J5"/>
    <mergeCell ref="K3:K5"/>
    <mergeCell ref="E3:E5"/>
    <mergeCell ref="F3:F5"/>
    <mergeCell ref="L3:L5"/>
    <mergeCell ref="M3:M5"/>
    <mergeCell ref="B10:B11"/>
    <mergeCell ref="B6:B7"/>
    <mergeCell ref="B8:B9"/>
    <mergeCell ref="B2:B5"/>
    <mergeCell ref="C3:C5"/>
    <mergeCell ref="D3:D5"/>
  </mergeCells>
  <phoneticPr fontId="2"/>
  <pageMargins left="0.78740157480314965" right="0.39370078740157483" top="0.78740157480314965" bottom="0.59055118110236227" header="0.51181102362204722" footer="0.51181102362204722"/>
  <pageSetup paperSize="9" scale="9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BH23"/>
  <sheetViews>
    <sheetView zoomScaleNormal="100" workbookViewId="0"/>
  </sheetViews>
  <sheetFormatPr defaultColWidth="9" defaultRowHeight="12"/>
  <cols>
    <col min="1" max="1" width="0.5" style="99" customWidth="1"/>
    <col min="2" max="2" width="29.8984375" style="99" customWidth="1"/>
    <col min="3" max="14" width="8.09765625" style="99" customWidth="1"/>
    <col min="15" max="16384" width="9" style="99"/>
  </cols>
  <sheetData>
    <row r="1" spans="1:60" s="93" customFormat="1" ht="13.5" customHeight="1" thickBot="1">
      <c r="B1" s="7" t="s">
        <v>377</v>
      </c>
      <c r="C1" s="7"/>
      <c r="D1" s="7"/>
      <c r="E1" s="7"/>
      <c r="F1" s="7"/>
      <c r="G1" s="7"/>
      <c r="H1" s="7"/>
      <c r="I1" s="7"/>
      <c r="J1" s="7"/>
      <c r="K1" s="7"/>
      <c r="L1" s="7"/>
      <c r="M1" s="7"/>
      <c r="N1" s="7"/>
      <c r="O1" s="61"/>
      <c r="P1" s="9"/>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1"/>
      <c r="J2" s="11"/>
      <c r="K2" s="11"/>
      <c r="L2" s="11"/>
      <c r="M2" s="11"/>
      <c r="N2" s="12"/>
    </row>
    <row r="3" spans="1:60" s="97" customFormat="1" ht="12.6" customHeight="1">
      <c r="B3" s="160"/>
      <c r="C3" s="157" t="s">
        <v>18</v>
      </c>
      <c r="D3" s="155" t="s">
        <v>174</v>
      </c>
      <c r="E3" s="155" t="s">
        <v>173</v>
      </c>
      <c r="F3" s="155" t="s">
        <v>199</v>
      </c>
      <c r="G3" s="155" t="s">
        <v>320</v>
      </c>
      <c r="H3" s="155" t="s">
        <v>172</v>
      </c>
      <c r="I3" s="155" t="s">
        <v>171</v>
      </c>
      <c r="J3" s="155" t="s">
        <v>170</v>
      </c>
      <c r="K3" s="155" t="s">
        <v>169</v>
      </c>
      <c r="L3" s="155" t="s">
        <v>95</v>
      </c>
      <c r="M3" s="155" t="s">
        <v>168</v>
      </c>
      <c r="N3" s="152" t="s">
        <v>15</v>
      </c>
    </row>
    <row r="4" spans="1:60" s="97" customFormat="1" ht="13.2" customHeight="1">
      <c r="B4" s="160"/>
      <c r="C4" s="157"/>
      <c r="D4" s="155"/>
      <c r="E4" s="155"/>
      <c r="F4" s="155"/>
      <c r="G4" s="155"/>
      <c r="H4" s="155"/>
      <c r="I4" s="155"/>
      <c r="J4" s="155"/>
      <c r="K4" s="155"/>
      <c r="L4" s="155"/>
      <c r="M4" s="155"/>
      <c r="N4" s="152"/>
    </row>
    <row r="5" spans="1:60" ht="138" customHeight="1">
      <c r="B5" s="161"/>
      <c r="C5" s="158"/>
      <c r="D5" s="156"/>
      <c r="E5" s="156"/>
      <c r="F5" s="156"/>
      <c r="G5" s="156"/>
      <c r="H5" s="156"/>
      <c r="I5" s="156"/>
      <c r="J5" s="156"/>
      <c r="K5" s="156"/>
      <c r="L5" s="156"/>
      <c r="M5" s="156"/>
      <c r="N5" s="153"/>
    </row>
    <row r="6" spans="1:60" ht="13.5" customHeight="1">
      <c r="B6" s="154" t="s">
        <v>14</v>
      </c>
      <c r="C6" s="19">
        <v>773</v>
      </c>
      <c r="D6" s="1">
        <v>299</v>
      </c>
      <c r="E6" s="1">
        <v>303</v>
      </c>
      <c r="F6" s="1">
        <v>128</v>
      </c>
      <c r="G6" s="1">
        <v>66</v>
      </c>
      <c r="H6" s="1">
        <v>546</v>
      </c>
      <c r="I6" s="1">
        <v>149</v>
      </c>
      <c r="J6" s="1">
        <v>184</v>
      </c>
      <c r="K6" s="1">
        <v>231</v>
      </c>
      <c r="L6" s="1">
        <v>9</v>
      </c>
      <c r="M6" s="13">
        <v>5</v>
      </c>
      <c r="N6" s="13">
        <v>26</v>
      </c>
    </row>
    <row r="7" spans="1:60" ht="13.5" customHeight="1">
      <c r="B7" s="150"/>
      <c r="C7" s="20">
        <v>100</v>
      </c>
      <c r="D7" s="2">
        <v>38.700000000000003</v>
      </c>
      <c r="E7" s="2">
        <v>39.200000000000003</v>
      </c>
      <c r="F7" s="2">
        <v>16.600000000000001</v>
      </c>
      <c r="G7" s="2">
        <v>8.5</v>
      </c>
      <c r="H7" s="2">
        <v>70.599999999999994</v>
      </c>
      <c r="I7" s="2">
        <v>19.3</v>
      </c>
      <c r="J7" s="2">
        <v>23.8</v>
      </c>
      <c r="K7" s="2">
        <v>29.9</v>
      </c>
      <c r="L7" s="2">
        <v>1.2</v>
      </c>
      <c r="M7" s="14">
        <v>0.6</v>
      </c>
      <c r="N7" s="14">
        <v>3.4</v>
      </c>
    </row>
    <row r="8" spans="1:60" ht="13.5" customHeight="1">
      <c r="B8" s="150" t="s">
        <v>165</v>
      </c>
      <c r="C8" s="22">
        <v>601</v>
      </c>
      <c r="D8" s="4">
        <v>241</v>
      </c>
      <c r="E8" s="4">
        <v>228</v>
      </c>
      <c r="F8" s="4">
        <v>102</v>
      </c>
      <c r="G8" s="4">
        <v>54</v>
      </c>
      <c r="H8" s="4">
        <v>429</v>
      </c>
      <c r="I8" s="4">
        <v>116</v>
      </c>
      <c r="J8" s="4">
        <v>138</v>
      </c>
      <c r="K8" s="4">
        <v>178</v>
      </c>
      <c r="L8" s="4">
        <v>7</v>
      </c>
      <c r="M8" s="15">
        <v>1</v>
      </c>
      <c r="N8" s="15">
        <v>22</v>
      </c>
    </row>
    <row r="9" spans="1:60" ht="13.5" customHeight="1">
      <c r="B9" s="150"/>
      <c r="C9" s="23">
        <v>100</v>
      </c>
      <c r="D9" s="5">
        <v>40.1</v>
      </c>
      <c r="E9" s="5">
        <v>37.9</v>
      </c>
      <c r="F9" s="5">
        <v>17</v>
      </c>
      <c r="G9" s="5">
        <v>9</v>
      </c>
      <c r="H9" s="5">
        <v>71.400000000000006</v>
      </c>
      <c r="I9" s="5">
        <v>19.3</v>
      </c>
      <c r="J9" s="5">
        <v>23</v>
      </c>
      <c r="K9" s="5">
        <v>29.6</v>
      </c>
      <c r="L9" s="5">
        <v>1.2</v>
      </c>
      <c r="M9" s="16">
        <v>0.2</v>
      </c>
      <c r="N9" s="16">
        <v>3.7</v>
      </c>
    </row>
    <row r="10" spans="1:60" ht="13.5" customHeight="1">
      <c r="B10" s="150" t="s">
        <v>91</v>
      </c>
      <c r="C10" s="21">
        <v>477</v>
      </c>
      <c r="D10" s="3">
        <v>194</v>
      </c>
      <c r="E10" s="3">
        <v>178</v>
      </c>
      <c r="F10" s="3">
        <v>78</v>
      </c>
      <c r="G10" s="3">
        <v>39</v>
      </c>
      <c r="H10" s="3">
        <v>346</v>
      </c>
      <c r="I10" s="3">
        <v>86</v>
      </c>
      <c r="J10" s="3">
        <v>117</v>
      </c>
      <c r="K10" s="3">
        <v>138</v>
      </c>
      <c r="L10" s="3">
        <v>7</v>
      </c>
      <c r="M10" s="17" t="s">
        <v>19</v>
      </c>
      <c r="N10" s="17">
        <v>17</v>
      </c>
    </row>
    <row r="11" spans="1:60" ht="13.5" customHeight="1">
      <c r="B11" s="150"/>
      <c r="C11" s="20">
        <v>100</v>
      </c>
      <c r="D11" s="2">
        <v>40.700000000000003</v>
      </c>
      <c r="E11" s="2">
        <v>37.299999999999997</v>
      </c>
      <c r="F11" s="2">
        <v>16.399999999999999</v>
      </c>
      <c r="G11" s="2">
        <v>8.1999999999999993</v>
      </c>
      <c r="H11" s="2">
        <v>72.5</v>
      </c>
      <c r="I11" s="2">
        <v>18</v>
      </c>
      <c r="J11" s="2">
        <v>24.5</v>
      </c>
      <c r="K11" s="2">
        <v>28.9</v>
      </c>
      <c r="L11" s="2">
        <v>1.5</v>
      </c>
      <c r="M11" s="14" t="s">
        <v>19</v>
      </c>
      <c r="N11" s="14">
        <v>3.6</v>
      </c>
    </row>
    <row r="12" spans="1:60" ht="13.5" customHeight="1">
      <c r="B12" s="150" t="s">
        <v>90</v>
      </c>
      <c r="C12" s="22">
        <v>84</v>
      </c>
      <c r="D12" s="4">
        <v>35</v>
      </c>
      <c r="E12" s="4">
        <v>35</v>
      </c>
      <c r="F12" s="4">
        <v>20</v>
      </c>
      <c r="G12" s="4">
        <v>10</v>
      </c>
      <c r="H12" s="4">
        <v>55</v>
      </c>
      <c r="I12" s="4">
        <v>17</v>
      </c>
      <c r="J12" s="4">
        <v>13</v>
      </c>
      <c r="K12" s="4">
        <v>26</v>
      </c>
      <c r="L12" s="4" t="s">
        <v>19</v>
      </c>
      <c r="M12" s="15">
        <v>1</v>
      </c>
      <c r="N12" s="15">
        <v>4</v>
      </c>
    </row>
    <row r="13" spans="1:60" ht="13.5" customHeight="1">
      <c r="B13" s="150"/>
      <c r="C13" s="23">
        <v>100</v>
      </c>
      <c r="D13" s="5">
        <v>41.7</v>
      </c>
      <c r="E13" s="5">
        <v>41.7</v>
      </c>
      <c r="F13" s="5">
        <v>23.8</v>
      </c>
      <c r="G13" s="5">
        <v>11.9</v>
      </c>
      <c r="H13" s="5">
        <v>65.5</v>
      </c>
      <c r="I13" s="5">
        <v>20.2</v>
      </c>
      <c r="J13" s="5">
        <v>15.5</v>
      </c>
      <c r="K13" s="5">
        <v>31</v>
      </c>
      <c r="L13" s="5" t="s">
        <v>19</v>
      </c>
      <c r="M13" s="16">
        <v>1.2</v>
      </c>
      <c r="N13" s="16">
        <v>4.8</v>
      </c>
    </row>
    <row r="14" spans="1:60" ht="13.5" customHeight="1">
      <c r="B14" s="164" t="s">
        <v>109</v>
      </c>
      <c r="C14" s="21">
        <v>28</v>
      </c>
      <c r="D14" s="3">
        <v>9</v>
      </c>
      <c r="E14" s="3">
        <v>9</v>
      </c>
      <c r="F14" s="3">
        <v>3</v>
      </c>
      <c r="G14" s="3">
        <v>4</v>
      </c>
      <c r="H14" s="3">
        <v>21</v>
      </c>
      <c r="I14" s="3">
        <v>8</v>
      </c>
      <c r="J14" s="3">
        <v>5</v>
      </c>
      <c r="K14" s="3">
        <v>11</v>
      </c>
      <c r="L14" s="3" t="s">
        <v>19</v>
      </c>
      <c r="M14" s="17" t="s">
        <v>19</v>
      </c>
      <c r="N14" s="17">
        <v>1</v>
      </c>
    </row>
    <row r="15" spans="1:60" ht="13.5" customHeight="1">
      <c r="B15" s="150"/>
      <c r="C15" s="20">
        <v>100</v>
      </c>
      <c r="D15" s="2">
        <v>32.1</v>
      </c>
      <c r="E15" s="2">
        <v>32.1</v>
      </c>
      <c r="F15" s="2">
        <v>10.7</v>
      </c>
      <c r="G15" s="2">
        <v>14.3</v>
      </c>
      <c r="H15" s="2">
        <v>75</v>
      </c>
      <c r="I15" s="2">
        <v>28.6</v>
      </c>
      <c r="J15" s="2">
        <v>17.899999999999999</v>
      </c>
      <c r="K15" s="2">
        <v>39.299999999999997</v>
      </c>
      <c r="L15" s="2" t="s">
        <v>19</v>
      </c>
      <c r="M15" s="14" t="s">
        <v>19</v>
      </c>
      <c r="N15" s="14">
        <v>3.6</v>
      </c>
    </row>
    <row r="16" spans="1:60" ht="13.5" customHeight="1">
      <c r="B16" s="150" t="s">
        <v>61</v>
      </c>
      <c r="C16" s="22">
        <v>12</v>
      </c>
      <c r="D16" s="4">
        <v>3</v>
      </c>
      <c r="E16" s="4">
        <v>6</v>
      </c>
      <c r="F16" s="4">
        <v>1</v>
      </c>
      <c r="G16" s="4">
        <v>1</v>
      </c>
      <c r="H16" s="4">
        <v>7</v>
      </c>
      <c r="I16" s="4">
        <v>5</v>
      </c>
      <c r="J16" s="4">
        <v>3</v>
      </c>
      <c r="K16" s="4">
        <v>3</v>
      </c>
      <c r="L16" s="4" t="s">
        <v>19</v>
      </c>
      <c r="M16" s="15" t="s">
        <v>19</v>
      </c>
      <c r="N16" s="15" t="s">
        <v>19</v>
      </c>
    </row>
    <row r="17" spans="2:14" ht="13.5" customHeight="1">
      <c r="B17" s="150"/>
      <c r="C17" s="23">
        <v>100</v>
      </c>
      <c r="D17" s="5">
        <v>25</v>
      </c>
      <c r="E17" s="5">
        <v>50</v>
      </c>
      <c r="F17" s="5">
        <v>8.3000000000000007</v>
      </c>
      <c r="G17" s="5">
        <v>8.3000000000000007</v>
      </c>
      <c r="H17" s="5">
        <v>58.3</v>
      </c>
      <c r="I17" s="5">
        <v>41.7</v>
      </c>
      <c r="J17" s="5">
        <v>25</v>
      </c>
      <c r="K17" s="5">
        <v>25</v>
      </c>
      <c r="L17" s="5" t="s">
        <v>19</v>
      </c>
      <c r="M17" s="16" t="s">
        <v>19</v>
      </c>
      <c r="N17" s="16" t="s">
        <v>19</v>
      </c>
    </row>
    <row r="18" spans="2:14" ht="13.5" customHeight="1">
      <c r="B18" s="150" t="s">
        <v>164</v>
      </c>
      <c r="C18" s="21">
        <v>138</v>
      </c>
      <c r="D18" s="3">
        <v>44</v>
      </c>
      <c r="E18" s="3">
        <v>59</v>
      </c>
      <c r="F18" s="3">
        <v>18</v>
      </c>
      <c r="G18" s="3">
        <v>11</v>
      </c>
      <c r="H18" s="3">
        <v>96</v>
      </c>
      <c r="I18" s="3">
        <v>24</v>
      </c>
      <c r="J18" s="3">
        <v>38</v>
      </c>
      <c r="K18" s="3">
        <v>46</v>
      </c>
      <c r="L18" s="3">
        <v>2</v>
      </c>
      <c r="M18" s="17">
        <v>3</v>
      </c>
      <c r="N18" s="17">
        <v>4</v>
      </c>
    </row>
    <row r="19" spans="2:14" ht="13.5" customHeight="1">
      <c r="B19" s="150"/>
      <c r="C19" s="20">
        <v>100</v>
      </c>
      <c r="D19" s="2">
        <v>31.9</v>
      </c>
      <c r="E19" s="2">
        <v>42.8</v>
      </c>
      <c r="F19" s="2">
        <v>13</v>
      </c>
      <c r="G19" s="2">
        <v>8</v>
      </c>
      <c r="H19" s="2">
        <v>69.599999999999994</v>
      </c>
      <c r="I19" s="2">
        <v>17.399999999999999</v>
      </c>
      <c r="J19" s="2">
        <v>27.5</v>
      </c>
      <c r="K19" s="2">
        <v>33.299999999999997</v>
      </c>
      <c r="L19" s="2">
        <v>1.4</v>
      </c>
      <c r="M19" s="14">
        <v>2.2000000000000002</v>
      </c>
      <c r="N19" s="14">
        <v>2.9</v>
      </c>
    </row>
    <row r="20" spans="2:14" ht="13.5" customHeight="1">
      <c r="B20" s="150" t="s">
        <v>15</v>
      </c>
      <c r="C20" s="21">
        <v>34</v>
      </c>
      <c r="D20" s="3">
        <v>14</v>
      </c>
      <c r="E20" s="3">
        <v>16</v>
      </c>
      <c r="F20" s="3">
        <v>8</v>
      </c>
      <c r="G20" s="3">
        <v>1</v>
      </c>
      <c r="H20" s="3">
        <v>21</v>
      </c>
      <c r="I20" s="3">
        <v>9</v>
      </c>
      <c r="J20" s="3">
        <v>8</v>
      </c>
      <c r="K20" s="3">
        <v>7</v>
      </c>
      <c r="L20" s="3" t="s">
        <v>19</v>
      </c>
      <c r="M20" s="17">
        <v>1</v>
      </c>
      <c r="N20" s="17" t="s">
        <v>19</v>
      </c>
    </row>
    <row r="21" spans="2:14" ht="13.5" customHeight="1">
      <c r="B21" s="151"/>
      <c r="C21" s="24">
        <v>100</v>
      </c>
      <c r="D21" s="6">
        <v>41.2</v>
      </c>
      <c r="E21" s="6">
        <v>47.1</v>
      </c>
      <c r="F21" s="6">
        <v>23.5</v>
      </c>
      <c r="G21" s="6">
        <v>2.9</v>
      </c>
      <c r="H21" s="6">
        <v>61.8</v>
      </c>
      <c r="I21" s="6">
        <v>26.5</v>
      </c>
      <c r="J21" s="6">
        <v>23.5</v>
      </c>
      <c r="K21" s="6">
        <v>20.6</v>
      </c>
      <c r="L21" s="6" t="s">
        <v>19</v>
      </c>
      <c r="M21" s="18">
        <v>2.9</v>
      </c>
      <c r="N21" s="18" t="s">
        <v>19</v>
      </c>
    </row>
    <row r="23" spans="2:14">
      <c r="C23" s="104"/>
      <c r="D23" s="107"/>
      <c r="E23" s="107"/>
      <c r="F23" s="107"/>
      <c r="G23" s="107"/>
      <c r="H23" s="107"/>
      <c r="I23" s="107"/>
      <c r="J23" s="107"/>
      <c r="K23" s="107"/>
      <c r="L23" s="107"/>
      <c r="M23" s="107"/>
      <c r="N23" s="107"/>
    </row>
  </sheetData>
  <mergeCells count="21">
    <mergeCell ref="G3:G5"/>
    <mergeCell ref="I3:I5"/>
    <mergeCell ref="J3:J5"/>
    <mergeCell ref="K3:K5"/>
    <mergeCell ref="L3:L5"/>
    <mergeCell ref="B16:B17"/>
    <mergeCell ref="B18:B19"/>
    <mergeCell ref="B20:B21"/>
    <mergeCell ref="N3:N5"/>
    <mergeCell ref="B6:B7"/>
    <mergeCell ref="B8:B9"/>
    <mergeCell ref="B10:B11"/>
    <mergeCell ref="B12:B13"/>
    <mergeCell ref="B14:B15"/>
    <mergeCell ref="H3:H5"/>
    <mergeCell ref="M3:M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scale="96"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K38"/>
  <sheetViews>
    <sheetView zoomScaleNormal="100" workbookViewId="0"/>
  </sheetViews>
  <sheetFormatPr defaultColWidth="9" defaultRowHeight="12"/>
  <cols>
    <col min="1" max="1" width="0.5" style="99" customWidth="1"/>
    <col min="2" max="2" width="18.19921875" style="99" customWidth="1"/>
    <col min="3" max="9" width="8.09765625" style="99" customWidth="1"/>
    <col min="10" max="16384" width="9" style="99"/>
  </cols>
  <sheetData>
    <row r="1" spans="1:11" s="93" customFormat="1" ht="13.5" customHeight="1" thickBot="1">
      <c r="B1" s="7" t="s">
        <v>378</v>
      </c>
      <c r="C1" s="64"/>
      <c r="D1" s="64"/>
      <c r="E1" s="64"/>
      <c r="F1" s="64"/>
      <c r="G1" s="64"/>
      <c r="H1" s="64"/>
      <c r="I1" s="64"/>
      <c r="J1" s="61"/>
      <c r="K1" s="62"/>
    </row>
    <row r="2" spans="1:11" s="97" customFormat="1" ht="6" customHeight="1" thickTop="1">
      <c r="A2" s="98"/>
      <c r="B2" s="159"/>
      <c r="C2" s="10"/>
      <c r="D2" s="11"/>
      <c r="E2" s="11"/>
      <c r="F2" s="11"/>
      <c r="G2" s="11"/>
      <c r="H2" s="11"/>
      <c r="I2" s="12"/>
    </row>
    <row r="3" spans="1:11" s="97" customFormat="1" ht="12.6" customHeight="1">
      <c r="B3" s="160"/>
      <c r="C3" s="157" t="s">
        <v>18</v>
      </c>
      <c r="D3" s="155" t="s">
        <v>184</v>
      </c>
      <c r="E3" s="155" t="s">
        <v>183</v>
      </c>
      <c r="F3" s="155" t="s">
        <v>182</v>
      </c>
      <c r="G3" s="155" t="s">
        <v>95</v>
      </c>
      <c r="H3" s="155" t="s">
        <v>161</v>
      </c>
      <c r="I3" s="152" t="s">
        <v>15</v>
      </c>
    </row>
    <row r="4" spans="1:11" s="97" customFormat="1" ht="13.2" customHeight="1">
      <c r="B4" s="160"/>
      <c r="C4" s="157"/>
      <c r="D4" s="155"/>
      <c r="E4" s="155"/>
      <c r="F4" s="155"/>
      <c r="G4" s="155"/>
      <c r="H4" s="155"/>
      <c r="I4" s="152"/>
    </row>
    <row r="5" spans="1:11" ht="142.5" customHeight="1">
      <c r="B5" s="161"/>
      <c r="C5" s="158"/>
      <c r="D5" s="156"/>
      <c r="E5" s="156"/>
      <c r="F5" s="156"/>
      <c r="G5" s="156"/>
      <c r="H5" s="156"/>
      <c r="I5" s="153"/>
    </row>
    <row r="6" spans="1:11" ht="13.5" customHeight="1">
      <c r="B6" s="154" t="s">
        <v>14</v>
      </c>
      <c r="C6" s="1">
        <v>1620</v>
      </c>
      <c r="D6" s="1">
        <v>483</v>
      </c>
      <c r="E6" s="1">
        <v>442</v>
      </c>
      <c r="F6" s="1">
        <v>260</v>
      </c>
      <c r="G6" s="1">
        <v>29</v>
      </c>
      <c r="H6" s="1">
        <v>202</v>
      </c>
      <c r="I6" s="13">
        <v>204</v>
      </c>
    </row>
    <row r="7" spans="1:11" ht="13.5" customHeight="1">
      <c r="B7" s="150"/>
      <c r="C7" s="2">
        <v>100</v>
      </c>
      <c r="D7" s="2">
        <v>29.8</v>
      </c>
      <c r="E7" s="2">
        <v>27.3</v>
      </c>
      <c r="F7" s="2">
        <v>16</v>
      </c>
      <c r="G7" s="2">
        <v>1.8</v>
      </c>
      <c r="H7" s="2">
        <v>12.5</v>
      </c>
      <c r="I7" s="14">
        <v>12.6</v>
      </c>
    </row>
    <row r="8" spans="1:11" ht="13.5" customHeight="1">
      <c r="B8" s="150" t="s">
        <v>13</v>
      </c>
      <c r="C8" s="4">
        <v>1030</v>
      </c>
      <c r="D8" s="4">
        <v>287</v>
      </c>
      <c r="E8" s="4">
        <v>280</v>
      </c>
      <c r="F8" s="4">
        <v>173</v>
      </c>
      <c r="G8" s="4">
        <v>17</v>
      </c>
      <c r="H8" s="4">
        <v>136</v>
      </c>
      <c r="I8" s="15">
        <v>137</v>
      </c>
    </row>
    <row r="9" spans="1:11" ht="13.5" customHeight="1">
      <c r="B9" s="150"/>
      <c r="C9" s="5">
        <v>100</v>
      </c>
      <c r="D9" s="5">
        <v>27.9</v>
      </c>
      <c r="E9" s="5">
        <v>27.2</v>
      </c>
      <c r="F9" s="5">
        <v>16.8</v>
      </c>
      <c r="G9" s="5">
        <v>1.7</v>
      </c>
      <c r="H9" s="5">
        <v>13.2</v>
      </c>
      <c r="I9" s="16">
        <v>13.3</v>
      </c>
    </row>
    <row r="10" spans="1:11" ht="13.5" customHeight="1">
      <c r="B10" s="150" t="s">
        <v>12</v>
      </c>
      <c r="C10" s="3">
        <v>110</v>
      </c>
      <c r="D10" s="3">
        <v>32</v>
      </c>
      <c r="E10" s="3">
        <v>31</v>
      </c>
      <c r="F10" s="3">
        <v>20</v>
      </c>
      <c r="G10" s="3">
        <v>4</v>
      </c>
      <c r="H10" s="3">
        <v>11</v>
      </c>
      <c r="I10" s="17">
        <v>12</v>
      </c>
    </row>
    <row r="11" spans="1:11" ht="13.5" customHeight="1">
      <c r="B11" s="150"/>
      <c r="C11" s="2">
        <v>100</v>
      </c>
      <c r="D11" s="2">
        <v>29.1</v>
      </c>
      <c r="E11" s="2">
        <v>28.2</v>
      </c>
      <c r="F11" s="2">
        <v>18.2</v>
      </c>
      <c r="G11" s="2">
        <v>3.6</v>
      </c>
      <c r="H11" s="2">
        <v>10</v>
      </c>
      <c r="I11" s="14">
        <v>10.9</v>
      </c>
    </row>
    <row r="12" spans="1:11" ht="13.5" customHeight="1">
      <c r="B12" s="150" t="s">
        <v>11</v>
      </c>
      <c r="C12" s="3">
        <v>99</v>
      </c>
      <c r="D12" s="3">
        <v>32</v>
      </c>
      <c r="E12" s="3">
        <v>23</v>
      </c>
      <c r="F12" s="3">
        <v>23</v>
      </c>
      <c r="G12" s="3">
        <v>1</v>
      </c>
      <c r="H12" s="3">
        <v>10</v>
      </c>
      <c r="I12" s="17">
        <v>10</v>
      </c>
    </row>
    <row r="13" spans="1:11" ht="13.5" customHeight="1">
      <c r="B13" s="150"/>
      <c r="C13" s="2">
        <v>100</v>
      </c>
      <c r="D13" s="2">
        <v>32.299999999999997</v>
      </c>
      <c r="E13" s="2">
        <v>23.2</v>
      </c>
      <c r="F13" s="2">
        <v>23.2</v>
      </c>
      <c r="G13" s="2">
        <v>1</v>
      </c>
      <c r="H13" s="2">
        <v>10.1</v>
      </c>
      <c r="I13" s="14">
        <v>10.1</v>
      </c>
    </row>
    <row r="14" spans="1:11" ht="13.5" customHeight="1">
      <c r="B14" s="150" t="s">
        <v>10</v>
      </c>
      <c r="C14" s="3">
        <v>137</v>
      </c>
      <c r="D14" s="3">
        <v>33</v>
      </c>
      <c r="E14" s="3">
        <v>37</v>
      </c>
      <c r="F14" s="3">
        <v>27</v>
      </c>
      <c r="G14" s="3">
        <v>2</v>
      </c>
      <c r="H14" s="3">
        <v>18</v>
      </c>
      <c r="I14" s="17">
        <v>20</v>
      </c>
    </row>
    <row r="15" spans="1:11" ht="13.5" customHeight="1">
      <c r="B15" s="150"/>
      <c r="C15" s="2">
        <v>100</v>
      </c>
      <c r="D15" s="2">
        <v>24.1</v>
      </c>
      <c r="E15" s="2">
        <v>27</v>
      </c>
      <c r="F15" s="2">
        <v>19.7</v>
      </c>
      <c r="G15" s="2">
        <v>1.5</v>
      </c>
      <c r="H15" s="2">
        <v>13.1</v>
      </c>
      <c r="I15" s="14">
        <v>14.6</v>
      </c>
    </row>
    <row r="16" spans="1:11" ht="13.5" customHeight="1">
      <c r="B16" s="150" t="s">
        <v>9</v>
      </c>
      <c r="C16" s="3">
        <v>152</v>
      </c>
      <c r="D16" s="3">
        <v>47</v>
      </c>
      <c r="E16" s="3">
        <v>33</v>
      </c>
      <c r="F16" s="3">
        <v>24</v>
      </c>
      <c r="G16" s="3">
        <v>1</v>
      </c>
      <c r="H16" s="3">
        <v>17</v>
      </c>
      <c r="I16" s="17">
        <v>30</v>
      </c>
    </row>
    <row r="17" spans="2:9" ht="13.5" customHeight="1">
      <c r="B17" s="150"/>
      <c r="C17" s="2">
        <v>100</v>
      </c>
      <c r="D17" s="2">
        <v>30.9</v>
      </c>
      <c r="E17" s="2">
        <v>21.7</v>
      </c>
      <c r="F17" s="2">
        <v>15.8</v>
      </c>
      <c r="G17" s="2">
        <v>0.7</v>
      </c>
      <c r="H17" s="2">
        <v>11.2</v>
      </c>
      <c r="I17" s="14">
        <v>19.7</v>
      </c>
    </row>
    <row r="18" spans="2:9" ht="13.5" customHeight="1">
      <c r="B18" s="150" t="s">
        <v>8</v>
      </c>
      <c r="C18" s="3">
        <v>213</v>
      </c>
      <c r="D18" s="3">
        <v>50</v>
      </c>
      <c r="E18" s="3">
        <v>71</v>
      </c>
      <c r="F18" s="3">
        <v>32</v>
      </c>
      <c r="G18" s="3">
        <v>5</v>
      </c>
      <c r="H18" s="3">
        <v>27</v>
      </c>
      <c r="I18" s="17">
        <v>28</v>
      </c>
    </row>
    <row r="19" spans="2:9" ht="13.5" customHeight="1">
      <c r="B19" s="150"/>
      <c r="C19" s="2">
        <v>100</v>
      </c>
      <c r="D19" s="2">
        <v>23.5</v>
      </c>
      <c r="E19" s="2">
        <v>33.299999999999997</v>
      </c>
      <c r="F19" s="2">
        <v>15</v>
      </c>
      <c r="G19" s="2">
        <v>2.2999999999999998</v>
      </c>
      <c r="H19" s="2">
        <v>12.7</v>
      </c>
      <c r="I19" s="14">
        <v>13.1</v>
      </c>
    </row>
    <row r="20" spans="2:9" ht="13.5" customHeight="1">
      <c r="B20" s="150" t="s">
        <v>7</v>
      </c>
      <c r="C20" s="3">
        <v>153</v>
      </c>
      <c r="D20" s="3">
        <v>44</v>
      </c>
      <c r="E20" s="3">
        <v>44</v>
      </c>
      <c r="F20" s="3">
        <v>26</v>
      </c>
      <c r="G20" s="3" t="s">
        <v>19</v>
      </c>
      <c r="H20" s="3">
        <v>19</v>
      </c>
      <c r="I20" s="17">
        <v>20</v>
      </c>
    </row>
    <row r="21" spans="2:9" ht="13.5" customHeight="1">
      <c r="B21" s="150"/>
      <c r="C21" s="2">
        <v>100</v>
      </c>
      <c r="D21" s="2">
        <v>28.8</v>
      </c>
      <c r="E21" s="2">
        <v>28.8</v>
      </c>
      <c r="F21" s="2">
        <v>17</v>
      </c>
      <c r="G21" s="2" t="s">
        <v>19</v>
      </c>
      <c r="H21" s="2">
        <v>12.4</v>
      </c>
      <c r="I21" s="14">
        <v>13.1</v>
      </c>
    </row>
    <row r="22" spans="2:9" ht="13.5" customHeight="1">
      <c r="B22" s="150" t="s">
        <v>6</v>
      </c>
      <c r="C22" s="3">
        <v>166</v>
      </c>
      <c r="D22" s="3">
        <v>49</v>
      </c>
      <c r="E22" s="3">
        <v>41</v>
      </c>
      <c r="F22" s="3">
        <v>21</v>
      </c>
      <c r="G22" s="3">
        <v>4</v>
      </c>
      <c r="H22" s="3">
        <v>34</v>
      </c>
      <c r="I22" s="17">
        <v>17</v>
      </c>
    </row>
    <row r="23" spans="2:9" ht="13.5" customHeight="1">
      <c r="B23" s="150"/>
      <c r="C23" s="2">
        <v>100</v>
      </c>
      <c r="D23" s="2">
        <v>29.5</v>
      </c>
      <c r="E23" s="2">
        <v>24.7</v>
      </c>
      <c r="F23" s="2">
        <v>12.7</v>
      </c>
      <c r="G23" s="2">
        <v>2.4</v>
      </c>
      <c r="H23" s="2">
        <v>20.5</v>
      </c>
      <c r="I23" s="14">
        <v>10.199999999999999</v>
      </c>
    </row>
    <row r="24" spans="2:9" ht="13.5" customHeight="1">
      <c r="B24" s="150" t="s">
        <v>5</v>
      </c>
      <c r="C24" s="3">
        <v>590</v>
      </c>
      <c r="D24" s="3">
        <v>196</v>
      </c>
      <c r="E24" s="3">
        <v>162</v>
      </c>
      <c r="F24" s="3">
        <v>87</v>
      </c>
      <c r="G24" s="3">
        <v>12</v>
      </c>
      <c r="H24" s="3">
        <v>66</v>
      </c>
      <c r="I24" s="17">
        <v>67</v>
      </c>
    </row>
    <row r="25" spans="2:9" ht="13.5" customHeight="1">
      <c r="B25" s="150"/>
      <c r="C25" s="2">
        <v>100</v>
      </c>
      <c r="D25" s="2">
        <v>33.200000000000003</v>
      </c>
      <c r="E25" s="2">
        <v>27.5</v>
      </c>
      <c r="F25" s="2">
        <v>14.7</v>
      </c>
      <c r="G25" s="2">
        <v>2</v>
      </c>
      <c r="H25" s="2">
        <v>11.2</v>
      </c>
      <c r="I25" s="14">
        <v>11.4</v>
      </c>
    </row>
    <row r="26" spans="2:9" ht="13.5" customHeight="1">
      <c r="B26" s="150" t="s">
        <v>4</v>
      </c>
      <c r="C26" s="3">
        <v>49</v>
      </c>
      <c r="D26" s="3">
        <v>15</v>
      </c>
      <c r="E26" s="3">
        <v>17</v>
      </c>
      <c r="F26" s="3">
        <v>5</v>
      </c>
      <c r="G26" s="3">
        <v>1</v>
      </c>
      <c r="H26" s="3">
        <v>6</v>
      </c>
      <c r="I26" s="17">
        <v>5</v>
      </c>
    </row>
    <row r="27" spans="2:9" ht="13.5" customHeight="1">
      <c r="B27" s="150"/>
      <c r="C27" s="2">
        <v>100</v>
      </c>
      <c r="D27" s="2">
        <v>30.6</v>
      </c>
      <c r="E27" s="2">
        <v>34.700000000000003</v>
      </c>
      <c r="F27" s="2">
        <v>10.199999999999999</v>
      </c>
      <c r="G27" s="2">
        <v>2</v>
      </c>
      <c r="H27" s="2">
        <v>12.2</v>
      </c>
      <c r="I27" s="14">
        <v>10.199999999999999</v>
      </c>
    </row>
    <row r="28" spans="2:9" ht="13.5" customHeight="1">
      <c r="B28" s="150" t="s">
        <v>3</v>
      </c>
      <c r="C28" s="3">
        <v>194</v>
      </c>
      <c r="D28" s="3">
        <v>65</v>
      </c>
      <c r="E28" s="3">
        <v>50</v>
      </c>
      <c r="F28" s="3">
        <v>32</v>
      </c>
      <c r="G28" s="3">
        <v>4</v>
      </c>
      <c r="H28" s="3">
        <v>21</v>
      </c>
      <c r="I28" s="17">
        <v>22</v>
      </c>
    </row>
    <row r="29" spans="2:9" ht="13.5" customHeight="1">
      <c r="B29" s="150"/>
      <c r="C29" s="2">
        <v>100</v>
      </c>
      <c r="D29" s="2">
        <v>33.5</v>
      </c>
      <c r="E29" s="2">
        <v>25.8</v>
      </c>
      <c r="F29" s="2">
        <v>16.5</v>
      </c>
      <c r="G29" s="2">
        <v>2.1</v>
      </c>
      <c r="H29" s="2">
        <v>10.8</v>
      </c>
      <c r="I29" s="14">
        <v>11.3</v>
      </c>
    </row>
    <row r="30" spans="2:9" ht="13.5" customHeight="1">
      <c r="B30" s="150" t="s">
        <v>2</v>
      </c>
      <c r="C30" s="3">
        <v>107</v>
      </c>
      <c r="D30" s="3">
        <v>35</v>
      </c>
      <c r="E30" s="3">
        <v>31</v>
      </c>
      <c r="F30" s="3">
        <v>12</v>
      </c>
      <c r="G30" s="3">
        <v>5</v>
      </c>
      <c r="H30" s="3">
        <v>12</v>
      </c>
      <c r="I30" s="17">
        <v>12</v>
      </c>
    </row>
    <row r="31" spans="2:9" ht="13.5" customHeight="1">
      <c r="B31" s="150"/>
      <c r="C31" s="2">
        <v>100</v>
      </c>
      <c r="D31" s="2">
        <v>32.700000000000003</v>
      </c>
      <c r="E31" s="2">
        <v>29</v>
      </c>
      <c r="F31" s="2">
        <v>11.2</v>
      </c>
      <c r="G31" s="2">
        <v>4.7</v>
      </c>
      <c r="H31" s="2">
        <v>11.2</v>
      </c>
      <c r="I31" s="14">
        <v>11.2</v>
      </c>
    </row>
    <row r="32" spans="2:9" ht="13.5" customHeight="1">
      <c r="B32" s="150" t="s">
        <v>1</v>
      </c>
      <c r="C32" s="3">
        <v>141</v>
      </c>
      <c r="D32" s="3">
        <v>39</v>
      </c>
      <c r="E32" s="3">
        <v>40</v>
      </c>
      <c r="F32" s="3">
        <v>27</v>
      </c>
      <c r="G32" s="3">
        <v>2</v>
      </c>
      <c r="H32" s="3">
        <v>17</v>
      </c>
      <c r="I32" s="17">
        <v>16</v>
      </c>
    </row>
    <row r="33" spans="2:9" ht="13.5" customHeight="1">
      <c r="B33" s="150"/>
      <c r="C33" s="2">
        <v>100</v>
      </c>
      <c r="D33" s="2">
        <v>27.7</v>
      </c>
      <c r="E33" s="2">
        <v>28.4</v>
      </c>
      <c r="F33" s="2">
        <v>19.100000000000001</v>
      </c>
      <c r="G33" s="2">
        <v>1.4</v>
      </c>
      <c r="H33" s="2">
        <v>12.1</v>
      </c>
      <c r="I33" s="14">
        <v>11.3</v>
      </c>
    </row>
    <row r="34" spans="2:9" ht="13.5" customHeight="1">
      <c r="B34" s="150" t="s">
        <v>0</v>
      </c>
      <c r="C34" s="3">
        <v>99</v>
      </c>
      <c r="D34" s="3">
        <v>42</v>
      </c>
      <c r="E34" s="3">
        <v>24</v>
      </c>
      <c r="F34" s="3">
        <v>11</v>
      </c>
      <c r="G34" s="3" t="s">
        <v>19</v>
      </c>
      <c r="H34" s="3">
        <v>10</v>
      </c>
      <c r="I34" s="17">
        <v>12</v>
      </c>
    </row>
    <row r="35" spans="2:9" ht="13.5" customHeight="1">
      <c r="B35" s="151"/>
      <c r="C35" s="6">
        <v>100</v>
      </c>
      <c r="D35" s="6">
        <v>42.4</v>
      </c>
      <c r="E35" s="6">
        <v>24.2</v>
      </c>
      <c r="F35" s="6">
        <v>11.1</v>
      </c>
      <c r="G35" s="6" t="s">
        <v>19</v>
      </c>
      <c r="H35" s="6">
        <v>10.1</v>
      </c>
      <c r="I35" s="18">
        <v>12.1</v>
      </c>
    </row>
    <row r="36" spans="2:9" ht="13.5" customHeight="1"/>
    <row r="37" spans="2:9" ht="13.5" customHeight="1">
      <c r="D37" s="107"/>
      <c r="E37" s="107"/>
      <c r="F37" s="107"/>
      <c r="G37" s="107"/>
      <c r="H37" s="107"/>
      <c r="I37" s="107"/>
    </row>
    <row r="38" spans="2:9">
      <c r="C38" s="100"/>
      <c r="D38" s="100"/>
      <c r="E38" s="100"/>
      <c r="F38" s="100"/>
      <c r="G38" s="100"/>
      <c r="H38" s="100"/>
      <c r="I38" s="100"/>
    </row>
  </sheetData>
  <mergeCells count="23">
    <mergeCell ref="B34:B35"/>
    <mergeCell ref="B28:B29"/>
    <mergeCell ref="B30:B31"/>
    <mergeCell ref="B32:B33"/>
    <mergeCell ref="B26:B27"/>
    <mergeCell ref="H3:H5"/>
    <mergeCell ref="B10:B11"/>
    <mergeCell ref="I3:I5"/>
    <mergeCell ref="B6:B7"/>
    <mergeCell ref="D3:D5"/>
    <mergeCell ref="E3:E5"/>
    <mergeCell ref="B8:B9"/>
    <mergeCell ref="C3:C5"/>
    <mergeCell ref="B2:B5"/>
    <mergeCell ref="F3:F5"/>
    <mergeCell ref="G3:G5"/>
    <mergeCell ref="B24:B25"/>
    <mergeCell ref="B20:B21"/>
    <mergeCell ref="B16:B17"/>
    <mergeCell ref="B12:B13"/>
    <mergeCell ref="B22:B23"/>
    <mergeCell ref="B14:B15"/>
    <mergeCell ref="B18:B1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K103"/>
  <sheetViews>
    <sheetView zoomScaleNormal="100" workbookViewId="0"/>
  </sheetViews>
  <sheetFormatPr defaultColWidth="9" defaultRowHeight="12"/>
  <cols>
    <col min="1" max="1" width="0.5" style="99" customWidth="1"/>
    <col min="2" max="2" width="17.09765625" style="99" customWidth="1"/>
    <col min="3" max="9" width="8.09765625" style="99" customWidth="1"/>
    <col min="10" max="16384" width="9" style="99"/>
  </cols>
  <sheetData>
    <row r="1" spans="1:11" s="93" customFormat="1" ht="13.5" customHeight="1" thickBot="1">
      <c r="B1" s="9" t="s">
        <v>487</v>
      </c>
      <c r="C1" s="62"/>
      <c r="D1" s="62"/>
      <c r="E1" s="62"/>
      <c r="F1" s="62"/>
      <c r="G1" s="62"/>
      <c r="H1" s="62"/>
      <c r="I1" s="62"/>
      <c r="J1" s="61"/>
      <c r="K1" s="62"/>
    </row>
    <row r="2" spans="1:11" s="97" customFormat="1" ht="6" customHeight="1" thickTop="1">
      <c r="A2" s="98"/>
      <c r="B2" s="159"/>
      <c r="C2" s="10"/>
      <c r="D2" s="11"/>
      <c r="E2" s="11"/>
      <c r="F2" s="11"/>
      <c r="G2" s="11"/>
      <c r="H2" s="11"/>
      <c r="I2" s="12"/>
    </row>
    <row r="3" spans="1:11" s="97" customFormat="1" ht="12.6" customHeight="1">
      <c r="B3" s="160"/>
      <c r="C3" s="157" t="s">
        <v>18</v>
      </c>
      <c r="D3" s="155" t="s">
        <v>184</v>
      </c>
      <c r="E3" s="155" t="s">
        <v>183</v>
      </c>
      <c r="F3" s="155" t="s">
        <v>182</v>
      </c>
      <c r="G3" s="155" t="s">
        <v>95</v>
      </c>
      <c r="H3" s="155" t="s">
        <v>161</v>
      </c>
      <c r="I3" s="152" t="s">
        <v>15</v>
      </c>
    </row>
    <row r="4" spans="1:11" s="97" customFormat="1" ht="13.2" customHeight="1">
      <c r="B4" s="160"/>
      <c r="C4" s="157"/>
      <c r="D4" s="155"/>
      <c r="E4" s="155"/>
      <c r="F4" s="155"/>
      <c r="G4" s="155"/>
      <c r="H4" s="155"/>
      <c r="I4" s="152"/>
    </row>
    <row r="5" spans="1:11" ht="141.75" customHeight="1">
      <c r="B5" s="161"/>
      <c r="C5" s="158"/>
      <c r="D5" s="156"/>
      <c r="E5" s="156"/>
      <c r="F5" s="156"/>
      <c r="G5" s="156"/>
      <c r="H5" s="156"/>
      <c r="I5" s="153"/>
    </row>
    <row r="6" spans="1:11" ht="13.5" customHeight="1">
      <c r="B6" s="154" t="s">
        <v>14</v>
      </c>
      <c r="C6" s="19">
        <v>1620</v>
      </c>
      <c r="D6" s="1">
        <v>483</v>
      </c>
      <c r="E6" s="1">
        <v>442</v>
      </c>
      <c r="F6" s="1">
        <v>260</v>
      </c>
      <c r="G6" s="1">
        <v>29</v>
      </c>
      <c r="H6" s="1">
        <v>202</v>
      </c>
      <c r="I6" s="13">
        <v>204</v>
      </c>
    </row>
    <row r="7" spans="1:11" ht="13.5" customHeight="1">
      <c r="B7" s="150"/>
      <c r="C7" s="20">
        <v>100</v>
      </c>
      <c r="D7" s="2">
        <v>29.8</v>
      </c>
      <c r="E7" s="2">
        <v>27.3</v>
      </c>
      <c r="F7" s="2">
        <v>16</v>
      </c>
      <c r="G7" s="2">
        <v>1.8</v>
      </c>
      <c r="H7" s="2">
        <v>12.5</v>
      </c>
      <c r="I7" s="14">
        <v>12.6</v>
      </c>
    </row>
    <row r="8" spans="1:11" ht="13.5" customHeight="1">
      <c r="B8" s="150" t="s">
        <v>34</v>
      </c>
      <c r="C8" s="21">
        <v>45</v>
      </c>
      <c r="D8" s="3">
        <v>20</v>
      </c>
      <c r="E8" s="3">
        <v>6</v>
      </c>
      <c r="F8" s="3">
        <v>3</v>
      </c>
      <c r="G8" s="3">
        <v>1</v>
      </c>
      <c r="H8" s="3">
        <v>8</v>
      </c>
      <c r="I8" s="17">
        <v>7</v>
      </c>
    </row>
    <row r="9" spans="1:11" ht="13.5" customHeight="1">
      <c r="B9" s="150"/>
      <c r="C9" s="20">
        <v>100</v>
      </c>
      <c r="D9" s="2">
        <v>44.4</v>
      </c>
      <c r="E9" s="2">
        <v>13.3</v>
      </c>
      <c r="F9" s="2">
        <v>6.7</v>
      </c>
      <c r="G9" s="2">
        <v>2.2000000000000002</v>
      </c>
      <c r="H9" s="2">
        <v>17.8</v>
      </c>
      <c r="I9" s="14">
        <v>15.6</v>
      </c>
    </row>
    <row r="10" spans="1:11" ht="13.5" customHeight="1">
      <c r="B10" s="150" t="s">
        <v>33</v>
      </c>
      <c r="C10" s="21">
        <v>71</v>
      </c>
      <c r="D10" s="3">
        <v>28</v>
      </c>
      <c r="E10" s="3">
        <v>10</v>
      </c>
      <c r="F10" s="3">
        <v>6</v>
      </c>
      <c r="G10" s="3">
        <v>2</v>
      </c>
      <c r="H10" s="3">
        <v>13</v>
      </c>
      <c r="I10" s="17">
        <v>12</v>
      </c>
    </row>
    <row r="11" spans="1:11" ht="13.5" customHeight="1">
      <c r="B11" s="150"/>
      <c r="C11" s="20">
        <v>100</v>
      </c>
      <c r="D11" s="2">
        <v>39.4</v>
      </c>
      <c r="E11" s="2">
        <v>14.1</v>
      </c>
      <c r="F11" s="2">
        <v>8.5</v>
      </c>
      <c r="G11" s="2">
        <v>2.8</v>
      </c>
      <c r="H11" s="2">
        <v>18.3</v>
      </c>
      <c r="I11" s="14">
        <v>16.899999999999999</v>
      </c>
    </row>
    <row r="12" spans="1:11" ht="13.5" customHeight="1">
      <c r="B12" s="150" t="s">
        <v>32</v>
      </c>
      <c r="C12" s="21">
        <v>92</v>
      </c>
      <c r="D12" s="3">
        <v>26</v>
      </c>
      <c r="E12" s="3">
        <v>17</v>
      </c>
      <c r="F12" s="3">
        <v>20</v>
      </c>
      <c r="G12" s="3">
        <v>5</v>
      </c>
      <c r="H12" s="3">
        <v>13</v>
      </c>
      <c r="I12" s="17">
        <v>11</v>
      </c>
    </row>
    <row r="13" spans="1:11" ht="13.5" customHeight="1">
      <c r="B13" s="150"/>
      <c r="C13" s="20">
        <v>100</v>
      </c>
      <c r="D13" s="2">
        <v>28.3</v>
      </c>
      <c r="E13" s="2">
        <v>18.5</v>
      </c>
      <c r="F13" s="2">
        <v>21.7</v>
      </c>
      <c r="G13" s="2">
        <v>5.4</v>
      </c>
      <c r="H13" s="2">
        <v>14.1</v>
      </c>
      <c r="I13" s="14">
        <v>12</v>
      </c>
    </row>
    <row r="14" spans="1:11" ht="13.5" customHeight="1">
      <c r="B14" s="150" t="s">
        <v>31</v>
      </c>
      <c r="C14" s="21">
        <v>110</v>
      </c>
      <c r="D14" s="3">
        <v>35</v>
      </c>
      <c r="E14" s="3">
        <v>26</v>
      </c>
      <c r="F14" s="3">
        <v>22</v>
      </c>
      <c r="G14" s="3">
        <v>1</v>
      </c>
      <c r="H14" s="3">
        <v>15</v>
      </c>
      <c r="I14" s="17">
        <v>11</v>
      </c>
    </row>
    <row r="15" spans="1:11" ht="13.5" customHeight="1">
      <c r="B15" s="150"/>
      <c r="C15" s="20">
        <v>100</v>
      </c>
      <c r="D15" s="2">
        <v>31.8</v>
      </c>
      <c r="E15" s="2">
        <v>23.6</v>
      </c>
      <c r="F15" s="2">
        <v>20</v>
      </c>
      <c r="G15" s="2">
        <v>0.9</v>
      </c>
      <c r="H15" s="2">
        <v>13.6</v>
      </c>
      <c r="I15" s="14">
        <v>10</v>
      </c>
    </row>
    <row r="16" spans="1:11" ht="13.5" customHeight="1">
      <c r="B16" s="150" t="s">
        <v>30</v>
      </c>
      <c r="C16" s="21">
        <v>131</v>
      </c>
      <c r="D16" s="3">
        <v>49</v>
      </c>
      <c r="E16" s="3">
        <v>28</v>
      </c>
      <c r="F16" s="3">
        <v>21</v>
      </c>
      <c r="G16" s="3">
        <v>4</v>
      </c>
      <c r="H16" s="3">
        <v>20</v>
      </c>
      <c r="I16" s="17">
        <v>9</v>
      </c>
    </row>
    <row r="17" spans="2:9" ht="13.5" customHeight="1">
      <c r="B17" s="150"/>
      <c r="C17" s="20">
        <v>100</v>
      </c>
      <c r="D17" s="2">
        <v>37.4</v>
      </c>
      <c r="E17" s="2">
        <v>21.4</v>
      </c>
      <c r="F17" s="2">
        <v>16</v>
      </c>
      <c r="G17" s="2">
        <v>3.1</v>
      </c>
      <c r="H17" s="2">
        <v>15.3</v>
      </c>
      <c r="I17" s="14">
        <v>6.9</v>
      </c>
    </row>
    <row r="18" spans="2:9" ht="13.5" customHeight="1">
      <c r="B18" s="150" t="s">
        <v>29</v>
      </c>
      <c r="C18" s="21">
        <v>156</v>
      </c>
      <c r="D18" s="3">
        <v>47</v>
      </c>
      <c r="E18" s="3">
        <v>41</v>
      </c>
      <c r="F18" s="3">
        <v>22</v>
      </c>
      <c r="G18" s="3">
        <v>6</v>
      </c>
      <c r="H18" s="3">
        <v>16</v>
      </c>
      <c r="I18" s="17">
        <v>24</v>
      </c>
    </row>
    <row r="19" spans="2:9" ht="13.5" customHeight="1">
      <c r="B19" s="150"/>
      <c r="C19" s="20">
        <v>100</v>
      </c>
      <c r="D19" s="2">
        <v>30.1</v>
      </c>
      <c r="E19" s="2">
        <v>26.3</v>
      </c>
      <c r="F19" s="2">
        <v>14.1</v>
      </c>
      <c r="G19" s="2">
        <v>3.8</v>
      </c>
      <c r="H19" s="2">
        <v>10.3</v>
      </c>
      <c r="I19" s="14">
        <v>15.4</v>
      </c>
    </row>
    <row r="20" spans="2:9" ht="13.5" customHeight="1">
      <c r="B20" s="150" t="s">
        <v>28</v>
      </c>
      <c r="C20" s="21">
        <v>167</v>
      </c>
      <c r="D20" s="3">
        <v>42</v>
      </c>
      <c r="E20" s="3">
        <v>54</v>
      </c>
      <c r="F20" s="3">
        <v>30</v>
      </c>
      <c r="G20" s="3" t="s">
        <v>19</v>
      </c>
      <c r="H20" s="3">
        <v>21</v>
      </c>
      <c r="I20" s="17">
        <v>20</v>
      </c>
    </row>
    <row r="21" spans="2:9" ht="13.5" customHeight="1">
      <c r="B21" s="150"/>
      <c r="C21" s="20">
        <v>100</v>
      </c>
      <c r="D21" s="2">
        <v>25.1</v>
      </c>
      <c r="E21" s="2">
        <v>32.299999999999997</v>
      </c>
      <c r="F21" s="2">
        <v>18</v>
      </c>
      <c r="G21" s="2" t="s">
        <v>19</v>
      </c>
      <c r="H21" s="2">
        <v>12.6</v>
      </c>
      <c r="I21" s="14">
        <v>12</v>
      </c>
    </row>
    <row r="22" spans="2:9" ht="13.5" customHeight="1">
      <c r="B22" s="150" t="s">
        <v>27</v>
      </c>
      <c r="C22" s="21">
        <v>139</v>
      </c>
      <c r="D22" s="3">
        <v>40</v>
      </c>
      <c r="E22" s="3">
        <v>38</v>
      </c>
      <c r="F22" s="3">
        <v>29</v>
      </c>
      <c r="G22" s="3">
        <v>2</v>
      </c>
      <c r="H22" s="3">
        <v>19</v>
      </c>
      <c r="I22" s="17">
        <v>11</v>
      </c>
    </row>
    <row r="23" spans="2:9" ht="13.5" customHeight="1">
      <c r="B23" s="150"/>
      <c r="C23" s="20">
        <v>100</v>
      </c>
      <c r="D23" s="2">
        <v>28.8</v>
      </c>
      <c r="E23" s="2">
        <v>27.3</v>
      </c>
      <c r="F23" s="2">
        <v>20.9</v>
      </c>
      <c r="G23" s="2">
        <v>1.4</v>
      </c>
      <c r="H23" s="2">
        <v>13.7</v>
      </c>
      <c r="I23" s="14">
        <v>7.9</v>
      </c>
    </row>
    <row r="24" spans="2:9" ht="13.5" customHeight="1">
      <c r="B24" s="150" t="s">
        <v>26</v>
      </c>
      <c r="C24" s="21">
        <v>98</v>
      </c>
      <c r="D24" s="3">
        <v>28</v>
      </c>
      <c r="E24" s="3">
        <v>23</v>
      </c>
      <c r="F24" s="3">
        <v>17</v>
      </c>
      <c r="G24" s="3">
        <v>2</v>
      </c>
      <c r="H24" s="3">
        <v>10</v>
      </c>
      <c r="I24" s="17">
        <v>18</v>
      </c>
    </row>
    <row r="25" spans="2:9" ht="13.5" customHeight="1">
      <c r="B25" s="150"/>
      <c r="C25" s="20">
        <v>100</v>
      </c>
      <c r="D25" s="2">
        <v>28.6</v>
      </c>
      <c r="E25" s="2">
        <v>23.5</v>
      </c>
      <c r="F25" s="2">
        <v>17.3</v>
      </c>
      <c r="G25" s="2">
        <v>2</v>
      </c>
      <c r="H25" s="2">
        <v>10.199999999999999</v>
      </c>
      <c r="I25" s="14">
        <v>18.399999999999999</v>
      </c>
    </row>
    <row r="26" spans="2:9" ht="13.5" customHeight="1">
      <c r="B26" s="150" t="s">
        <v>25</v>
      </c>
      <c r="C26" s="21">
        <v>124</v>
      </c>
      <c r="D26" s="3">
        <v>45</v>
      </c>
      <c r="E26" s="3">
        <v>35</v>
      </c>
      <c r="F26" s="3">
        <v>21</v>
      </c>
      <c r="G26" s="3" t="s">
        <v>19</v>
      </c>
      <c r="H26" s="3">
        <v>12</v>
      </c>
      <c r="I26" s="17">
        <v>11</v>
      </c>
    </row>
    <row r="27" spans="2:9" ht="13.5" customHeight="1">
      <c r="B27" s="150"/>
      <c r="C27" s="20">
        <v>100</v>
      </c>
      <c r="D27" s="2">
        <v>36.299999999999997</v>
      </c>
      <c r="E27" s="2">
        <v>28.2</v>
      </c>
      <c r="F27" s="2">
        <v>16.899999999999999</v>
      </c>
      <c r="G27" s="2" t="s">
        <v>19</v>
      </c>
      <c r="H27" s="2">
        <v>9.6999999999999993</v>
      </c>
      <c r="I27" s="14">
        <v>8.9</v>
      </c>
    </row>
    <row r="28" spans="2:9" ht="13.5" customHeight="1">
      <c r="B28" s="150" t="s">
        <v>24</v>
      </c>
      <c r="C28" s="21">
        <v>169</v>
      </c>
      <c r="D28" s="3">
        <v>36</v>
      </c>
      <c r="E28" s="3">
        <v>54</v>
      </c>
      <c r="F28" s="3">
        <v>36</v>
      </c>
      <c r="G28" s="3">
        <v>3</v>
      </c>
      <c r="H28" s="3">
        <v>17</v>
      </c>
      <c r="I28" s="17">
        <v>23</v>
      </c>
    </row>
    <row r="29" spans="2:9" ht="13.5" customHeight="1">
      <c r="B29" s="150"/>
      <c r="C29" s="20">
        <v>100</v>
      </c>
      <c r="D29" s="2">
        <v>21.3</v>
      </c>
      <c r="E29" s="2">
        <v>32</v>
      </c>
      <c r="F29" s="2">
        <v>21.3</v>
      </c>
      <c r="G29" s="2">
        <v>1.8</v>
      </c>
      <c r="H29" s="2">
        <v>10.1</v>
      </c>
      <c r="I29" s="14">
        <v>13.6</v>
      </c>
    </row>
    <row r="30" spans="2:9" ht="13.5" customHeight="1">
      <c r="B30" s="150" t="s">
        <v>23</v>
      </c>
      <c r="C30" s="21">
        <v>158</v>
      </c>
      <c r="D30" s="3">
        <v>38</v>
      </c>
      <c r="E30" s="3">
        <v>61</v>
      </c>
      <c r="F30" s="3">
        <v>15</v>
      </c>
      <c r="G30" s="3">
        <v>2</v>
      </c>
      <c r="H30" s="3">
        <v>15</v>
      </c>
      <c r="I30" s="17">
        <v>27</v>
      </c>
    </row>
    <row r="31" spans="2:9" ht="13.5" customHeight="1">
      <c r="B31" s="150"/>
      <c r="C31" s="20">
        <v>100</v>
      </c>
      <c r="D31" s="2">
        <v>24.1</v>
      </c>
      <c r="E31" s="2">
        <v>38.6</v>
      </c>
      <c r="F31" s="2">
        <v>9.5</v>
      </c>
      <c r="G31" s="2">
        <v>1.3</v>
      </c>
      <c r="H31" s="2">
        <v>9.5</v>
      </c>
      <c r="I31" s="14">
        <v>17.100000000000001</v>
      </c>
    </row>
    <row r="32" spans="2:9" ht="13.5" customHeight="1">
      <c r="B32" s="150" t="s">
        <v>22</v>
      </c>
      <c r="C32" s="21">
        <v>85</v>
      </c>
      <c r="D32" s="3">
        <v>18</v>
      </c>
      <c r="E32" s="3">
        <v>32</v>
      </c>
      <c r="F32" s="3">
        <v>13</v>
      </c>
      <c r="G32" s="3">
        <v>1</v>
      </c>
      <c r="H32" s="3">
        <v>9</v>
      </c>
      <c r="I32" s="17">
        <v>12</v>
      </c>
    </row>
    <row r="33" spans="2:9" ht="13.5" customHeight="1">
      <c r="B33" s="150"/>
      <c r="C33" s="20">
        <v>100</v>
      </c>
      <c r="D33" s="2">
        <v>21.2</v>
      </c>
      <c r="E33" s="2">
        <v>37.6</v>
      </c>
      <c r="F33" s="2">
        <v>15.3</v>
      </c>
      <c r="G33" s="2">
        <v>1.2</v>
      </c>
      <c r="H33" s="2">
        <v>10.6</v>
      </c>
      <c r="I33" s="14">
        <v>14.1</v>
      </c>
    </row>
    <row r="34" spans="2:9" ht="13.5" customHeight="1">
      <c r="B34" s="150" t="s">
        <v>21</v>
      </c>
      <c r="C34" s="21">
        <v>75</v>
      </c>
      <c r="D34" s="3">
        <v>31</v>
      </c>
      <c r="E34" s="3">
        <v>17</v>
      </c>
      <c r="F34" s="3">
        <v>5</v>
      </c>
      <c r="G34" s="3" t="s">
        <v>19</v>
      </c>
      <c r="H34" s="3">
        <v>14</v>
      </c>
      <c r="I34" s="17">
        <v>8</v>
      </c>
    </row>
    <row r="35" spans="2:9" ht="13.5" customHeight="1">
      <c r="B35" s="150"/>
      <c r="C35" s="20">
        <v>100</v>
      </c>
      <c r="D35" s="2">
        <v>41.3</v>
      </c>
      <c r="E35" s="2">
        <v>22.7</v>
      </c>
      <c r="F35" s="2">
        <v>6.7</v>
      </c>
      <c r="G35" s="2" t="s">
        <v>19</v>
      </c>
      <c r="H35" s="2">
        <v>18.7</v>
      </c>
      <c r="I35" s="14">
        <v>10.7</v>
      </c>
    </row>
    <row r="36" spans="2:9">
      <c r="B36" s="150" t="s">
        <v>20</v>
      </c>
      <c r="C36" s="21" t="s">
        <v>19</v>
      </c>
      <c r="D36" s="3" t="s">
        <v>19</v>
      </c>
      <c r="E36" s="3" t="s">
        <v>19</v>
      </c>
      <c r="F36" s="3" t="s">
        <v>19</v>
      </c>
      <c r="G36" s="3" t="s">
        <v>19</v>
      </c>
      <c r="H36" s="3" t="s">
        <v>19</v>
      </c>
      <c r="I36" s="17" t="s">
        <v>19</v>
      </c>
    </row>
    <row r="37" spans="2:9">
      <c r="B37" s="150"/>
      <c r="C37" s="20" t="s">
        <v>19</v>
      </c>
      <c r="D37" s="2" t="s">
        <v>19</v>
      </c>
      <c r="E37" s="2" t="s">
        <v>19</v>
      </c>
      <c r="F37" s="2" t="s">
        <v>19</v>
      </c>
      <c r="G37" s="2" t="s">
        <v>19</v>
      </c>
      <c r="H37" s="2" t="s">
        <v>19</v>
      </c>
      <c r="I37" s="14" t="s">
        <v>19</v>
      </c>
    </row>
    <row r="38" spans="2:9" ht="13.5" customHeight="1">
      <c r="B38" s="163" t="s">
        <v>36</v>
      </c>
      <c r="C38" s="22">
        <v>814</v>
      </c>
      <c r="D38" s="4">
        <v>256</v>
      </c>
      <c r="E38" s="4">
        <v>217</v>
      </c>
      <c r="F38" s="4">
        <v>120</v>
      </c>
      <c r="G38" s="4">
        <v>17</v>
      </c>
      <c r="H38" s="4">
        <v>99</v>
      </c>
      <c r="I38" s="15">
        <v>105</v>
      </c>
    </row>
    <row r="39" spans="2:9" ht="13.5" customHeight="1">
      <c r="B39" s="150"/>
      <c r="C39" s="20">
        <v>100</v>
      </c>
      <c r="D39" s="2">
        <v>31.4</v>
      </c>
      <c r="E39" s="2">
        <v>26.7</v>
      </c>
      <c r="F39" s="2">
        <v>14.7</v>
      </c>
      <c r="G39" s="2">
        <v>2.1</v>
      </c>
      <c r="H39" s="2">
        <v>12.2</v>
      </c>
      <c r="I39" s="14">
        <v>12.9</v>
      </c>
    </row>
    <row r="40" spans="2:9" ht="13.5" customHeight="1">
      <c r="B40" s="150" t="s">
        <v>34</v>
      </c>
      <c r="C40" s="21">
        <v>21</v>
      </c>
      <c r="D40" s="3">
        <v>9</v>
      </c>
      <c r="E40" s="3">
        <v>6</v>
      </c>
      <c r="F40" s="3" t="s">
        <v>19</v>
      </c>
      <c r="G40" s="3" t="s">
        <v>19</v>
      </c>
      <c r="H40" s="3">
        <v>2</v>
      </c>
      <c r="I40" s="17">
        <v>4</v>
      </c>
    </row>
    <row r="41" spans="2:9" ht="13.5" customHeight="1">
      <c r="B41" s="150"/>
      <c r="C41" s="20">
        <v>100</v>
      </c>
      <c r="D41" s="2">
        <v>42.9</v>
      </c>
      <c r="E41" s="2">
        <v>28.6</v>
      </c>
      <c r="F41" s="2" t="s">
        <v>19</v>
      </c>
      <c r="G41" s="2" t="s">
        <v>19</v>
      </c>
      <c r="H41" s="2">
        <v>9.5</v>
      </c>
      <c r="I41" s="14">
        <v>19</v>
      </c>
    </row>
    <row r="42" spans="2:9" ht="13.5" customHeight="1">
      <c r="B42" s="150" t="s">
        <v>33</v>
      </c>
      <c r="C42" s="21">
        <v>36</v>
      </c>
      <c r="D42" s="3">
        <v>15</v>
      </c>
      <c r="E42" s="3">
        <v>5</v>
      </c>
      <c r="F42" s="3">
        <v>2</v>
      </c>
      <c r="G42" s="3">
        <v>2</v>
      </c>
      <c r="H42" s="3">
        <v>6</v>
      </c>
      <c r="I42" s="17">
        <v>6</v>
      </c>
    </row>
    <row r="43" spans="2:9" ht="13.5" customHeight="1">
      <c r="B43" s="150"/>
      <c r="C43" s="20">
        <v>100</v>
      </c>
      <c r="D43" s="2">
        <v>41.7</v>
      </c>
      <c r="E43" s="2">
        <v>13.9</v>
      </c>
      <c r="F43" s="2">
        <v>5.6</v>
      </c>
      <c r="G43" s="2">
        <v>5.6</v>
      </c>
      <c r="H43" s="2">
        <v>16.7</v>
      </c>
      <c r="I43" s="14">
        <v>16.7</v>
      </c>
    </row>
    <row r="44" spans="2:9" ht="13.5" customHeight="1">
      <c r="B44" s="150" t="s">
        <v>32</v>
      </c>
      <c r="C44" s="21">
        <v>44</v>
      </c>
      <c r="D44" s="3">
        <v>14</v>
      </c>
      <c r="E44" s="3">
        <v>5</v>
      </c>
      <c r="F44" s="3">
        <v>7</v>
      </c>
      <c r="G44" s="3">
        <v>3</v>
      </c>
      <c r="H44" s="3">
        <v>7</v>
      </c>
      <c r="I44" s="17">
        <v>8</v>
      </c>
    </row>
    <row r="45" spans="2:9" ht="13.5" customHeight="1">
      <c r="B45" s="150"/>
      <c r="C45" s="20">
        <v>100</v>
      </c>
      <c r="D45" s="2">
        <v>31.8</v>
      </c>
      <c r="E45" s="2">
        <v>11.4</v>
      </c>
      <c r="F45" s="2">
        <v>15.9</v>
      </c>
      <c r="G45" s="2">
        <v>6.8</v>
      </c>
      <c r="H45" s="2">
        <v>15.9</v>
      </c>
      <c r="I45" s="14">
        <v>18.2</v>
      </c>
    </row>
    <row r="46" spans="2:9" ht="13.5" customHeight="1">
      <c r="B46" s="150" t="s">
        <v>31</v>
      </c>
      <c r="C46" s="21">
        <v>55</v>
      </c>
      <c r="D46" s="3">
        <v>19</v>
      </c>
      <c r="E46" s="3">
        <v>12</v>
      </c>
      <c r="F46" s="3">
        <v>12</v>
      </c>
      <c r="G46" s="3">
        <v>1</v>
      </c>
      <c r="H46" s="3">
        <v>6</v>
      </c>
      <c r="I46" s="17">
        <v>5</v>
      </c>
    </row>
    <row r="47" spans="2:9" ht="13.5" customHeight="1">
      <c r="B47" s="150"/>
      <c r="C47" s="20">
        <v>100</v>
      </c>
      <c r="D47" s="2">
        <v>34.5</v>
      </c>
      <c r="E47" s="2">
        <v>21.8</v>
      </c>
      <c r="F47" s="2">
        <v>21.8</v>
      </c>
      <c r="G47" s="2">
        <v>1.8</v>
      </c>
      <c r="H47" s="2">
        <v>10.9</v>
      </c>
      <c r="I47" s="14">
        <v>9.1</v>
      </c>
    </row>
    <row r="48" spans="2:9" ht="13.5" customHeight="1">
      <c r="B48" s="150" t="s">
        <v>30</v>
      </c>
      <c r="C48" s="21">
        <v>56</v>
      </c>
      <c r="D48" s="3">
        <v>22</v>
      </c>
      <c r="E48" s="3">
        <v>12</v>
      </c>
      <c r="F48" s="3">
        <v>8</v>
      </c>
      <c r="G48" s="3">
        <v>3</v>
      </c>
      <c r="H48" s="3">
        <v>10</v>
      </c>
      <c r="I48" s="17">
        <v>1</v>
      </c>
    </row>
    <row r="49" spans="2:9" ht="13.5" customHeight="1">
      <c r="B49" s="150"/>
      <c r="C49" s="20">
        <v>100</v>
      </c>
      <c r="D49" s="2">
        <v>39.299999999999997</v>
      </c>
      <c r="E49" s="2">
        <v>21.4</v>
      </c>
      <c r="F49" s="2">
        <v>14.3</v>
      </c>
      <c r="G49" s="2">
        <v>5.4</v>
      </c>
      <c r="H49" s="2">
        <v>17.899999999999999</v>
      </c>
      <c r="I49" s="14">
        <v>1.8</v>
      </c>
    </row>
    <row r="50" spans="2:9" ht="13.5" customHeight="1">
      <c r="B50" s="150" t="s">
        <v>29</v>
      </c>
      <c r="C50" s="21">
        <v>81</v>
      </c>
      <c r="D50" s="3">
        <v>27</v>
      </c>
      <c r="E50" s="3">
        <v>20</v>
      </c>
      <c r="F50" s="3">
        <v>11</v>
      </c>
      <c r="G50" s="3">
        <v>4</v>
      </c>
      <c r="H50" s="3">
        <v>8</v>
      </c>
      <c r="I50" s="17">
        <v>11</v>
      </c>
    </row>
    <row r="51" spans="2:9" ht="13.5" customHeight="1">
      <c r="B51" s="150"/>
      <c r="C51" s="20">
        <v>100</v>
      </c>
      <c r="D51" s="2">
        <v>33.299999999999997</v>
      </c>
      <c r="E51" s="2">
        <v>24.7</v>
      </c>
      <c r="F51" s="2">
        <v>13.6</v>
      </c>
      <c r="G51" s="2">
        <v>4.9000000000000004</v>
      </c>
      <c r="H51" s="2">
        <v>9.9</v>
      </c>
      <c r="I51" s="14">
        <v>13.6</v>
      </c>
    </row>
    <row r="52" spans="2:9" ht="13.5" customHeight="1">
      <c r="B52" s="150" t="s">
        <v>28</v>
      </c>
      <c r="C52" s="21">
        <v>88</v>
      </c>
      <c r="D52" s="3">
        <v>25</v>
      </c>
      <c r="E52" s="3">
        <v>28</v>
      </c>
      <c r="F52" s="3">
        <v>15</v>
      </c>
      <c r="G52" s="3" t="s">
        <v>19</v>
      </c>
      <c r="H52" s="3">
        <v>7</v>
      </c>
      <c r="I52" s="17">
        <v>13</v>
      </c>
    </row>
    <row r="53" spans="2:9" ht="13.5" customHeight="1">
      <c r="B53" s="150"/>
      <c r="C53" s="20">
        <v>100</v>
      </c>
      <c r="D53" s="2">
        <v>28.4</v>
      </c>
      <c r="E53" s="2">
        <v>31.8</v>
      </c>
      <c r="F53" s="2">
        <v>17</v>
      </c>
      <c r="G53" s="2" t="s">
        <v>19</v>
      </c>
      <c r="H53" s="2">
        <v>8</v>
      </c>
      <c r="I53" s="14">
        <v>14.8</v>
      </c>
    </row>
    <row r="54" spans="2:9" ht="13.5" customHeight="1">
      <c r="B54" s="150" t="s">
        <v>27</v>
      </c>
      <c r="C54" s="21">
        <v>69</v>
      </c>
      <c r="D54" s="3">
        <v>16</v>
      </c>
      <c r="E54" s="3">
        <v>23</v>
      </c>
      <c r="F54" s="3">
        <v>14</v>
      </c>
      <c r="G54" s="3" t="s">
        <v>19</v>
      </c>
      <c r="H54" s="3">
        <v>11</v>
      </c>
      <c r="I54" s="17">
        <v>5</v>
      </c>
    </row>
    <row r="55" spans="2:9" ht="13.5" customHeight="1">
      <c r="B55" s="150"/>
      <c r="C55" s="20">
        <v>100</v>
      </c>
      <c r="D55" s="2">
        <v>23.2</v>
      </c>
      <c r="E55" s="2">
        <v>33.299999999999997</v>
      </c>
      <c r="F55" s="2">
        <v>20.3</v>
      </c>
      <c r="G55" s="2" t="s">
        <v>19</v>
      </c>
      <c r="H55" s="2">
        <v>15.9</v>
      </c>
      <c r="I55" s="14">
        <v>7.2</v>
      </c>
    </row>
    <row r="56" spans="2:9" ht="13.5" customHeight="1">
      <c r="B56" s="150" t="s">
        <v>26</v>
      </c>
      <c r="C56" s="21">
        <v>58</v>
      </c>
      <c r="D56" s="3">
        <v>19</v>
      </c>
      <c r="E56" s="3">
        <v>11</v>
      </c>
      <c r="F56" s="3">
        <v>11</v>
      </c>
      <c r="G56" s="3">
        <v>2</v>
      </c>
      <c r="H56" s="3">
        <v>5</v>
      </c>
      <c r="I56" s="17">
        <v>10</v>
      </c>
    </row>
    <row r="57" spans="2:9" ht="13.5" customHeight="1">
      <c r="B57" s="150"/>
      <c r="C57" s="20">
        <v>100</v>
      </c>
      <c r="D57" s="2">
        <v>32.799999999999997</v>
      </c>
      <c r="E57" s="2">
        <v>19</v>
      </c>
      <c r="F57" s="2">
        <v>19</v>
      </c>
      <c r="G57" s="2">
        <v>3.4</v>
      </c>
      <c r="H57" s="2">
        <v>8.6</v>
      </c>
      <c r="I57" s="14">
        <v>17.2</v>
      </c>
    </row>
    <row r="58" spans="2:9" ht="13.5" customHeight="1">
      <c r="B58" s="150" t="s">
        <v>25</v>
      </c>
      <c r="C58" s="21">
        <v>70</v>
      </c>
      <c r="D58" s="3">
        <v>24</v>
      </c>
      <c r="E58" s="3">
        <v>19</v>
      </c>
      <c r="F58" s="3">
        <v>12</v>
      </c>
      <c r="G58" s="3" t="s">
        <v>19</v>
      </c>
      <c r="H58" s="3">
        <v>8</v>
      </c>
      <c r="I58" s="17">
        <v>7</v>
      </c>
    </row>
    <row r="59" spans="2:9" ht="13.5" customHeight="1">
      <c r="B59" s="150"/>
      <c r="C59" s="20">
        <v>100</v>
      </c>
      <c r="D59" s="2">
        <v>34.299999999999997</v>
      </c>
      <c r="E59" s="2">
        <v>27.1</v>
      </c>
      <c r="F59" s="2">
        <v>17.100000000000001</v>
      </c>
      <c r="G59" s="2" t="s">
        <v>19</v>
      </c>
      <c r="H59" s="2">
        <v>11.4</v>
      </c>
      <c r="I59" s="14">
        <v>10</v>
      </c>
    </row>
    <row r="60" spans="2:9" ht="13.5" customHeight="1">
      <c r="B60" s="150" t="s">
        <v>24</v>
      </c>
      <c r="C60" s="21">
        <v>86</v>
      </c>
      <c r="D60" s="3">
        <v>23</v>
      </c>
      <c r="E60" s="3">
        <v>25</v>
      </c>
      <c r="F60" s="3">
        <v>15</v>
      </c>
      <c r="G60" s="3">
        <v>1</v>
      </c>
      <c r="H60" s="3">
        <v>11</v>
      </c>
      <c r="I60" s="17">
        <v>11</v>
      </c>
    </row>
    <row r="61" spans="2:9" ht="13.5" customHeight="1">
      <c r="B61" s="150"/>
      <c r="C61" s="20">
        <v>100</v>
      </c>
      <c r="D61" s="2">
        <v>26.7</v>
      </c>
      <c r="E61" s="2">
        <v>29.1</v>
      </c>
      <c r="F61" s="2">
        <v>17.399999999999999</v>
      </c>
      <c r="G61" s="2">
        <v>1.2</v>
      </c>
      <c r="H61" s="2">
        <v>12.8</v>
      </c>
      <c r="I61" s="14">
        <v>12.8</v>
      </c>
    </row>
    <row r="62" spans="2:9" ht="13.5" customHeight="1">
      <c r="B62" s="150" t="s">
        <v>23</v>
      </c>
      <c r="C62" s="21">
        <v>81</v>
      </c>
      <c r="D62" s="3">
        <v>22</v>
      </c>
      <c r="E62" s="3">
        <v>30</v>
      </c>
      <c r="F62" s="3">
        <v>6</v>
      </c>
      <c r="G62" s="3">
        <v>1</v>
      </c>
      <c r="H62" s="3">
        <v>7</v>
      </c>
      <c r="I62" s="17">
        <v>15</v>
      </c>
    </row>
    <row r="63" spans="2:9" ht="13.5" customHeight="1">
      <c r="B63" s="150"/>
      <c r="C63" s="20">
        <v>100</v>
      </c>
      <c r="D63" s="2">
        <v>27.2</v>
      </c>
      <c r="E63" s="2">
        <v>37</v>
      </c>
      <c r="F63" s="2">
        <v>7.4</v>
      </c>
      <c r="G63" s="2">
        <v>1.2</v>
      </c>
      <c r="H63" s="2">
        <v>8.6</v>
      </c>
      <c r="I63" s="14">
        <v>18.5</v>
      </c>
    </row>
    <row r="64" spans="2:9" ht="13.5" customHeight="1">
      <c r="B64" s="150" t="s">
        <v>22</v>
      </c>
      <c r="C64" s="21">
        <v>44</v>
      </c>
      <c r="D64" s="3">
        <v>12</v>
      </c>
      <c r="E64" s="3">
        <v>17</v>
      </c>
      <c r="F64" s="3">
        <v>6</v>
      </c>
      <c r="G64" s="3" t="s">
        <v>19</v>
      </c>
      <c r="H64" s="3">
        <v>5</v>
      </c>
      <c r="I64" s="17">
        <v>4</v>
      </c>
    </row>
    <row r="65" spans="2:9" ht="13.5" customHeight="1">
      <c r="B65" s="150"/>
      <c r="C65" s="20">
        <v>100</v>
      </c>
      <c r="D65" s="2">
        <v>27.3</v>
      </c>
      <c r="E65" s="2">
        <v>38.6</v>
      </c>
      <c r="F65" s="2">
        <v>13.6</v>
      </c>
      <c r="G65" s="2" t="s">
        <v>19</v>
      </c>
      <c r="H65" s="2">
        <v>11.4</v>
      </c>
      <c r="I65" s="14">
        <v>9.1</v>
      </c>
    </row>
    <row r="66" spans="2:9" ht="13.5" customHeight="1">
      <c r="B66" s="150" t="s">
        <v>21</v>
      </c>
      <c r="C66" s="21">
        <v>25</v>
      </c>
      <c r="D66" s="3">
        <v>9</v>
      </c>
      <c r="E66" s="3">
        <v>4</v>
      </c>
      <c r="F66" s="3">
        <v>1</v>
      </c>
      <c r="G66" s="3" t="s">
        <v>19</v>
      </c>
      <c r="H66" s="3">
        <v>6</v>
      </c>
      <c r="I66" s="17">
        <v>5</v>
      </c>
    </row>
    <row r="67" spans="2:9" ht="13.5" customHeight="1">
      <c r="B67" s="150"/>
      <c r="C67" s="20">
        <v>100</v>
      </c>
      <c r="D67" s="2">
        <v>36</v>
      </c>
      <c r="E67" s="2">
        <v>16</v>
      </c>
      <c r="F67" s="2">
        <v>4</v>
      </c>
      <c r="G67" s="2" t="s">
        <v>19</v>
      </c>
      <c r="H67" s="2">
        <v>24</v>
      </c>
      <c r="I67" s="14">
        <v>20</v>
      </c>
    </row>
    <row r="68" spans="2:9">
      <c r="B68" s="150" t="s">
        <v>20</v>
      </c>
      <c r="C68" s="21" t="s">
        <v>19</v>
      </c>
      <c r="D68" s="3" t="s">
        <v>19</v>
      </c>
      <c r="E68" s="3" t="s">
        <v>19</v>
      </c>
      <c r="F68" s="3" t="s">
        <v>19</v>
      </c>
      <c r="G68" s="3" t="s">
        <v>19</v>
      </c>
      <c r="H68" s="3" t="s">
        <v>19</v>
      </c>
      <c r="I68" s="17" t="s">
        <v>19</v>
      </c>
    </row>
    <row r="69" spans="2:9">
      <c r="B69" s="162"/>
      <c r="C69" s="23" t="s">
        <v>19</v>
      </c>
      <c r="D69" s="5" t="s">
        <v>19</v>
      </c>
      <c r="E69" s="5" t="s">
        <v>19</v>
      </c>
      <c r="F69" s="5" t="s">
        <v>19</v>
      </c>
      <c r="G69" s="5" t="s">
        <v>19</v>
      </c>
      <c r="H69" s="5" t="s">
        <v>19</v>
      </c>
      <c r="I69" s="16" t="s">
        <v>19</v>
      </c>
    </row>
    <row r="70" spans="2:9" ht="13.5" customHeight="1">
      <c r="B70" s="150" t="s">
        <v>35</v>
      </c>
      <c r="C70" s="21">
        <v>806</v>
      </c>
      <c r="D70" s="3">
        <v>227</v>
      </c>
      <c r="E70" s="3">
        <v>225</v>
      </c>
      <c r="F70" s="3">
        <v>140</v>
      </c>
      <c r="G70" s="3">
        <v>12</v>
      </c>
      <c r="H70" s="3">
        <v>103</v>
      </c>
      <c r="I70" s="17">
        <v>99</v>
      </c>
    </row>
    <row r="71" spans="2:9" ht="13.5" customHeight="1">
      <c r="B71" s="150"/>
      <c r="C71" s="20">
        <v>100</v>
      </c>
      <c r="D71" s="2">
        <v>28.2</v>
      </c>
      <c r="E71" s="2">
        <v>27.9</v>
      </c>
      <c r="F71" s="2">
        <v>17.399999999999999</v>
      </c>
      <c r="G71" s="2">
        <v>1.5</v>
      </c>
      <c r="H71" s="2">
        <v>12.8</v>
      </c>
      <c r="I71" s="14">
        <v>12.3</v>
      </c>
    </row>
    <row r="72" spans="2:9" ht="13.5" customHeight="1">
      <c r="B72" s="150" t="s">
        <v>34</v>
      </c>
      <c r="C72" s="21">
        <v>24</v>
      </c>
      <c r="D72" s="3">
        <v>11</v>
      </c>
      <c r="E72" s="3" t="s">
        <v>19</v>
      </c>
      <c r="F72" s="3">
        <v>3</v>
      </c>
      <c r="G72" s="3">
        <v>1</v>
      </c>
      <c r="H72" s="3">
        <v>6</v>
      </c>
      <c r="I72" s="17">
        <v>3</v>
      </c>
    </row>
    <row r="73" spans="2:9" ht="13.5" customHeight="1">
      <c r="B73" s="150"/>
      <c r="C73" s="20">
        <v>100</v>
      </c>
      <c r="D73" s="2">
        <v>45.8</v>
      </c>
      <c r="E73" s="2" t="s">
        <v>19</v>
      </c>
      <c r="F73" s="2">
        <v>12.5</v>
      </c>
      <c r="G73" s="2">
        <v>4.2</v>
      </c>
      <c r="H73" s="2">
        <v>25</v>
      </c>
      <c r="I73" s="14">
        <v>12.5</v>
      </c>
    </row>
    <row r="74" spans="2:9" ht="13.5" customHeight="1">
      <c r="B74" s="150" t="s">
        <v>33</v>
      </c>
      <c r="C74" s="21">
        <v>35</v>
      </c>
      <c r="D74" s="3">
        <v>13</v>
      </c>
      <c r="E74" s="3">
        <v>5</v>
      </c>
      <c r="F74" s="3">
        <v>4</v>
      </c>
      <c r="G74" s="3" t="s">
        <v>19</v>
      </c>
      <c r="H74" s="3">
        <v>7</v>
      </c>
      <c r="I74" s="17">
        <v>6</v>
      </c>
    </row>
    <row r="75" spans="2:9" ht="13.5" customHeight="1">
      <c r="B75" s="150"/>
      <c r="C75" s="20">
        <v>100</v>
      </c>
      <c r="D75" s="2">
        <v>37.1</v>
      </c>
      <c r="E75" s="2">
        <v>14.3</v>
      </c>
      <c r="F75" s="2">
        <v>11.4</v>
      </c>
      <c r="G75" s="2" t="s">
        <v>19</v>
      </c>
      <c r="H75" s="2">
        <v>20</v>
      </c>
      <c r="I75" s="14">
        <v>17.100000000000001</v>
      </c>
    </row>
    <row r="76" spans="2:9" ht="13.5" customHeight="1">
      <c r="B76" s="150" t="s">
        <v>32</v>
      </c>
      <c r="C76" s="21">
        <v>48</v>
      </c>
      <c r="D76" s="3">
        <v>12</v>
      </c>
      <c r="E76" s="3">
        <v>12</v>
      </c>
      <c r="F76" s="3">
        <v>13</v>
      </c>
      <c r="G76" s="3">
        <v>2</v>
      </c>
      <c r="H76" s="3">
        <v>6</v>
      </c>
      <c r="I76" s="17">
        <v>3</v>
      </c>
    </row>
    <row r="77" spans="2:9" ht="13.5" customHeight="1">
      <c r="B77" s="150"/>
      <c r="C77" s="20">
        <v>100</v>
      </c>
      <c r="D77" s="2">
        <v>25</v>
      </c>
      <c r="E77" s="2">
        <v>25</v>
      </c>
      <c r="F77" s="2">
        <v>27.1</v>
      </c>
      <c r="G77" s="2">
        <v>4.2</v>
      </c>
      <c r="H77" s="2">
        <v>12.5</v>
      </c>
      <c r="I77" s="14">
        <v>6.3</v>
      </c>
    </row>
    <row r="78" spans="2:9" ht="13.5" customHeight="1">
      <c r="B78" s="150" t="s">
        <v>31</v>
      </c>
      <c r="C78" s="21">
        <v>55</v>
      </c>
      <c r="D78" s="3">
        <v>16</v>
      </c>
      <c r="E78" s="3">
        <v>14</v>
      </c>
      <c r="F78" s="3">
        <v>10</v>
      </c>
      <c r="G78" s="3" t="s">
        <v>19</v>
      </c>
      <c r="H78" s="3">
        <v>9</v>
      </c>
      <c r="I78" s="17">
        <v>6</v>
      </c>
    </row>
    <row r="79" spans="2:9" ht="13.5" customHeight="1">
      <c r="B79" s="150"/>
      <c r="C79" s="20">
        <v>100</v>
      </c>
      <c r="D79" s="2">
        <v>29.1</v>
      </c>
      <c r="E79" s="2">
        <v>25.5</v>
      </c>
      <c r="F79" s="2">
        <v>18.2</v>
      </c>
      <c r="G79" s="2" t="s">
        <v>19</v>
      </c>
      <c r="H79" s="2">
        <v>16.399999999999999</v>
      </c>
      <c r="I79" s="14">
        <v>10.9</v>
      </c>
    </row>
    <row r="80" spans="2:9" ht="13.5" customHeight="1">
      <c r="B80" s="150" t="s">
        <v>30</v>
      </c>
      <c r="C80" s="21">
        <v>75</v>
      </c>
      <c r="D80" s="3">
        <v>27</v>
      </c>
      <c r="E80" s="3">
        <v>16</v>
      </c>
      <c r="F80" s="3">
        <v>13</v>
      </c>
      <c r="G80" s="3">
        <v>1</v>
      </c>
      <c r="H80" s="3">
        <v>10</v>
      </c>
      <c r="I80" s="17">
        <v>8</v>
      </c>
    </row>
    <row r="81" spans="2:9" ht="13.5" customHeight="1">
      <c r="B81" s="150"/>
      <c r="C81" s="20">
        <v>100</v>
      </c>
      <c r="D81" s="2">
        <v>36</v>
      </c>
      <c r="E81" s="2">
        <v>21.3</v>
      </c>
      <c r="F81" s="2">
        <v>17.3</v>
      </c>
      <c r="G81" s="2">
        <v>1.3</v>
      </c>
      <c r="H81" s="2">
        <v>13.3</v>
      </c>
      <c r="I81" s="14">
        <v>10.7</v>
      </c>
    </row>
    <row r="82" spans="2:9" ht="13.5" customHeight="1">
      <c r="B82" s="150" t="s">
        <v>29</v>
      </c>
      <c r="C82" s="21">
        <v>75</v>
      </c>
      <c r="D82" s="3">
        <v>20</v>
      </c>
      <c r="E82" s="3">
        <v>21</v>
      </c>
      <c r="F82" s="3">
        <v>11</v>
      </c>
      <c r="G82" s="3">
        <v>2</v>
      </c>
      <c r="H82" s="3">
        <v>8</v>
      </c>
      <c r="I82" s="17">
        <v>13</v>
      </c>
    </row>
    <row r="83" spans="2:9" ht="13.5" customHeight="1">
      <c r="B83" s="150"/>
      <c r="C83" s="20">
        <v>100</v>
      </c>
      <c r="D83" s="2">
        <v>26.7</v>
      </c>
      <c r="E83" s="2">
        <v>28</v>
      </c>
      <c r="F83" s="2">
        <v>14.7</v>
      </c>
      <c r="G83" s="2">
        <v>2.7</v>
      </c>
      <c r="H83" s="2">
        <v>10.7</v>
      </c>
      <c r="I83" s="14">
        <v>17.3</v>
      </c>
    </row>
    <row r="84" spans="2:9" ht="13.5" customHeight="1">
      <c r="B84" s="150" t="s">
        <v>28</v>
      </c>
      <c r="C84" s="21">
        <v>79</v>
      </c>
      <c r="D84" s="3">
        <v>17</v>
      </c>
      <c r="E84" s="3">
        <v>26</v>
      </c>
      <c r="F84" s="3">
        <v>15</v>
      </c>
      <c r="G84" s="3" t="s">
        <v>19</v>
      </c>
      <c r="H84" s="3">
        <v>14</v>
      </c>
      <c r="I84" s="17">
        <v>7</v>
      </c>
    </row>
    <row r="85" spans="2:9" ht="13.5" customHeight="1">
      <c r="B85" s="150"/>
      <c r="C85" s="20">
        <v>100</v>
      </c>
      <c r="D85" s="2">
        <v>21.5</v>
      </c>
      <c r="E85" s="2">
        <v>32.9</v>
      </c>
      <c r="F85" s="2">
        <v>19</v>
      </c>
      <c r="G85" s="2" t="s">
        <v>19</v>
      </c>
      <c r="H85" s="2">
        <v>17.7</v>
      </c>
      <c r="I85" s="14">
        <v>8.9</v>
      </c>
    </row>
    <row r="86" spans="2:9" ht="13.5" customHeight="1">
      <c r="B86" s="150" t="s">
        <v>27</v>
      </c>
      <c r="C86" s="21">
        <v>70</v>
      </c>
      <c r="D86" s="3">
        <v>24</v>
      </c>
      <c r="E86" s="3">
        <v>15</v>
      </c>
      <c r="F86" s="3">
        <v>15</v>
      </c>
      <c r="G86" s="3">
        <v>2</v>
      </c>
      <c r="H86" s="3">
        <v>8</v>
      </c>
      <c r="I86" s="17">
        <v>6</v>
      </c>
    </row>
    <row r="87" spans="2:9" ht="13.5" customHeight="1">
      <c r="B87" s="150"/>
      <c r="C87" s="20">
        <v>100</v>
      </c>
      <c r="D87" s="2">
        <v>34.299999999999997</v>
      </c>
      <c r="E87" s="2">
        <v>21.4</v>
      </c>
      <c r="F87" s="2">
        <v>21.4</v>
      </c>
      <c r="G87" s="2">
        <v>2.9</v>
      </c>
      <c r="H87" s="2">
        <v>11.4</v>
      </c>
      <c r="I87" s="14">
        <v>8.6</v>
      </c>
    </row>
    <row r="88" spans="2:9" ht="13.5" customHeight="1">
      <c r="B88" s="150" t="s">
        <v>26</v>
      </c>
      <c r="C88" s="21">
        <v>40</v>
      </c>
      <c r="D88" s="3">
        <v>9</v>
      </c>
      <c r="E88" s="3">
        <v>12</v>
      </c>
      <c r="F88" s="3">
        <v>6</v>
      </c>
      <c r="G88" s="3" t="s">
        <v>19</v>
      </c>
      <c r="H88" s="3">
        <v>5</v>
      </c>
      <c r="I88" s="17">
        <v>8</v>
      </c>
    </row>
    <row r="89" spans="2:9" ht="13.5" customHeight="1">
      <c r="B89" s="150"/>
      <c r="C89" s="20">
        <v>100</v>
      </c>
      <c r="D89" s="2">
        <v>22.5</v>
      </c>
      <c r="E89" s="2">
        <v>30</v>
      </c>
      <c r="F89" s="2">
        <v>15</v>
      </c>
      <c r="G89" s="2" t="s">
        <v>19</v>
      </c>
      <c r="H89" s="2">
        <v>12.5</v>
      </c>
      <c r="I89" s="14">
        <v>20</v>
      </c>
    </row>
    <row r="90" spans="2:9" ht="13.5" customHeight="1">
      <c r="B90" s="150" t="s">
        <v>25</v>
      </c>
      <c r="C90" s="21">
        <v>54</v>
      </c>
      <c r="D90" s="3">
        <v>21</v>
      </c>
      <c r="E90" s="3">
        <v>16</v>
      </c>
      <c r="F90" s="3">
        <v>9</v>
      </c>
      <c r="G90" s="3" t="s">
        <v>19</v>
      </c>
      <c r="H90" s="3">
        <v>4</v>
      </c>
      <c r="I90" s="17">
        <v>4</v>
      </c>
    </row>
    <row r="91" spans="2:9" ht="13.5" customHeight="1">
      <c r="B91" s="150"/>
      <c r="C91" s="20">
        <v>100</v>
      </c>
      <c r="D91" s="2">
        <v>38.9</v>
      </c>
      <c r="E91" s="2">
        <v>29.6</v>
      </c>
      <c r="F91" s="2">
        <v>16.7</v>
      </c>
      <c r="G91" s="2" t="s">
        <v>19</v>
      </c>
      <c r="H91" s="2">
        <v>7.4</v>
      </c>
      <c r="I91" s="14">
        <v>7.4</v>
      </c>
    </row>
    <row r="92" spans="2:9" ht="13.5" customHeight="1">
      <c r="B92" s="150" t="s">
        <v>24</v>
      </c>
      <c r="C92" s="21">
        <v>83</v>
      </c>
      <c r="D92" s="3">
        <v>13</v>
      </c>
      <c r="E92" s="3">
        <v>29</v>
      </c>
      <c r="F92" s="3">
        <v>21</v>
      </c>
      <c r="G92" s="3">
        <v>2</v>
      </c>
      <c r="H92" s="3">
        <v>6</v>
      </c>
      <c r="I92" s="17">
        <v>12</v>
      </c>
    </row>
    <row r="93" spans="2:9" ht="13.5" customHeight="1">
      <c r="B93" s="150"/>
      <c r="C93" s="20">
        <v>100</v>
      </c>
      <c r="D93" s="2">
        <v>15.7</v>
      </c>
      <c r="E93" s="2">
        <v>34.9</v>
      </c>
      <c r="F93" s="2">
        <v>25.3</v>
      </c>
      <c r="G93" s="2">
        <v>2.4</v>
      </c>
      <c r="H93" s="2">
        <v>7.2</v>
      </c>
      <c r="I93" s="14">
        <v>14.5</v>
      </c>
    </row>
    <row r="94" spans="2:9" ht="13.5" customHeight="1">
      <c r="B94" s="150" t="s">
        <v>23</v>
      </c>
      <c r="C94" s="21">
        <v>77</v>
      </c>
      <c r="D94" s="3">
        <v>16</v>
      </c>
      <c r="E94" s="3">
        <v>31</v>
      </c>
      <c r="F94" s="3">
        <v>9</v>
      </c>
      <c r="G94" s="3">
        <v>1</v>
      </c>
      <c r="H94" s="3">
        <v>8</v>
      </c>
      <c r="I94" s="17">
        <v>12</v>
      </c>
    </row>
    <row r="95" spans="2:9" ht="13.5" customHeight="1">
      <c r="B95" s="150"/>
      <c r="C95" s="20">
        <v>100</v>
      </c>
      <c r="D95" s="2">
        <v>20.8</v>
      </c>
      <c r="E95" s="2">
        <v>40.299999999999997</v>
      </c>
      <c r="F95" s="2">
        <v>11.7</v>
      </c>
      <c r="G95" s="2">
        <v>1.3</v>
      </c>
      <c r="H95" s="2">
        <v>10.4</v>
      </c>
      <c r="I95" s="14">
        <v>15.6</v>
      </c>
    </row>
    <row r="96" spans="2:9" ht="13.5" customHeight="1">
      <c r="B96" s="150" t="s">
        <v>22</v>
      </c>
      <c r="C96" s="21">
        <v>41</v>
      </c>
      <c r="D96" s="3">
        <v>6</v>
      </c>
      <c r="E96" s="3">
        <v>15</v>
      </c>
      <c r="F96" s="3">
        <v>7</v>
      </c>
      <c r="G96" s="3">
        <v>1</v>
      </c>
      <c r="H96" s="3">
        <v>4</v>
      </c>
      <c r="I96" s="17">
        <v>8</v>
      </c>
    </row>
    <row r="97" spans="2:9" ht="13.5" customHeight="1">
      <c r="B97" s="150"/>
      <c r="C97" s="20">
        <v>100</v>
      </c>
      <c r="D97" s="2">
        <v>14.6</v>
      </c>
      <c r="E97" s="2">
        <v>36.6</v>
      </c>
      <c r="F97" s="2">
        <v>17.100000000000001</v>
      </c>
      <c r="G97" s="2">
        <v>2.4</v>
      </c>
      <c r="H97" s="2">
        <v>9.8000000000000007</v>
      </c>
      <c r="I97" s="14">
        <v>19.5</v>
      </c>
    </row>
    <row r="98" spans="2:9" ht="13.5" customHeight="1">
      <c r="B98" s="150" t="s">
        <v>21</v>
      </c>
      <c r="C98" s="21">
        <v>50</v>
      </c>
      <c r="D98" s="3">
        <v>22</v>
      </c>
      <c r="E98" s="3">
        <v>13</v>
      </c>
      <c r="F98" s="3">
        <v>4</v>
      </c>
      <c r="G98" s="3" t="s">
        <v>19</v>
      </c>
      <c r="H98" s="3">
        <v>8</v>
      </c>
      <c r="I98" s="17">
        <v>3</v>
      </c>
    </row>
    <row r="99" spans="2:9" ht="13.5" customHeight="1">
      <c r="B99" s="150"/>
      <c r="C99" s="20">
        <v>100</v>
      </c>
      <c r="D99" s="2">
        <v>44</v>
      </c>
      <c r="E99" s="2">
        <v>26</v>
      </c>
      <c r="F99" s="2">
        <v>8</v>
      </c>
      <c r="G99" s="2" t="s">
        <v>19</v>
      </c>
      <c r="H99" s="2">
        <v>16</v>
      </c>
      <c r="I99" s="14">
        <v>6</v>
      </c>
    </row>
    <row r="100" spans="2:9">
      <c r="B100" s="150" t="s">
        <v>20</v>
      </c>
      <c r="C100" s="21" t="s">
        <v>19</v>
      </c>
      <c r="D100" s="3" t="s">
        <v>19</v>
      </c>
      <c r="E100" s="3" t="s">
        <v>19</v>
      </c>
      <c r="F100" s="3" t="s">
        <v>19</v>
      </c>
      <c r="G100" s="3" t="s">
        <v>19</v>
      </c>
      <c r="H100" s="3" t="s">
        <v>19</v>
      </c>
      <c r="I100" s="17" t="s">
        <v>19</v>
      </c>
    </row>
    <row r="101" spans="2:9">
      <c r="B101" s="151"/>
      <c r="C101" s="24" t="s">
        <v>19</v>
      </c>
      <c r="D101" s="6" t="s">
        <v>19</v>
      </c>
      <c r="E101" s="6" t="s">
        <v>19</v>
      </c>
      <c r="F101" s="6" t="s">
        <v>19</v>
      </c>
      <c r="G101" s="6" t="s">
        <v>19</v>
      </c>
      <c r="H101" s="6" t="s">
        <v>19</v>
      </c>
      <c r="I101" s="18" t="s">
        <v>19</v>
      </c>
    </row>
    <row r="103" spans="2:9">
      <c r="D103" s="107"/>
      <c r="E103" s="107"/>
      <c r="F103" s="107"/>
      <c r="G103" s="107"/>
      <c r="H103" s="107"/>
      <c r="I103" s="107"/>
    </row>
  </sheetData>
  <mergeCells count="56">
    <mergeCell ref="B60:B61"/>
    <mergeCell ref="B98:B99"/>
    <mergeCell ref="B100:B101"/>
    <mergeCell ref="B86:B87"/>
    <mergeCell ref="B88:B89"/>
    <mergeCell ref="B90:B91"/>
    <mergeCell ref="B92:B93"/>
    <mergeCell ref="B94:B95"/>
    <mergeCell ref="B78:B79"/>
    <mergeCell ref="B80:B81"/>
    <mergeCell ref="B82:B83"/>
    <mergeCell ref="B96:B97"/>
    <mergeCell ref="B84:B85"/>
    <mergeCell ref="B62:B63"/>
    <mergeCell ref="B64:B65"/>
    <mergeCell ref="B66:B67"/>
    <mergeCell ref="B68:B69"/>
    <mergeCell ref="B72:B73"/>
    <mergeCell ref="B74:B75"/>
    <mergeCell ref="B76:B77"/>
    <mergeCell ref="B70:B71"/>
    <mergeCell ref="B48:B49"/>
    <mergeCell ref="B50:B51"/>
    <mergeCell ref="B52:B53"/>
    <mergeCell ref="B54:B55"/>
    <mergeCell ref="B58:B59"/>
    <mergeCell ref="B56:B57"/>
    <mergeCell ref="B26:B27"/>
    <mergeCell ref="B28:B29"/>
    <mergeCell ref="B30:B31"/>
    <mergeCell ref="B40:B41"/>
    <mergeCell ref="B18:B19"/>
    <mergeCell ref="B20:B21"/>
    <mergeCell ref="B22:B23"/>
    <mergeCell ref="B24:B25"/>
    <mergeCell ref="B34:B35"/>
    <mergeCell ref="B42:B43"/>
    <mergeCell ref="B44:B45"/>
    <mergeCell ref="B38:B39"/>
    <mergeCell ref="B32:B33"/>
    <mergeCell ref="B46:B47"/>
    <mergeCell ref="B36:B37"/>
    <mergeCell ref="B16:B17"/>
    <mergeCell ref="B8:B9"/>
    <mergeCell ref="G3:G5"/>
    <mergeCell ref="H3:H5"/>
    <mergeCell ref="I3:I5"/>
    <mergeCell ref="C3:C5"/>
    <mergeCell ref="D3:D5"/>
    <mergeCell ref="E3:E5"/>
    <mergeCell ref="F3:F5"/>
    <mergeCell ref="B2:B5"/>
    <mergeCell ref="B6:B7"/>
    <mergeCell ref="B10:B11"/>
    <mergeCell ref="B12:B13"/>
    <mergeCell ref="B14:B15"/>
  </mergeCells>
  <phoneticPr fontId="2"/>
  <pageMargins left="0.78740157480314965" right="0.39370078740157483" top="0.78740157480314965" bottom="0.59055118110236227" header="0.51181102362204722" footer="0.51181102362204722"/>
  <pageSetup paperSize="9" scale="51"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J13"/>
  <sheetViews>
    <sheetView zoomScaleNormal="100" workbookViewId="0"/>
  </sheetViews>
  <sheetFormatPr defaultColWidth="9" defaultRowHeight="12"/>
  <cols>
    <col min="1" max="1" width="0.5" style="99" customWidth="1"/>
    <col min="2" max="2" width="32" style="99" customWidth="1"/>
    <col min="3" max="8" width="8.09765625" style="99" customWidth="1"/>
    <col min="9" max="9" width="8.09765625" style="106" customWidth="1"/>
    <col min="10" max="14" width="8.09765625" style="99" customWidth="1"/>
    <col min="15" max="16384" width="9" style="99"/>
  </cols>
  <sheetData>
    <row r="1" spans="1:10" s="93" customFormat="1" ht="13.5" customHeight="1" thickBot="1">
      <c r="B1" s="9" t="s">
        <v>379</v>
      </c>
      <c r="C1" s="62"/>
      <c r="D1" s="62"/>
      <c r="E1" s="62"/>
      <c r="F1" s="62"/>
      <c r="G1" s="62"/>
      <c r="H1" s="62"/>
      <c r="I1" s="63"/>
      <c r="J1" s="61"/>
    </row>
    <row r="2" spans="1:10" s="97" customFormat="1" ht="6" customHeight="1" thickTop="1">
      <c r="A2" s="98"/>
      <c r="B2" s="159"/>
      <c r="C2" s="10"/>
      <c r="D2" s="11"/>
      <c r="E2" s="11"/>
      <c r="F2" s="11"/>
      <c r="G2" s="11"/>
      <c r="H2" s="11"/>
      <c r="I2" s="12"/>
    </row>
    <row r="3" spans="1:10" s="97" customFormat="1" ht="12.6" customHeight="1">
      <c r="B3" s="160"/>
      <c r="C3" s="157" t="s">
        <v>18</v>
      </c>
      <c r="D3" s="155" t="s">
        <v>184</v>
      </c>
      <c r="E3" s="155" t="s">
        <v>183</v>
      </c>
      <c r="F3" s="155" t="s">
        <v>182</v>
      </c>
      <c r="G3" s="155" t="s">
        <v>95</v>
      </c>
      <c r="H3" s="155" t="s">
        <v>161</v>
      </c>
      <c r="I3" s="152" t="s">
        <v>15</v>
      </c>
    </row>
    <row r="4" spans="1:10" s="97" customFormat="1" ht="13.2" customHeight="1">
      <c r="B4" s="160"/>
      <c r="C4" s="157"/>
      <c r="D4" s="155"/>
      <c r="E4" s="155"/>
      <c r="F4" s="155"/>
      <c r="G4" s="155"/>
      <c r="H4" s="155"/>
      <c r="I4" s="152"/>
    </row>
    <row r="5" spans="1:10" ht="141" customHeight="1">
      <c r="B5" s="161"/>
      <c r="C5" s="158"/>
      <c r="D5" s="156"/>
      <c r="E5" s="156"/>
      <c r="F5" s="156"/>
      <c r="G5" s="156"/>
      <c r="H5" s="156"/>
      <c r="I5" s="153"/>
    </row>
    <row r="6" spans="1:10" ht="13.5" customHeight="1">
      <c r="B6" s="221" t="s">
        <v>14</v>
      </c>
      <c r="C6" s="19">
        <v>1620</v>
      </c>
      <c r="D6" s="1">
        <v>483</v>
      </c>
      <c r="E6" s="1">
        <v>442</v>
      </c>
      <c r="F6" s="1">
        <v>260</v>
      </c>
      <c r="G6" s="1">
        <v>29</v>
      </c>
      <c r="H6" s="1">
        <v>202</v>
      </c>
      <c r="I6" s="13">
        <v>204</v>
      </c>
    </row>
    <row r="7" spans="1:10" ht="13.5" customHeight="1">
      <c r="B7" s="163"/>
      <c r="C7" s="20">
        <v>100</v>
      </c>
      <c r="D7" s="2">
        <v>29.8</v>
      </c>
      <c r="E7" s="2">
        <v>27.3</v>
      </c>
      <c r="F7" s="2">
        <v>16</v>
      </c>
      <c r="G7" s="2">
        <v>1.8</v>
      </c>
      <c r="H7" s="2">
        <v>12.5</v>
      </c>
      <c r="I7" s="14">
        <v>12.6</v>
      </c>
    </row>
    <row r="8" spans="1:10" ht="13.5" customHeight="1">
      <c r="B8" s="150" t="s">
        <v>328</v>
      </c>
      <c r="C8" s="22">
        <v>19</v>
      </c>
      <c r="D8" s="4">
        <v>9</v>
      </c>
      <c r="E8" s="4">
        <v>4</v>
      </c>
      <c r="F8" s="4">
        <v>2</v>
      </c>
      <c r="G8" s="4" t="s">
        <v>19</v>
      </c>
      <c r="H8" s="4" t="s">
        <v>19</v>
      </c>
      <c r="I8" s="15">
        <v>4</v>
      </c>
    </row>
    <row r="9" spans="1:10" ht="13.5" customHeight="1">
      <c r="B9" s="150"/>
      <c r="C9" s="23">
        <v>100</v>
      </c>
      <c r="D9" s="5">
        <v>47.4</v>
      </c>
      <c r="E9" s="5">
        <v>21.1</v>
      </c>
      <c r="F9" s="5">
        <v>10.5</v>
      </c>
      <c r="G9" s="5" t="s">
        <v>19</v>
      </c>
      <c r="H9" s="5" t="s">
        <v>19</v>
      </c>
      <c r="I9" s="16">
        <v>21.1</v>
      </c>
    </row>
    <row r="10" spans="1:10" ht="13.5" customHeight="1">
      <c r="B10" s="150" t="s">
        <v>329</v>
      </c>
      <c r="C10" s="21">
        <v>1601</v>
      </c>
      <c r="D10" s="3">
        <v>474</v>
      </c>
      <c r="E10" s="3">
        <v>438</v>
      </c>
      <c r="F10" s="3">
        <v>258</v>
      </c>
      <c r="G10" s="3">
        <v>29</v>
      </c>
      <c r="H10" s="3">
        <v>202</v>
      </c>
      <c r="I10" s="17">
        <v>200</v>
      </c>
    </row>
    <row r="11" spans="1:10" ht="13.5" customHeight="1">
      <c r="B11" s="151"/>
      <c r="C11" s="24">
        <v>100</v>
      </c>
      <c r="D11" s="6">
        <v>29.606495940037473</v>
      </c>
      <c r="E11" s="6">
        <v>27.357901311680198</v>
      </c>
      <c r="F11" s="6">
        <v>16.114928169893815</v>
      </c>
      <c r="G11" s="6">
        <v>1.8113678950655838</v>
      </c>
      <c r="H11" s="6">
        <v>12.617114303560273</v>
      </c>
      <c r="I11" s="18">
        <v>12.492192379762647</v>
      </c>
    </row>
    <row r="13" spans="1:10">
      <c r="D13" s="107"/>
      <c r="E13" s="107"/>
      <c r="F13" s="107"/>
      <c r="G13" s="107"/>
      <c r="H13" s="107"/>
      <c r="I13" s="110"/>
    </row>
  </sheetData>
  <mergeCells count="11">
    <mergeCell ref="B6:B7"/>
    <mergeCell ref="B8:B9"/>
    <mergeCell ref="B10:B11"/>
    <mergeCell ref="H3:H5"/>
    <mergeCell ref="I3:I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BH23"/>
  <sheetViews>
    <sheetView zoomScaleNormal="100" workbookViewId="0"/>
  </sheetViews>
  <sheetFormatPr defaultColWidth="9" defaultRowHeight="12"/>
  <cols>
    <col min="1" max="1" width="0.5" style="99" customWidth="1"/>
    <col min="2" max="2" width="36.8984375" style="99" customWidth="1"/>
    <col min="3" max="9" width="8.09765625" style="99" customWidth="1"/>
    <col min="10" max="16384" width="9" style="99"/>
  </cols>
  <sheetData>
    <row r="1" spans="1:60" s="93" customFormat="1" ht="13.5" customHeight="1" thickBot="1">
      <c r="B1" s="9" t="s">
        <v>380</v>
      </c>
      <c r="C1" s="9"/>
      <c r="D1" s="9"/>
      <c r="E1" s="9"/>
      <c r="F1" s="9"/>
      <c r="G1" s="9"/>
      <c r="H1" s="9"/>
      <c r="I1" s="94"/>
      <c r="J1" s="61"/>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159"/>
      <c r="C2" s="10"/>
      <c r="D2" s="11"/>
      <c r="E2" s="11"/>
      <c r="F2" s="11"/>
      <c r="G2" s="11"/>
      <c r="H2" s="11"/>
      <c r="I2" s="12"/>
    </row>
    <row r="3" spans="1:60" s="97" customFormat="1" ht="12.6" customHeight="1">
      <c r="B3" s="160"/>
      <c r="C3" s="157" t="s">
        <v>18</v>
      </c>
      <c r="D3" s="155" t="s">
        <v>184</v>
      </c>
      <c r="E3" s="155" t="s">
        <v>183</v>
      </c>
      <c r="F3" s="155" t="s">
        <v>182</v>
      </c>
      <c r="G3" s="155" t="s">
        <v>95</v>
      </c>
      <c r="H3" s="155" t="s">
        <v>161</v>
      </c>
      <c r="I3" s="152" t="s">
        <v>15</v>
      </c>
    </row>
    <row r="4" spans="1:60" s="97" customFormat="1" ht="13.2" customHeight="1">
      <c r="B4" s="160"/>
      <c r="C4" s="157"/>
      <c r="D4" s="155"/>
      <c r="E4" s="155"/>
      <c r="F4" s="155"/>
      <c r="G4" s="155"/>
      <c r="H4" s="155"/>
      <c r="I4" s="152"/>
    </row>
    <row r="5" spans="1:60" ht="141" customHeight="1">
      <c r="B5" s="161"/>
      <c r="C5" s="158"/>
      <c r="D5" s="156"/>
      <c r="E5" s="156"/>
      <c r="F5" s="156"/>
      <c r="G5" s="156"/>
      <c r="H5" s="156"/>
      <c r="I5" s="153"/>
    </row>
    <row r="6" spans="1:60" ht="13.5" customHeight="1">
      <c r="B6" s="154" t="s">
        <v>14</v>
      </c>
      <c r="C6" s="19">
        <v>1620</v>
      </c>
      <c r="D6" s="1">
        <v>483</v>
      </c>
      <c r="E6" s="1">
        <v>442</v>
      </c>
      <c r="F6" s="13">
        <v>260</v>
      </c>
      <c r="G6" s="13">
        <v>29</v>
      </c>
      <c r="H6" s="13">
        <v>202</v>
      </c>
      <c r="I6" s="13">
        <v>204</v>
      </c>
    </row>
    <row r="7" spans="1:60" ht="13.5" customHeight="1">
      <c r="B7" s="150"/>
      <c r="C7" s="20">
        <v>100</v>
      </c>
      <c r="D7" s="2">
        <v>29.8</v>
      </c>
      <c r="E7" s="2">
        <v>27.3</v>
      </c>
      <c r="F7" s="14">
        <v>16</v>
      </c>
      <c r="G7" s="14">
        <v>1.8</v>
      </c>
      <c r="H7" s="14">
        <v>12.5</v>
      </c>
      <c r="I7" s="14">
        <v>12.6</v>
      </c>
    </row>
    <row r="8" spans="1:60" ht="13.5" customHeight="1">
      <c r="B8" s="150" t="s">
        <v>92</v>
      </c>
      <c r="C8" s="22">
        <v>1231</v>
      </c>
      <c r="D8" s="4">
        <v>356</v>
      </c>
      <c r="E8" s="4">
        <v>355</v>
      </c>
      <c r="F8" s="15">
        <v>198</v>
      </c>
      <c r="G8" s="15">
        <v>18</v>
      </c>
      <c r="H8" s="15">
        <v>139</v>
      </c>
      <c r="I8" s="15">
        <v>165</v>
      </c>
    </row>
    <row r="9" spans="1:60" ht="13.5" customHeight="1">
      <c r="B9" s="150"/>
      <c r="C9" s="23">
        <v>100</v>
      </c>
      <c r="D9" s="5">
        <v>28.9</v>
      </c>
      <c r="E9" s="5">
        <v>28.8</v>
      </c>
      <c r="F9" s="16">
        <v>16.100000000000001</v>
      </c>
      <c r="G9" s="16">
        <v>1.5</v>
      </c>
      <c r="H9" s="16">
        <v>11.3</v>
      </c>
      <c r="I9" s="16">
        <v>13.4</v>
      </c>
    </row>
    <row r="10" spans="1:60" ht="13.5" customHeight="1">
      <c r="B10" s="150" t="s">
        <v>91</v>
      </c>
      <c r="C10" s="21">
        <v>960</v>
      </c>
      <c r="D10" s="3">
        <v>279</v>
      </c>
      <c r="E10" s="3">
        <v>269</v>
      </c>
      <c r="F10" s="17">
        <v>164</v>
      </c>
      <c r="G10" s="17">
        <v>11</v>
      </c>
      <c r="H10" s="17">
        <v>112</v>
      </c>
      <c r="I10" s="17">
        <v>125</v>
      </c>
    </row>
    <row r="11" spans="1:60" ht="13.5" customHeight="1">
      <c r="B11" s="150"/>
      <c r="C11" s="20">
        <v>100</v>
      </c>
      <c r="D11" s="2">
        <v>29.1</v>
      </c>
      <c r="E11" s="2">
        <v>28</v>
      </c>
      <c r="F11" s="14">
        <v>17.100000000000001</v>
      </c>
      <c r="G11" s="14">
        <v>1.1000000000000001</v>
      </c>
      <c r="H11" s="14">
        <v>11.7</v>
      </c>
      <c r="I11" s="14">
        <v>13</v>
      </c>
    </row>
    <row r="12" spans="1:60" ht="13.5" customHeight="1">
      <c r="B12" s="150" t="s">
        <v>90</v>
      </c>
      <c r="C12" s="22">
        <v>179</v>
      </c>
      <c r="D12" s="4">
        <v>52</v>
      </c>
      <c r="E12" s="4">
        <v>55</v>
      </c>
      <c r="F12" s="15">
        <v>22</v>
      </c>
      <c r="G12" s="15">
        <v>5</v>
      </c>
      <c r="H12" s="15">
        <v>17</v>
      </c>
      <c r="I12" s="15">
        <v>28</v>
      </c>
    </row>
    <row r="13" spans="1:60" ht="13.5" customHeight="1">
      <c r="B13" s="150"/>
      <c r="C13" s="23">
        <v>100</v>
      </c>
      <c r="D13" s="5">
        <v>29.1</v>
      </c>
      <c r="E13" s="5">
        <v>30.7</v>
      </c>
      <c r="F13" s="16">
        <v>12.3</v>
      </c>
      <c r="G13" s="16">
        <v>2.8</v>
      </c>
      <c r="H13" s="16">
        <v>9.5</v>
      </c>
      <c r="I13" s="16">
        <v>15.6</v>
      </c>
    </row>
    <row r="14" spans="1:60" ht="13.5" customHeight="1">
      <c r="B14" s="150" t="s">
        <v>89</v>
      </c>
      <c r="C14" s="21">
        <v>70</v>
      </c>
      <c r="D14" s="3">
        <v>15</v>
      </c>
      <c r="E14" s="3">
        <v>26</v>
      </c>
      <c r="F14" s="17">
        <v>8</v>
      </c>
      <c r="G14" s="17">
        <v>2</v>
      </c>
      <c r="H14" s="17">
        <v>9</v>
      </c>
      <c r="I14" s="17">
        <v>10</v>
      </c>
    </row>
    <row r="15" spans="1:60" ht="13.5" customHeight="1">
      <c r="B15" s="150"/>
      <c r="C15" s="20">
        <v>100</v>
      </c>
      <c r="D15" s="2">
        <v>21.4</v>
      </c>
      <c r="E15" s="2">
        <v>37.1</v>
      </c>
      <c r="F15" s="14">
        <v>11.4</v>
      </c>
      <c r="G15" s="14">
        <v>2.9</v>
      </c>
      <c r="H15" s="14">
        <v>12.9</v>
      </c>
      <c r="I15" s="14">
        <v>14.3</v>
      </c>
    </row>
    <row r="16" spans="1:60" ht="13.5" customHeight="1">
      <c r="B16" s="150" t="s">
        <v>61</v>
      </c>
      <c r="C16" s="22">
        <v>22</v>
      </c>
      <c r="D16" s="4">
        <v>10</v>
      </c>
      <c r="E16" s="4">
        <v>5</v>
      </c>
      <c r="F16" s="15">
        <v>4</v>
      </c>
      <c r="G16" s="15" t="s">
        <v>19</v>
      </c>
      <c r="H16" s="15">
        <v>1</v>
      </c>
      <c r="I16" s="15">
        <v>2</v>
      </c>
    </row>
    <row r="17" spans="2:9" ht="13.5" customHeight="1">
      <c r="B17" s="150"/>
      <c r="C17" s="23">
        <v>100</v>
      </c>
      <c r="D17" s="5">
        <v>45.5</v>
      </c>
      <c r="E17" s="5">
        <v>22.7</v>
      </c>
      <c r="F17" s="16">
        <v>18.2</v>
      </c>
      <c r="G17" s="16" t="s">
        <v>19</v>
      </c>
      <c r="H17" s="16">
        <v>4.5</v>
      </c>
      <c r="I17" s="16">
        <v>9.1</v>
      </c>
    </row>
    <row r="18" spans="2:9" ht="13.5" customHeight="1">
      <c r="B18" s="150" t="s">
        <v>88</v>
      </c>
      <c r="C18" s="21">
        <v>310</v>
      </c>
      <c r="D18" s="3">
        <v>105</v>
      </c>
      <c r="E18" s="3">
        <v>65</v>
      </c>
      <c r="F18" s="17">
        <v>46</v>
      </c>
      <c r="G18" s="17">
        <v>10</v>
      </c>
      <c r="H18" s="17">
        <v>53</v>
      </c>
      <c r="I18" s="17">
        <v>31</v>
      </c>
    </row>
    <row r="19" spans="2:9" ht="13.5" customHeight="1">
      <c r="B19" s="150"/>
      <c r="C19" s="20">
        <v>100</v>
      </c>
      <c r="D19" s="2">
        <v>33.9</v>
      </c>
      <c r="E19" s="2">
        <v>21</v>
      </c>
      <c r="F19" s="14">
        <v>14.8</v>
      </c>
      <c r="G19" s="14">
        <v>3.2</v>
      </c>
      <c r="H19" s="14">
        <v>17.100000000000001</v>
      </c>
      <c r="I19" s="14">
        <v>10</v>
      </c>
    </row>
    <row r="20" spans="2:9" ht="13.5" customHeight="1">
      <c r="B20" s="150" t="s">
        <v>60</v>
      </c>
      <c r="C20" s="21">
        <v>79</v>
      </c>
      <c r="D20" s="3">
        <v>22</v>
      </c>
      <c r="E20" s="3">
        <v>22</v>
      </c>
      <c r="F20" s="17">
        <v>16</v>
      </c>
      <c r="G20" s="17">
        <v>1</v>
      </c>
      <c r="H20" s="17">
        <v>10</v>
      </c>
      <c r="I20" s="17">
        <v>8</v>
      </c>
    </row>
    <row r="21" spans="2:9" ht="13.5" customHeight="1">
      <c r="B21" s="151"/>
      <c r="C21" s="24">
        <v>100</v>
      </c>
      <c r="D21" s="6">
        <v>27.8</v>
      </c>
      <c r="E21" s="6">
        <v>27.8</v>
      </c>
      <c r="F21" s="18">
        <v>20.3</v>
      </c>
      <c r="G21" s="18">
        <v>1.3</v>
      </c>
      <c r="H21" s="18">
        <v>12.7</v>
      </c>
      <c r="I21" s="18">
        <v>10.1</v>
      </c>
    </row>
    <row r="23" spans="2:9">
      <c r="D23" s="107"/>
      <c r="E23" s="107"/>
      <c r="F23" s="107"/>
      <c r="G23" s="107"/>
      <c r="H23" s="107"/>
      <c r="I23" s="107"/>
    </row>
  </sheetData>
  <mergeCells count="16">
    <mergeCell ref="B20:B21"/>
    <mergeCell ref="B16:B17"/>
    <mergeCell ref="B18:B19"/>
    <mergeCell ref="B6:B7"/>
    <mergeCell ref="B12:B13"/>
    <mergeCell ref="B14:B15"/>
    <mergeCell ref="B8:B9"/>
    <mergeCell ref="B10:B11"/>
    <mergeCell ref="I3:I5"/>
    <mergeCell ref="E3:E5"/>
    <mergeCell ref="F3:F5"/>
    <mergeCell ref="B2:B5"/>
    <mergeCell ref="C3:C5"/>
    <mergeCell ref="D3:D5"/>
    <mergeCell ref="G3:G5"/>
    <mergeCell ref="H3:H5"/>
  </mergeCells>
  <phoneticPr fontId="2"/>
  <pageMargins left="0.78740157480314965" right="0.39370078740157483" top="0.78740157480314965" bottom="0.59055118110236227" header="0.51181102362204722" footer="0.51181102362204722"/>
  <pageSetup paperSize="9" scale="88"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BH38"/>
  <sheetViews>
    <sheetView zoomScaleNormal="100" workbookViewId="0"/>
  </sheetViews>
  <sheetFormatPr defaultColWidth="9" defaultRowHeight="12"/>
  <cols>
    <col min="1" max="1" width="0.5" style="99" customWidth="1"/>
    <col min="2" max="2" width="18.19921875" style="99" customWidth="1"/>
    <col min="3" max="9" width="7.59765625" style="99" customWidth="1"/>
    <col min="10" max="16384" width="9" style="99"/>
  </cols>
  <sheetData>
    <row r="1" spans="1:60" s="93" customFormat="1" ht="13.5" customHeight="1" thickBot="1">
      <c r="B1" s="9" t="s">
        <v>381</v>
      </c>
      <c r="C1" s="9"/>
      <c r="D1" s="9"/>
      <c r="E1" s="9"/>
      <c r="F1" s="9"/>
      <c r="G1" s="9"/>
      <c r="H1" s="9"/>
      <c r="I1" s="94"/>
      <c r="J1" s="61"/>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11"/>
      <c r="E2" s="11"/>
      <c r="F2" s="11"/>
      <c r="G2" s="11"/>
      <c r="H2" s="11"/>
      <c r="I2" s="12"/>
    </row>
    <row r="3" spans="1:60" s="97" customFormat="1" ht="12" customHeight="1">
      <c r="B3" s="160"/>
      <c r="C3" s="157" t="s">
        <v>18</v>
      </c>
      <c r="D3" s="155" t="s">
        <v>179</v>
      </c>
      <c r="E3" s="155" t="s">
        <v>178</v>
      </c>
      <c r="F3" s="155" t="s">
        <v>177</v>
      </c>
      <c r="G3" s="155" t="s">
        <v>176</v>
      </c>
      <c r="H3" s="155" t="s">
        <v>175</v>
      </c>
      <c r="I3" s="222" t="s">
        <v>15</v>
      </c>
    </row>
    <row r="4" spans="1:60" s="97" customFormat="1" ht="12.75" customHeight="1">
      <c r="B4" s="160"/>
      <c r="C4" s="157"/>
      <c r="D4" s="155"/>
      <c r="E4" s="155"/>
      <c r="F4" s="155"/>
      <c r="G4" s="155"/>
      <c r="H4" s="155"/>
      <c r="I4" s="222"/>
    </row>
    <row r="5" spans="1:60" ht="164.25" customHeight="1">
      <c r="B5" s="161"/>
      <c r="C5" s="158"/>
      <c r="D5" s="156"/>
      <c r="E5" s="156"/>
      <c r="F5" s="156"/>
      <c r="G5" s="156"/>
      <c r="H5" s="156"/>
      <c r="I5" s="223"/>
    </row>
    <row r="6" spans="1:60" ht="13.5" customHeight="1">
      <c r="B6" s="154" t="s">
        <v>14</v>
      </c>
      <c r="C6" s="1">
        <v>5627</v>
      </c>
      <c r="D6" s="1">
        <v>182</v>
      </c>
      <c r="E6" s="1">
        <v>252</v>
      </c>
      <c r="F6" s="1">
        <v>31</v>
      </c>
      <c r="G6" s="1">
        <v>21</v>
      </c>
      <c r="H6" s="1">
        <v>4609</v>
      </c>
      <c r="I6" s="13">
        <v>598</v>
      </c>
    </row>
    <row r="7" spans="1:60" ht="13.5" customHeight="1">
      <c r="B7" s="150"/>
      <c r="C7" s="2">
        <v>100</v>
      </c>
      <c r="D7" s="2">
        <v>3.2</v>
      </c>
      <c r="E7" s="2">
        <v>4.5</v>
      </c>
      <c r="F7" s="2">
        <v>0.6</v>
      </c>
      <c r="G7" s="2">
        <v>0.4</v>
      </c>
      <c r="H7" s="2">
        <v>81.900000000000006</v>
      </c>
      <c r="I7" s="14">
        <v>10.6</v>
      </c>
    </row>
    <row r="8" spans="1:60" ht="13.5" customHeight="1">
      <c r="B8" s="150" t="s">
        <v>13</v>
      </c>
      <c r="C8" s="4">
        <v>3689</v>
      </c>
      <c r="D8" s="4">
        <v>114</v>
      </c>
      <c r="E8" s="4">
        <v>167</v>
      </c>
      <c r="F8" s="4">
        <v>23</v>
      </c>
      <c r="G8" s="4">
        <v>18</v>
      </c>
      <c r="H8" s="4">
        <v>3011</v>
      </c>
      <c r="I8" s="15">
        <v>406</v>
      </c>
    </row>
    <row r="9" spans="1:60" ht="13.5" customHeight="1">
      <c r="B9" s="150"/>
      <c r="C9" s="5">
        <v>100</v>
      </c>
      <c r="D9" s="5">
        <v>3.1</v>
      </c>
      <c r="E9" s="5">
        <v>4.5</v>
      </c>
      <c r="F9" s="5">
        <v>0.6</v>
      </c>
      <c r="G9" s="5">
        <v>0.5</v>
      </c>
      <c r="H9" s="5">
        <v>81.599999999999994</v>
      </c>
      <c r="I9" s="16">
        <v>11</v>
      </c>
    </row>
    <row r="10" spans="1:60" ht="13.5" customHeight="1">
      <c r="B10" s="150" t="s">
        <v>12</v>
      </c>
      <c r="C10" s="3">
        <v>350</v>
      </c>
      <c r="D10" s="3">
        <v>12</v>
      </c>
      <c r="E10" s="3">
        <v>15</v>
      </c>
      <c r="F10" s="3">
        <v>2</v>
      </c>
      <c r="G10" s="3">
        <v>3</v>
      </c>
      <c r="H10" s="3">
        <v>296</v>
      </c>
      <c r="I10" s="17">
        <v>30</v>
      </c>
    </row>
    <row r="11" spans="1:60" ht="13.5" customHeight="1">
      <c r="B11" s="150"/>
      <c r="C11" s="2">
        <v>100</v>
      </c>
      <c r="D11" s="2">
        <v>3.4</v>
      </c>
      <c r="E11" s="2">
        <v>4.3</v>
      </c>
      <c r="F11" s="2">
        <v>0.6</v>
      </c>
      <c r="G11" s="2">
        <v>0.9</v>
      </c>
      <c r="H11" s="2">
        <v>84.6</v>
      </c>
      <c r="I11" s="14">
        <v>8.6</v>
      </c>
    </row>
    <row r="12" spans="1:60" ht="13.5" customHeight="1">
      <c r="B12" s="150" t="s">
        <v>11</v>
      </c>
      <c r="C12" s="3">
        <v>412</v>
      </c>
      <c r="D12" s="3">
        <v>12</v>
      </c>
      <c r="E12" s="3">
        <v>18</v>
      </c>
      <c r="F12" s="3">
        <v>3</v>
      </c>
      <c r="G12" s="3">
        <v>2</v>
      </c>
      <c r="H12" s="3">
        <v>325</v>
      </c>
      <c r="I12" s="17">
        <v>56</v>
      </c>
    </row>
    <row r="13" spans="1:60" ht="13.5" customHeight="1">
      <c r="B13" s="150"/>
      <c r="C13" s="2">
        <v>100</v>
      </c>
      <c r="D13" s="2">
        <v>2.9</v>
      </c>
      <c r="E13" s="2">
        <v>4.4000000000000004</v>
      </c>
      <c r="F13" s="2">
        <v>0.7</v>
      </c>
      <c r="G13" s="2">
        <v>0.5</v>
      </c>
      <c r="H13" s="2">
        <v>78.900000000000006</v>
      </c>
      <c r="I13" s="14">
        <v>13.6</v>
      </c>
    </row>
    <row r="14" spans="1:60" ht="13.5" customHeight="1">
      <c r="B14" s="150" t="s">
        <v>10</v>
      </c>
      <c r="C14" s="3">
        <v>444</v>
      </c>
      <c r="D14" s="3">
        <v>13</v>
      </c>
      <c r="E14" s="3">
        <v>25</v>
      </c>
      <c r="F14" s="3">
        <v>5</v>
      </c>
      <c r="G14" s="3">
        <v>1</v>
      </c>
      <c r="H14" s="3">
        <v>359</v>
      </c>
      <c r="I14" s="17">
        <v>46</v>
      </c>
    </row>
    <row r="15" spans="1:60" ht="13.5" customHeight="1">
      <c r="B15" s="150"/>
      <c r="C15" s="2">
        <v>100</v>
      </c>
      <c r="D15" s="2">
        <v>2.9</v>
      </c>
      <c r="E15" s="2">
        <v>5.6</v>
      </c>
      <c r="F15" s="2">
        <v>1.1000000000000001</v>
      </c>
      <c r="G15" s="2">
        <v>0.2</v>
      </c>
      <c r="H15" s="2">
        <v>80.900000000000006</v>
      </c>
      <c r="I15" s="14">
        <v>10.4</v>
      </c>
    </row>
    <row r="16" spans="1:60" ht="13.5" customHeight="1">
      <c r="B16" s="150" t="s">
        <v>9</v>
      </c>
      <c r="C16" s="3">
        <v>511</v>
      </c>
      <c r="D16" s="3">
        <v>17</v>
      </c>
      <c r="E16" s="3">
        <v>26</v>
      </c>
      <c r="F16" s="3">
        <v>4</v>
      </c>
      <c r="G16" s="3">
        <v>5</v>
      </c>
      <c r="H16" s="3">
        <v>433</v>
      </c>
      <c r="I16" s="17">
        <v>36</v>
      </c>
    </row>
    <row r="17" spans="2:9" ht="13.5" customHeight="1">
      <c r="B17" s="150"/>
      <c r="C17" s="2">
        <v>100</v>
      </c>
      <c r="D17" s="2">
        <v>3.3</v>
      </c>
      <c r="E17" s="2">
        <v>5.0999999999999996</v>
      </c>
      <c r="F17" s="2">
        <v>0.8</v>
      </c>
      <c r="G17" s="2">
        <v>1</v>
      </c>
      <c r="H17" s="2">
        <v>84.7</v>
      </c>
      <c r="I17" s="14">
        <v>7</v>
      </c>
    </row>
    <row r="18" spans="2:9" ht="13.5" customHeight="1">
      <c r="B18" s="150" t="s">
        <v>8</v>
      </c>
      <c r="C18" s="3">
        <v>795</v>
      </c>
      <c r="D18" s="3">
        <v>32</v>
      </c>
      <c r="E18" s="3">
        <v>34</v>
      </c>
      <c r="F18" s="3">
        <v>5</v>
      </c>
      <c r="G18" s="3">
        <v>2</v>
      </c>
      <c r="H18" s="3">
        <v>645</v>
      </c>
      <c r="I18" s="17">
        <v>89</v>
      </c>
    </row>
    <row r="19" spans="2:9" ht="13.5" customHeight="1">
      <c r="B19" s="150"/>
      <c r="C19" s="2">
        <v>100</v>
      </c>
      <c r="D19" s="2">
        <v>4</v>
      </c>
      <c r="E19" s="2">
        <v>4.3</v>
      </c>
      <c r="F19" s="2">
        <v>0.6</v>
      </c>
      <c r="G19" s="2">
        <v>0.3</v>
      </c>
      <c r="H19" s="2">
        <v>81.099999999999994</v>
      </c>
      <c r="I19" s="14">
        <v>11.2</v>
      </c>
    </row>
    <row r="20" spans="2:9" ht="13.5" customHeight="1">
      <c r="B20" s="150" t="s">
        <v>7</v>
      </c>
      <c r="C20" s="3">
        <v>576</v>
      </c>
      <c r="D20" s="3">
        <v>15</v>
      </c>
      <c r="E20" s="3">
        <v>18</v>
      </c>
      <c r="F20" s="3">
        <v>1</v>
      </c>
      <c r="G20" s="3">
        <v>2</v>
      </c>
      <c r="H20" s="3">
        <v>454</v>
      </c>
      <c r="I20" s="17">
        <v>90</v>
      </c>
    </row>
    <row r="21" spans="2:9" ht="13.5" customHeight="1">
      <c r="B21" s="150"/>
      <c r="C21" s="2">
        <v>100</v>
      </c>
      <c r="D21" s="2">
        <v>2.6</v>
      </c>
      <c r="E21" s="2">
        <v>3.1</v>
      </c>
      <c r="F21" s="2">
        <v>0.2</v>
      </c>
      <c r="G21" s="2">
        <v>0.3</v>
      </c>
      <c r="H21" s="2">
        <v>78.8</v>
      </c>
      <c r="I21" s="14">
        <v>15.6</v>
      </c>
    </row>
    <row r="22" spans="2:9" ht="13.5" customHeight="1">
      <c r="B22" s="150" t="s">
        <v>6</v>
      </c>
      <c r="C22" s="3">
        <v>601</v>
      </c>
      <c r="D22" s="3">
        <v>13</v>
      </c>
      <c r="E22" s="3">
        <v>31</v>
      </c>
      <c r="F22" s="3">
        <v>3</v>
      </c>
      <c r="G22" s="3">
        <v>3</v>
      </c>
      <c r="H22" s="3">
        <v>499</v>
      </c>
      <c r="I22" s="17">
        <v>59</v>
      </c>
    </row>
    <row r="23" spans="2:9" ht="13.5" customHeight="1">
      <c r="B23" s="150"/>
      <c r="C23" s="2">
        <v>100</v>
      </c>
      <c r="D23" s="2">
        <v>2.2000000000000002</v>
      </c>
      <c r="E23" s="2">
        <v>5.2</v>
      </c>
      <c r="F23" s="2">
        <v>0.5</v>
      </c>
      <c r="G23" s="2">
        <v>0.5</v>
      </c>
      <c r="H23" s="2">
        <v>83</v>
      </c>
      <c r="I23" s="14">
        <v>9.8000000000000007</v>
      </c>
    </row>
    <row r="24" spans="2:9" ht="13.5" customHeight="1">
      <c r="B24" s="150" t="s">
        <v>5</v>
      </c>
      <c r="C24" s="3">
        <v>1938</v>
      </c>
      <c r="D24" s="3">
        <v>68</v>
      </c>
      <c r="E24" s="3">
        <v>85</v>
      </c>
      <c r="F24" s="3">
        <v>8</v>
      </c>
      <c r="G24" s="3">
        <v>3</v>
      </c>
      <c r="H24" s="3">
        <v>1598</v>
      </c>
      <c r="I24" s="17">
        <v>192</v>
      </c>
    </row>
    <row r="25" spans="2:9" ht="13.5" customHeight="1">
      <c r="B25" s="150"/>
      <c r="C25" s="2">
        <v>100</v>
      </c>
      <c r="D25" s="2">
        <v>3.5</v>
      </c>
      <c r="E25" s="2">
        <v>4.4000000000000004</v>
      </c>
      <c r="F25" s="2">
        <v>0.4</v>
      </c>
      <c r="G25" s="2">
        <v>0.2</v>
      </c>
      <c r="H25" s="2">
        <v>82.5</v>
      </c>
      <c r="I25" s="14">
        <v>9.9</v>
      </c>
    </row>
    <row r="26" spans="2:9" ht="13.5" customHeight="1">
      <c r="B26" s="150" t="s">
        <v>4</v>
      </c>
      <c r="C26" s="3">
        <v>156</v>
      </c>
      <c r="D26" s="3">
        <v>6</v>
      </c>
      <c r="E26" s="3">
        <v>8</v>
      </c>
      <c r="F26" s="3">
        <v>1</v>
      </c>
      <c r="G26" s="3">
        <v>1</v>
      </c>
      <c r="H26" s="3">
        <v>121</v>
      </c>
      <c r="I26" s="17">
        <v>22</v>
      </c>
    </row>
    <row r="27" spans="2:9" ht="13.5" customHeight="1">
      <c r="B27" s="150"/>
      <c r="C27" s="2">
        <v>100</v>
      </c>
      <c r="D27" s="2">
        <v>3.8</v>
      </c>
      <c r="E27" s="2">
        <v>5.0999999999999996</v>
      </c>
      <c r="F27" s="2">
        <v>0.6</v>
      </c>
      <c r="G27" s="2">
        <v>0.6</v>
      </c>
      <c r="H27" s="2">
        <v>77.599999999999994</v>
      </c>
      <c r="I27" s="14">
        <v>14.1</v>
      </c>
    </row>
    <row r="28" spans="2:9" ht="13.5" customHeight="1">
      <c r="B28" s="150" t="s">
        <v>3</v>
      </c>
      <c r="C28" s="3">
        <v>664</v>
      </c>
      <c r="D28" s="3">
        <v>23</v>
      </c>
      <c r="E28" s="3">
        <v>31</v>
      </c>
      <c r="F28" s="3">
        <v>3</v>
      </c>
      <c r="G28" s="3">
        <v>2</v>
      </c>
      <c r="H28" s="3">
        <v>543</v>
      </c>
      <c r="I28" s="17">
        <v>66</v>
      </c>
    </row>
    <row r="29" spans="2:9" ht="13.5" customHeight="1">
      <c r="B29" s="150"/>
      <c r="C29" s="2">
        <v>100</v>
      </c>
      <c r="D29" s="2">
        <v>3.5</v>
      </c>
      <c r="E29" s="2">
        <v>4.7</v>
      </c>
      <c r="F29" s="2">
        <v>0.5</v>
      </c>
      <c r="G29" s="2">
        <v>0.3</v>
      </c>
      <c r="H29" s="2">
        <v>81.8</v>
      </c>
      <c r="I29" s="14">
        <v>9.9</v>
      </c>
    </row>
    <row r="30" spans="2:9" ht="13.5" customHeight="1">
      <c r="B30" s="150" t="s">
        <v>2</v>
      </c>
      <c r="C30" s="3">
        <v>306</v>
      </c>
      <c r="D30" s="3">
        <v>8</v>
      </c>
      <c r="E30" s="3">
        <v>11</v>
      </c>
      <c r="F30" s="3">
        <v>1</v>
      </c>
      <c r="G30" s="3" t="s">
        <v>19</v>
      </c>
      <c r="H30" s="3">
        <v>256</v>
      </c>
      <c r="I30" s="17">
        <v>32</v>
      </c>
    </row>
    <row r="31" spans="2:9" ht="13.5" customHeight="1">
      <c r="B31" s="150"/>
      <c r="C31" s="2">
        <v>100</v>
      </c>
      <c r="D31" s="2">
        <v>2.6</v>
      </c>
      <c r="E31" s="2">
        <v>3.6</v>
      </c>
      <c r="F31" s="2">
        <v>0.3</v>
      </c>
      <c r="G31" s="2" t="s">
        <v>19</v>
      </c>
      <c r="H31" s="2">
        <v>83.7</v>
      </c>
      <c r="I31" s="14">
        <v>10.5</v>
      </c>
    </row>
    <row r="32" spans="2:9" ht="13.5" customHeight="1">
      <c r="B32" s="150" t="s">
        <v>1</v>
      </c>
      <c r="C32" s="3">
        <v>474</v>
      </c>
      <c r="D32" s="3">
        <v>22</v>
      </c>
      <c r="E32" s="3">
        <v>23</v>
      </c>
      <c r="F32" s="3">
        <v>1</v>
      </c>
      <c r="G32" s="3" t="s">
        <v>19</v>
      </c>
      <c r="H32" s="3">
        <v>385</v>
      </c>
      <c r="I32" s="17">
        <v>48</v>
      </c>
    </row>
    <row r="33" spans="2:9" ht="13.5" customHeight="1">
      <c r="B33" s="150"/>
      <c r="C33" s="2">
        <v>100</v>
      </c>
      <c r="D33" s="2">
        <v>4.5999999999999996</v>
      </c>
      <c r="E33" s="2">
        <v>4.9000000000000004</v>
      </c>
      <c r="F33" s="2">
        <v>0.2</v>
      </c>
      <c r="G33" s="2" t="s">
        <v>19</v>
      </c>
      <c r="H33" s="2">
        <v>81.2</v>
      </c>
      <c r="I33" s="14">
        <v>10.1</v>
      </c>
    </row>
    <row r="34" spans="2:9" ht="13.5" customHeight="1">
      <c r="B34" s="150" t="s">
        <v>0</v>
      </c>
      <c r="C34" s="3">
        <v>338</v>
      </c>
      <c r="D34" s="3">
        <v>9</v>
      </c>
      <c r="E34" s="3">
        <v>12</v>
      </c>
      <c r="F34" s="3">
        <v>2</v>
      </c>
      <c r="G34" s="3" t="s">
        <v>19</v>
      </c>
      <c r="H34" s="3">
        <v>293</v>
      </c>
      <c r="I34" s="17">
        <v>24</v>
      </c>
    </row>
    <row r="35" spans="2:9" ht="13.5" customHeight="1">
      <c r="B35" s="151"/>
      <c r="C35" s="6">
        <v>100</v>
      </c>
      <c r="D35" s="6">
        <v>2.7</v>
      </c>
      <c r="E35" s="6">
        <v>3.6</v>
      </c>
      <c r="F35" s="6">
        <v>0.6</v>
      </c>
      <c r="G35" s="6" t="s">
        <v>19</v>
      </c>
      <c r="H35" s="6">
        <v>86.7</v>
      </c>
      <c r="I35" s="18">
        <v>7.1</v>
      </c>
    </row>
    <row r="36" spans="2:9" ht="13.5" customHeight="1"/>
    <row r="37" spans="2:9" ht="13.5" customHeight="1">
      <c r="D37" s="107"/>
      <c r="E37" s="107"/>
      <c r="F37" s="107"/>
      <c r="G37" s="107"/>
      <c r="H37" s="107"/>
      <c r="I37" s="107"/>
    </row>
    <row r="38" spans="2:9">
      <c r="C38" s="100"/>
      <c r="D38" s="100"/>
      <c r="E38" s="100"/>
      <c r="F38" s="100"/>
      <c r="G38" s="100"/>
      <c r="H38" s="100"/>
      <c r="I38" s="100"/>
    </row>
  </sheetData>
  <mergeCells count="23">
    <mergeCell ref="I3:I5"/>
    <mergeCell ref="H3:H5"/>
    <mergeCell ref="B10:B11"/>
    <mergeCell ref="B6:B7"/>
    <mergeCell ref="B8:B9"/>
    <mergeCell ref="B2:B5"/>
    <mergeCell ref="E3:E5"/>
    <mergeCell ref="C3:C5"/>
    <mergeCell ref="F3:F5"/>
    <mergeCell ref="D3:D5"/>
    <mergeCell ref="G3:G5"/>
    <mergeCell ref="B26:B27"/>
    <mergeCell ref="B12:B13"/>
    <mergeCell ref="B24:B25"/>
    <mergeCell ref="B34:B35"/>
    <mergeCell ref="B28:B29"/>
    <mergeCell ref="B30:B31"/>
    <mergeCell ref="B32:B33"/>
    <mergeCell ref="B14:B15"/>
    <mergeCell ref="B16:B17"/>
    <mergeCell ref="B22:B23"/>
    <mergeCell ref="B18:B19"/>
    <mergeCell ref="B20:B2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pageSetUpPr fitToPage="1"/>
  </sheetPr>
  <dimension ref="A1:BH103"/>
  <sheetViews>
    <sheetView zoomScaleNormal="100" workbookViewId="0"/>
  </sheetViews>
  <sheetFormatPr defaultColWidth="9" defaultRowHeight="12"/>
  <cols>
    <col min="1" max="1" width="0.5" style="99" customWidth="1"/>
    <col min="2" max="2" width="17.09765625" style="99" customWidth="1"/>
    <col min="3" max="9" width="7.59765625" style="99" customWidth="1"/>
    <col min="10" max="16384" width="9" style="99"/>
  </cols>
  <sheetData>
    <row r="1" spans="1:60" s="93" customFormat="1" ht="13.5" customHeight="1" thickBot="1">
      <c r="B1" s="9" t="s">
        <v>488</v>
      </c>
      <c r="C1" s="9"/>
      <c r="D1" s="9"/>
      <c r="E1" s="9"/>
      <c r="F1" s="9"/>
      <c r="G1" s="9"/>
      <c r="H1" s="9"/>
      <c r="I1" s="94"/>
      <c r="J1" s="61"/>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11"/>
      <c r="E2" s="11"/>
      <c r="F2" s="11"/>
      <c r="G2" s="11"/>
      <c r="H2" s="11"/>
      <c r="I2" s="12"/>
    </row>
    <row r="3" spans="1:60" s="97" customFormat="1" ht="12" customHeight="1">
      <c r="B3" s="160"/>
      <c r="C3" s="157" t="s">
        <v>18</v>
      </c>
      <c r="D3" s="155" t="s">
        <v>179</v>
      </c>
      <c r="E3" s="155" t="s">
        <v>178</v>
      </c>
      <c r="F3" s="155" t="s">
        <v>177</v>
      </c>
      <c r="G3" s="155" t="s">
        <v>176</v>
      </c>
      <c r="H3" s="155" t="s">
        <v>175</v>
      </c>
      <c r="I3" s="222" t="s">
        <v>15</v>
      </c>
    </row>
    <row r="4" spans="1:60" s="97" customFormat="1" ht="12.75" customHeight="1">
      <c r="B4" s="160"/>
      <c r="C4" s="157"/>
      <c r="D4" s="155"/>
      <c r="E4" s="155"/>
      <c r="F4" s="155"/>
      <c r="G4" s="155"/>
      <c r="H4" s="155"/>
      <c r="I4" s="222"/>
    </row>
    <row r="5" spans="1:60" ht="162.75" customHeight="1">
      <c r="B5" s="161"/>
      <c r="C5" s="158"/>
      <c r="D5" s="156"/>
      <c r="E5" s="156"/>
      <c r="F5" s="156"/>
      <c r="G5" s="156"/>
      <c r="H5" s="156"/>
      <c r="I5" s="223"/>
    </row>
    <row r="6" spans="1:60" ht="13.5" customHeight="1">
      <c r="B6" s="154" t="s">
        <v>14</v>
      </c>
      <c r="C6" s="19">
        <v>5627</v>
      </c>
      <c r="D6" s="1">
        <v>182</v>
      </c>
      <c r="E6" s="1">
        <v>252</v>
      </c>
      <c r="F6" s="1">
        <v>31</v>
      </c>
      <c r="G6" s="1">
        <v>21</v>
      </c>
      <c r="H6" s="1">
        <v>4609</v>
      </c>
      <c r="I6" s="13">
        <v>598</v>
      </c>
    </row>
    <row r="7" spans="1:60" ht="13.5" customHeight="1">
      <c r="B7" s="150"/>
      <c r="C7" s="20">
        <v>100</v>
      </c>
      <c r="D7" s="2">
        <v>3.2</v>
      </c>
      <c r="E7" s="2">
        <v>4.5</v>
      </c>
      <c r="F7" s="2">
        <v>0.6</v>
      </c>
      <c r="G7" s="2">
        <v>0.4</v>
      </c>
      <c r="H7" s="2">
        <v>81.900000000000006</v>
      </c>
      <c r="I7" s="14">
        <v>10.6</v>
      </c>
    </row>
    <row r="8" spans="1:60" ht="13.5" customHeight="1">
      <c r="B8" s="150" t="s">
        <v>34</v>
      </c>
      <c r="C8" s="21">
        <v>233</v>
      </c>
      <c r="D8" s="3">
        <v>4</v>
      </c>
      <c r="E8" s="3">
        <v>7</v>
      </c>
      <c r="F8" s="3" t="s">
        <v>19</v>
      </c>
      <c r="G8" s="3" t="s">
        <v>19</v>
      </c>
      <c r="H8" s="3">
        <v>198</v>
      </c>
      <c r="I8" s="17">
        <v>24</v>
      </c>
    </row>
    <row r="9" spans="1:60" ht="13.5" customHeight="1">
      <c r="B9" s="150"/>
      <c r="C9" s="20">
        <v>100</v>
      </c>
      <c r="D9" s="2">
        <v>1.7</v>
      </c>
      <c r="E9" s="2">
        <v>3</v>
      </c>
      <c r="F9" s="2" t="s">
        <v>19</v>
      </c>
      <c r="G9" s="2" t="s">
        <v>19</v>
      </c>
      <c r="H9" s="2">
        <v>85</v>
      </c>
      <c r="I9" s="14">
        <v>10.3</v>
      </c>
    </row>
    <row r="10" spans="1:60" ht="13.5" customHeight="1">
      <c r="B10" s="150" t="s">
        <v>33</v>
      </c>
      <c r="C10" s="21">
        <v>279</v>
      </c>
      <c r="D10" s="3">
        <v>4</v>
      </c>
      <c r="E10" s="3">
        <v>7</v>
      </c>
      <c r="F10" s="3" t="s">
        <v>19</v>
      </c>
      <c r="G10" s="3">
        <v>2</v>
      </c>
      <c r="H10" s="3">
        <v>241</v>
      </c>
      <c r="I10" s="17">
        <v>28</v>
      </c>
    </row>
    <row r="11" spans="1:60" ht="13.5" customHeight="1">
      <c r="B11" s="150"/>
      <c r="C11" s="20">
        <v>100</v>
      </c>
      <c r="D11" s="2">
        <v>1.4</v>
      </c>
      <c r="E11" s="2">
        <v>2.5</v>
      </c>
      <c r="F11" s="2" t="s">
        <v>19</v>
      </c>
      <c r="G11" s="2">
        <v>0.7</v>
      </c>
      <c r="H11" s="2">
        <v>86.4</v>
      </c>
      <c r="I11" s="14">
        <v>10</v>
      </c>
    </row>
    <row r="12" spans="1:60" ht="13.5" customHeight="1">
      <c r="B12" s="150" t="s">
        <v>32</v>
      </c>
      <c r="C12" s="21">
        <v>322</v>
      </c>
      <c r="D12" s="3">
        <v>5</v>
      </c>
      <c r="E12" s="3">
        <v>12</v>
      </c>
      <c r="F12" s="3" t="s">
        <v>19</v>
      </c>
      <c r="G12" s="3">
        <v>1</v>
      </c>
      <c r="H12" s="3">
        <v>271</v>
      </c>
      <c r="I12" s="17">
        <v>34</v>
      </c>
    </row>
    <row r="13" spans="1:60" ht="13.5" customHeight="1">
      <c r="B13" s="150"/>
      <c r="C13" s="20">
        <v>100</v>
      </c>
      <c r="D13" s="2">
        <v>1.6</v>
      </c>
      <c r="E13" s="2">
        <v>3.7</v>
      </c>
      <c r="F13" s="2" t="s">
        <v>19</v>
      </c>
      <c r="G13" s="2">
        <v>0.3</v>
      </c>
      <c r="H13" s="2">
        <v>84.2</v>
      </c>
      <c r="I13" s="14">
        <v>10.6</v>
      </c>
    </row>
    <row r="14" spans="1:60" ht="13.5" customHeight="1">
      <c r="B14" s="150" t="s">
        <v>31</v>
      </c>
      <c r="C14" s="21">
        <v>390</v>
      </c>
      <c r="D14" s="3">
        <v>2</v>
      </c>
      <c r="E14" s="3">
        <v>12</v>
      </c>
      <c r="F14" s="3">
        <v>1</v>
      </c>
      <c r="G14" s="3">
        <v>2</v>
      </c>
      <c r="H14" s="3">
        <v>341</v>
      </c>
      <c r="I14" s="17">
        <v>35</v>
      </c>
    </row>
    <row r="15" spans="1:60" ht="13.5" customHeight="1">
      <c r="B15" s="150"/>
      <c r="C15" s="20">
        <v>100</v>
      </c>
      <c r="D15" s="2">
        <v>0.5</v>
      </c>
      <c r="E15" s="2">
        <v>3.1</v>
      </c>
      <c r="F15" s="2">
        <v>0.3</v>
      </c>
      <c r="G15" s="2">
        <v>0.5</v>
      </c>
      <c r="H15" s="2">
        <v>87.4</v>
      </c>
      <c r="I15" s="14">
        <v>9</v>
      </c>
    </row>
    <row r="16" spans="1:60" ht="13.5" customHeight="1">
      <c r="B16" s="150" t="s">
        <v>30</v>
      </c>
      <c r="C16" s="21">
        <v>471</v>
      </c>
      <c r="D16" s="3">
        <v>12</v>
      </c>
      <c r="E16" s="3">
        <v>12</v>
      </c>
      <c r="F16" s="3">
        <v>1</v>
      </c>
      <c r="G16" s="3">
        <v>1</v>
      </c>
      <c r="H16" s="3">
        <v>420</v>
      </c>
      <c r="I16" s="17">
        <v>30</v>
      </c>
    </row>
    <row r="17" spans="2:9" ht="13.5" customHeight="1">
      <c r="B17" s="150"/>
      <c r="C17" s="20">
        <v>100</v>
      </c>
      <c r="D17" s="2">
        <v>2.5</v>
      </c>
      <c r="E17" s="2">
        <v>2.5</v>
      </c>
      <c r="F17" s="2">
        <v>0.2</v>
      </c>
      <c r="G17" s="2">
        <v>0.2</v>
      </c>
      <c r="H17" s="2">
        <v>89.2</v>
      </c>
      <c r="I17" s="14">
        <v>6.4</v>
      </c>
    </row>
    <row r="18" spans="2:9" ht="13.5" customHeight="1">
      <c r="B18" s="150" t="s">
        <v>29</v>
      </c>
      <c r="C18" s="21">
        <v>552</v>
      </c>
      <c r="D18" s="3">
        <v>10</v>
      </c>
      <c r="E18" s="3">
        <v>14</v>
      </c>
      <c r="F18" s="3" t="s">
        <v>19</v>
      </c>
      <c r="G18" s="3" t="s">
        <v>19</v>
      </c>
      <c r="H18" s="3">
        <v>490</v>
      </c>
      <c r="I18" s="17">
        <v>40</v>
      </c>
    </row>
    <row r="19" spans="2:9" ht="13.5" customHeight="1">
      <c r="B19" s="150"/>
      <c r="C19" s="20">
        <v>100</v>
      </c>
      <c r="D19" s="2">
        <v>1.8</v>
      </c>
      <c r="E19" s="2">
        <v>2.5</v>
      </c>
      <c r="F19" s="2" t="s">
        <v>19</v>
      </c>
      <c r="G19" s="2" t="s">
        <v>19</v>
      </c>
      <c r="H19" s="2">
        <v>88.8</v>
      </c>
      <c r="I19" s="14">
        <v>7.2</v>
      </c>
    </row>
    <row r="20" spans="2:9" ht="13.5" customHeight="1">
      <c r="B20" s="150" t="s">
        <v>28</v>
      </c>
      <c r="C20" s="21">
        <v>565</v>
      </c>
      <c r="D20" s="3">
        <v>16</v>
      </c>
      <c r="E20" s="3">
        <v>25</v>
      </c>
      <c r="F20" s="3">
        <v>2</v>
      </c>
      <c r="G20" s="3" t="s">
        <v>19</v>
      </c>
      <c r="H20" s="3">
        <v>484</v>
      </c>
      <c r="I20" s="17">
        <v>43</v>
      </c>
    </row>
    <row r="21" spans="2:9" ht="13.5" customHeight="1">
      <c r="B21" s="150"/>
      <c r="C21" s="20">
        <v>100</v>
      </c>
      <c r="D21" s="2">
        <v>2.8</v>
      </c>
      <c r="E21" s="2">
        <v>4.4000000000000004</v>
      </c>
      <c r="F21" s="2">
        <v>0.4</v>
      </c>
      <c r="G21" s="2" t="s">
        <v>19</v>
      </c>
      <c r="H21" s="2">
        <v>85.7</v>
      </c>
      <c r="I21" s="14">
        <v>7.6</v>
      </c>
    </row>
    <row r="22" spans="2:9" ht="13.5" customHeight="1">
      <c r="B22" s="150" t="s">
        <v>27</v>
      </c>
      <c r="C22" s="21">
        <v>446</v>
      </c>
      <c r="D22" s="3">
        <v>11</v>
      </c>
      <c r="E22" s="3">
        <v>14</v>
      </c>
      <c r="F22" s="3">
        <v>3</v>
      </c>
      <c r="G22" s="3">
        <v>5</v>
      </c>
      <c r="H22" s="3">
        <v>378</v>
      </c>
      <c r="I22" s="17">
        <v>40</v>
      </c>
    </row>
    <row r="23" spans="2:9" ht="13.5" customHeight="1">
      <c r="B23" s="150"/>
      <c r="C23" s="20">
        <v>100</v>
      </c>
      <c r="D23" s="2">
        <v>2.5</v>
      </c>
      <c r="E23" s="2">
        <v>3.1</v>
      </c>
      <c r="F23" s="2">
        <v>0.7</v>
      </c>
      <c r="G23" s="2">
        <v>1.1000000000000001</v>
      </c>
      <c r="H23" s="2">
        <v>84.8</v>
      </c>
      <c r="I23" s="14">
        <v>9</v>
      </c>
    </row>
    <row r="24" spans="2:9" ht="13.5" customHeight="1">
      <c r="B24" s="150" t="s">
        <v>26</v>
      </c>
      <c r="C24" s="21">
        <v>387</v>
      </c>
      <c r="D24" s="3">
        <v>10</v>
      </c>
      <c r="E24" s="3">
        <v>13</v>
      </c>
      <c r="F24" s="3" t="s">
        <v>19</v>
      </c>
      <c r="G24" s="3" t="s">
        <v>19</v>
      </c>
      <c r="H24" s="3">
        <v>330</v>
      </c>
      <c r="I24" s="17">
        <v>35</v>
      </c>
    </row>
    <row r="25" spans="2:9" ht="13.5" customHeight="1">
      <c r="B25" s="150"/>
      <c r="C25" s="20">
        <v>100</v>
      </c>
      <c r="D25" s="2">
        <v>2.6</v>
      </c>
      <c r="E25" s="2">
        <v>3.4</v>
      </c>
      <c r="F25" s="2" t="s">
        <v>19</v>
      </c>
      <c r="G25" s="2" t="s">
        <v>19</v>
      </c>
      <c r="H25" s="2">
        <v>85.3</v>
      </c>
      <c r="I25" s="14">
        <v>9</v>
      </c>
    </row>
    <row r="26" spans="2:9" ht="13.5" customHeight="1">
      <c r="B26" s="150" t="s">
        <v>25</v>
      </c>
      <c r="C26" s="21">
        <v>464</v>
      </c>
      <c r="D26" s="3">
        <v>19</v>
      </c>
      <c r="E26" s="3">
        <v>18</v>
      </c>
      <c r="F26" s="3">
        <v>2</v>
      </c>
      <c r="G26" s="3">
        <v>3</v>
      </c>
      <c r="H26" s="3">
        <v>385</v>
      </c>
      <c r="I26" s="17">
        <v>45</v>
      </c>
    </row>
    <row r="27" spans="2:9" ht="13.5" customHeight="1">
      <c r="B27" s="150"/>
      <c r="C27" s="20">
        <v>100</v>
      </c>
      <c r="D27" s="2">
        <v>4.0999999999999996</v>
      </c>
      <c r="E27" s="2">
        <v>3.9</v>
      </c>
      <c r="F27" s="2">
        <v>0.4</v>
      </c>
      <c r="G27" s="2">
        <v>0.6</v>
      </c>
      <c r="H27" s="2">
        <v>83</v>
      </c>
      <c r="I27" s="14">
        <v>9.6999999999999993</v>
      </c>
    </row>
    <row r="28" spans="2:9" ht="13.5" customHeight="1">
      <c r="B28" s="150" t="s">
        <v>24</v>
      </c>
      <c r="C28" s="21">
        <v>530</v>
      </c>
      <c r="D28" s="3">
        <v>31</v>
      </c>
      <c r="E28" s="3">
        <v>24</v>
      </c>
      <c r="F28" s="3">
        <v>6</v>
      </c>
      <c r="G28" s="3">
        <v>1</v>
      </c>
      <c r="H28" s="3">
        <v>402</v>
      </c>
      <c r="I28" s="17">
        <v>74</v>
      </c>
    </row>
    <row r="29" spans="2:9" ht="13.5" customHeight="1">
      <c r="B29" s="150"/>
      <c r="C29" s="20">
        <v>100</v>
      </c>
      <c r="D29" s="2">
        <v>5.8</v>
      </c>
      <c r="E29" s="2">
        <v>4.5</v>
      </c>
      <c r="F29" s="2">
        <v>1.1000000000000001</v>
      </c>
      <c r="G29" s="2">
        <v>0.2</v>
      </c>
      <c r="H29" s="2">
        <v>75.8</v>
      </c>
      <c r="I29" s="14">
        <v>14</v>
      </c>
    </row>
    <row r="30" spans="2:9" ht="13.5" customHeight="1">
      <c r="B30" s="150" t="s">
        <v>23</v>
      </c>
      <c r="C30" s="21">
        <v>489</v>
      </c>
      <c r="D30" s="3">
        <v>18</v>
      </c>
      <c r="E30" s="3">
        <v>43</v>
      </c>
      <c r="F30" s="3">
        <v>7</v>
      </c>
      <c r="G30" s="3">
        <v>2</v>
      </c>
      <c r="H30" s="3">
        <v>344</v>
      </c>
      <c r="I30" s="17">
        <v>84</v>
      </c>
    </row>
    <row r="31" spans="2:9" ht="13.5" customHeight="1">
      <c r="B31" s="150"/>
      <c r="C31" s="20">
        <v>100</v>
      </c>
      <c r="D31" s="2">
        <v>3.7</v>
      </c>
      <c r="E31" s="2">
        <v>8.8000000000000007</v>
      </c>
      <c r="F31" s="2">
        <v>1.4</v>
      </c>
      <c r="G31" s="2">
        <v>0.4</v>
      </c>
      <c r="H31" s="2">
        <v>70.3</v>
      </c>
      <c r="I31" s="14">
        <v>17.2</v>
      </c>
    </row>
    <row r="32" spans="2:9" ht="13.5" customHeight="1">
      <c r="B32" s="150" t="s">
        <v>22</v>
      </c>
      <c r="C32" s="21">
        <v>292</v>
      </c>
      <c r="D32" s="3">
        <v>21</v>
      </c>
      <c r="E32" s="3">
        <v>25</v>
      </c>
      <c r="F32" s="3">
        <v>6</v>
      </c>
      <c r="G32" s="3">
        <v>2</v>
      </c>
      <c r="H32" s="3">
        <v>195</v>
      </c>
      <c r="I32" s="17">
        <v>52</v>
      </c>
    </row>
    <row r="33" spans="2:9" ht="13.5" customHeight="1">
      <c r="B33" s="150"/>
      <c r="C33" s="20">
        <v>100</v>
      </c>
      <c r="D33" s="2">
        <v>7.2</v>
      </c>
      <c r="E33" s="2">
        <v>8.6</v>
      </c>
      <c r="F33" s="2">
        <v>2.1</v>
      </c>
      <c r="G33" s="2">
        <v>0.7</v>
      </c>
      <c r="H33" s="2">
        <v>66.8</v>
      </c>
      <c r="I33" s="14">
        <v>17.8</v>
      </c>
    </row>
    <row r="34" spans="2:9" ht="13.5" customHeight="1">
      <c r="B34" s="150" t="s">
        <v>21</v>
      </c>
      <c r="C34" s="21">
        <v>206</v>
      </c>
      <c r="D34" s="3">
        <v>19</v>
      </c>
      <c r="E34" s="3">
        <v>26</v>
      </c>
      <c r="F34" s="3">
        <v>3</v>
      </c>
      <c r="G34" s="3">
        <v>2</v>
      </c>
      <c r="H34" s="3">
        <v>129</v>
      </c>
      <c r="I34" s="17">
        <v>34</v>
      </c>
    </row>
    <row r="35" spans="2:9" ht="13.5" customHeight="1">
      <c r="B35" s="150"/>
      <c r="C35" s="20">
        <v>100</v>
      </c>
      <c r="D35" s="2">
        <v>9.1999999999999993</v>
      </c>
      <c r="E35" s="2">
        <v>12.6</v>
      </c>
      <c r="F35" s="2">
        <v>1.5</v>
      </c>
      <c r="G35" s="2">
        <v>1</v>
      </c>
      <c r="H35" s="2">
        <v>62.6</v>
      </c>
      <c r="I35" s="14">
        <v>16.5</v>
      </c>
    </row>
    <row r="36" spans="2:9" ht="13.5" customHeight="1">
      <c r="B36" s="150" t="s">
        <v>20</v>
      </c>
      <c r="C36" s="21">
        <v>1</v>
      </c>
      <c r="D36" s="3" t="s">
        <v>19</v>
      </c>
      <c r="E36" s="3" t="s">
        <v>19</v>
      </c>
      <c r="F36" s="3" t="s">
        <v>19</v>
      </c>
      <c r="G36" s="3" t="s">
        <v>19</v>
      </c>
      <c r="H36" s="3">
        <v>1</v>
      </c>
      <c r="I36" s="17" t="s">
        <v>19</v>
      </c>
    </row>
    <row r="37" spans="2:9" ht="13.5" customHeight="1">
      <c r="B37" s="150"/>
      <c r="C37" s="20">
        <v>100</v>
      </c>
      <c r="D37" s="2" t="s">
        <v>19</v>
      </c>
      <c r="E37" s="2" t="s">
        <v>19</v>
      </c>
      <c r="F37" s="2" t="s">
        <v>19</v>
      </c>
      <c r="G37" s="2" t="s">
        <v>19</v>
      </c>
      <c r="H37" s="2">
        <v>100</v>
      </c>
      <c r="I37" s="14" t="s">
        <v>19</v>
      </c>
    </row>
    <row r="38" spans="2:9" ht="13.5" customHeight="1">
      <c r="B38" s="163" t="s">
        <v>36</v>
      </c>
      <c r="C38" s="21">
        <v>2618</v>
      </c>
      <c r="D38" s="3">
        <v>96</v>
      </c>
      <c r="E38" s="3">
        <v>106</v>
      </c>
      <c r="F38" s="3">
        <v>15</v>
      </c>
      <c r="G38" s="3">
        <v>13</v>
      </c>
      <c r="H38" s="3">
        <v>2167</v>
      </c>
      <c r="I38" s="17">
        <v>257</v>
      </c>
    </row>
    <row r="39" spans="2:9" ht="13.5" customHeight="1">
      <c r="B39" s="150"/>
      <c r="C39" s="20">
        <v>100</v>
      </c>
      <c r="D39" s="2">
        <v>3.7</v>
      </c>
      <c r="E39" s="2">
        <v>4</v>
      </c>
      <c r="F39" s="2">
        <v>0.6</v>
      </c>
      <c r="G39" s="2">
        <v>0.5</v>
      </c>
      <c r="H39" s="2">
        <v>82.8</v>
      </c>
      <c r="I39" s="14">
        <v>9.8000000000000007</v>
      </c>
    </row>
    <row r="40" spans="2:9" ht="13.5" customHeight="1">
      <c r="B40" s="150" t="s">
        <v>34</v>
      </c>
      <c r="C40" s="21">
        <v>114</v>
      </c>
      <c r="D40" s="3">
        <v>3</v>
      </c>
      <c r="E40" s="3">
        <v>4</v>
      </c>
      <c r="F40" s="3" t="s">
        <v>19</v>
      </c>
      <c r="G40" s="3" t="s">
        <v>19</v>
      </c>
      <c r="H40" s="3">
        <v>94</v>
      </c>
      <c r="I40" s="17">
        <v>13</v>
      </c>
    </row>
    <row r="41" spans="2:9" ht="13.5" customHeight="1">
      <c r="B41" s="150"/>
      <c r="C41" s="20">
        <v>100</v>
      </c>
      <c r="D41" s="2">
        <v>2.6</v>
      </c>
      <c r="E41" s="2">
        <v>3.5</v>
      </c>
      <c r="F41" s="2" t="s">
        <v>19</v>
      </c>
      <c r="G41" s="2" t="s">
        <v>19</v>
      </c>
      <c r="H41" s="2">
        <v>82.5</v>
      </c>
      <c r="I41" s="14">
        <v>11.4</v>
      </c>
    </row>
    <row r="42" spans="2:9" ht="13.5" customHeight="1">
      <c r="B42" s="150" t="s">
        <v>33</v>
      </c>
      <c r="C42" s="21">
        <v>150</v>
      </c>
      <c r="D42" s="3">
        <v>3</v>
      </c>
      <c r="E42" s="3">
        <v>6</v>
      </c>
      <c r="F42" s="3" t="s">
        <v>19</v>
      </c>
      <c r="G42" s="3">
        <v>2</v>
      </c>
      <c r="H42" s="3">
        <v>130</v>
      </c>
      <c r="I42" s="17">
        <v>12</v>
      </c>
    </row>
    <row r="43" spans="2:9" ht="13.5" customHeight="1">
      <c r="B43" s="150"/>
      <c r="C43" s="20">
        <v>100</v>
      </c>
      <c r="D43" s="2">
        <v>2</v>
      </c>
      <c r="E43" s="2">
        <v>4</v>
      </c>
      <c r="F43" s="2" t="s">
        <v>19</v>
      </c>
      <c r="G43" s="2">
        <v>1.3</v>
      </c>
      <c r="H43" s="2">
        <v>86.7</v>
      </c>
      <c r="I43" s="14">
        <v>8</v>
      </c>
    </row>
    <row r="44" spans="2:9">
      <c r="B44" s="150" t="s">
        <v>32</v>
      </c>
      <c r="C44" s="21">
        <v>156</v>
      </c>
      <c r="D44" s="3">
        <v>2</v>
      </c>
      <c r="E44" s="3">
        <v>6</v>
      </c>
      <c r="F44" s="3" t="s">
        <v>19</v>
      </c>
      <c r="G44" s="3">
        <v>1</v>
      </c>
      <c r="H44" s="3">
        <v>133</v>
      </c>
      <c r="I44" s="17">
        <v>15</v>
      </c>
    </row>
    <row r="45" spans="2:9">
      <c r="B45" s="150"/>
      <c r="C45" s="20">
        <v>100</v>
      </c>
      <c r="D45" s="2">
        <v>1.3</v>
      </c>
      <c r="E45" s="2">
        <v>3.8</v>
      </c>
      <c r="F45" s="2" t="s">
        <v>19</v>
      </c>
      <c r="G45" s="2">
        <v>0.6</v>
      </c>
      <c r="H45" s="2">
        <v>85.3</v>
      </c>
      <c r="I45" s="14">
        <v>9.6</v>
      </c>
    </row>
    <row r="46" spans="2:9" ht="13.5" customHeight="1">
      <c r="B46" s="150" t="s">
        <v>31</v>
      </c>
      <c r="C46" s="22">
        <v>181</v>
      </c>
      <c r="D46" s="4" t="s">
        <v>19</v>
      </c>
      <c r="E46" s="4">
        <v>4</v>
      </c>
      <c r="F46" s="4" t="s">
        <v>19</v>
      </c>
      <c r="G46" s="4" t="s">
        <v>19</v>
      </c>
      <c r="H46" s="4">
        <v>159</v>
      </c>
      <c r="I46" s="15">
        <v>18</v>
      </c>
    </row>
    <row r="47" spans="2:9" ht="13.5" customHeight="1">
      <c r="B47" s="150"/>
      <c r="C47" s="20">
        <v>100</v>
      </c>
      <c r="D47" s="2" t="s">
        <v>19</v>
      </c>
      <c r="E47" s="2">
        <v>2.2000000000000002</v>
      </c>
      <c r="F47" s="2" t="s">
        <v>19</v>
      </c>
      <c r="G47" s="2" t="s">
        <v>19</v>
      </c>
      <c r="H47" s="2">
        <v>87.8</v>
      </c>
      <c r="I47" s="14">
        <v>9.9</v>
      </c>
    </row>
    <row r="48" spans="2:9" ht="13.5" customHeight="1">
      <c r="B48" s="150" t="s">
        <v>30</v>
      </c>
      <c r="C48" s="21">
        <v>223</v>
      </c>
      <c r="D48" s="3">
        <v>7</v>
      </c>
      <c r="E48" s="3">
        <v>6</v>
      </c>
      <c r="F48" s="3" t="s">
        <v>19</v>
      </c>
      <c r="G48" s="3">
        <v>1</v>
      </c>
      <c r="H48" s="3">
        <v>195</v>
      </c>
      <c r="I48" s="17">
        <v>17</v>
      </c>
    </row>
    <row r="49" spans="2:9" ht="13.5" customHeight="1">
      <c r="B49" s="150"/>
      <c r="C49" s="20">
        <v>100</v>
      </c>
      <c r="D49" s="2">
        <v>3.1</v>
      </c>
      <c r="E49" s="2">
        <v>2.7</v>
      </c>
      <c r="F49" s="2" t="s">
        <v>19</v>
      </c>
      <c r="G49" s="2">
        <v>0.4</v>
      </c>
      <c r="H49" s="2">
        <v>87.4</v>
      </c>
      <c r="I49" s="14">
        <v>7.6</v>
      </c>
    </row>
    <row r="50" spans="2:9" ht="13.5" customHeight="1">
      <c r="B50" s="150" t="s">
        <v>29</v>
      </c>
      <c r="C50" s="21">
        <v>246</v>
      </c>
      <c r="D50" s="3">
        <v>5</v>
      </c>
      <c r="E50" s="3">
        <v>8</v>
      </c>
      <c r="F50" s="3" t="s">
        <v>19</v>
      </c>
      <c r="G50" s="3" t="s">
        <v>19</v>
      </c>
      <c r="H50" s="3">
        <v>219</v>
      </c>
      <c r="I50" s="17">
        <v>16</v>
      </c>
    </row>
    <row r="51" spans="2:9" ht="13.5" customHeight="1">
      <c r="B51" s="150"/>
      <c r="C51" s="20">
        <v>100</v>
      </c>
      <c r="D51" s="2">
        <v>2</v>
      </c>
      <c r="E51" s="2">
        <v>3.3</v>
      </c>
      <c r="F51" s="2" t="s">
        <v>19</v>
      </c>
      <c r="G51" s="2" t="s">
        <v>19</v>
      </c>
      <c r="H51" s="2">
        <v>89</v>
      </c>
      <c r="I51" s="14">
        <v>6.5</v>
      </c>
    </row>
    <row r="52" spans="2:9" ht="13.5" customHeight="1">
      <c r="B52" s="150" t="s">
        <v>28</v>
      </c>
      <c r="C52" s="21">
        <v>257</v>
      </c>
      <c r="D52" s="3">
        <v>9</v>
      </c>
      <c r="E52" s="3">
        <v>9</v>
      </c>
      <c r="F52" s="3">
        <v>2</v>
      </c>
      <c r="G52" s="3" t="s">
        <v>19</v>
      </c>
      <c r="H52" s="3">
        <v>220</v>
      </c>
      <c r="I52" s="17">
        <v>20</v>
      </c>
    </row>
    <row r="53" spans="2:9" ht="13.5" customHeight="1">
      <c r="B53" s="150"/>
      <c r="C53" s="20">
        <v>100</v>
      </c>
      <c r="D53" s="2">
        <v>3.5</v>
      </c>
      <c r="E53" s="2">
        <v>3.5</v>
      </c>
      <c r="F53" s="2">
        <v>0.8</v>
      </c>
      <c r="G53" s="2" t="s">
        <v>19</v>
      </c>
      <c r="H53" s="2">
        <v>85.6</v>
      </c>
      <c r="I53" s="14">
        <v>7.8</v>
      </c>
    </row>
    <row r="54" spans="2:9" ht="13.5" customHeight="1">
      <c r="B54" s="150" t="s">
        <v>27</v>
      </c>
      <c r="C54" s="21">
        <v>212</v>
      </c>
      <c r="D54" s="3">
        <v>8</v>
      </c>
      <c r="E54" s="3">
        <v>8</v>
      </c>
      <c r="F54" s="3" t="s">
        <v>19</v>
      </c>
      <c r="G54" s="3">
        <v>2</v>
      </c>
      <c r="H54" s="3">
        <v>181</v>
      </c>
      <c r="I54" s="17">
        <v>15</v>
      </c>
    </row>
    <row r="55" spans="2:9" ht="13.5" customHeight="1">
      <c r="B55" s="150"/>
      <c r="C55" s="20">
        <v>100</v>
      </c>
      <c r="D55" s="2">
        <v>3.8</v>
      </c>
      <c r="E55" s="2">
        <v>3.8</v>
      </c>
      <c r="F55" s="2" t="s">
        <v>19</v>
      </c>
      <c r="G55" s="2">
        <v>0.9</v>
      </c>
      <c r="H55" s="2">
        <v>85.4</v>
      </c>
      <c r="I55" s="14">
        <v>7.1</v>
      </c>
    </row>
    <row r="56" spans="2:9" ht="13.5" customHeight="1">
      <c r="B56" s="150" t="s">
        <v>26</v>
      </c>
      <c r="C56" s="21">
        <v>186</v>
      </c>
      <c r="D56" s="3">
        <v>6</v>
      </c>
      <c r="E56" s="3">
        <v>3</v>
      </c>
      <c r="F56" s="3" t="s">
        <v>19</v>
      </c>
      <c r="G56" s="3" t="s">
        <v>19</v>
      </c>
      <c r="H56" s="3">
        <v>165</v>
      </c>
      <c r="I56" s="17">
        <v>12</v>
      </c>
    </row>
    <row r="57" spans="2:9" ht="13.5" customHeight="1">
      <c r="B57" s="150"/>
      <c r="C57" s="20">
        <v>100</v>
      </c>
      <c r="D57" s="2">
        <v>3.2</v>
      </c>
      <c r="E57" s="2">
        <v>1.6</v>
      </c>
      <c r="F57" s="2" t="s">
        <v>19</v>
      </c>
      <c r="G57" s="2" t="s">
        <v>19</v>
      </c>
      <c r="H57" s="2">
        <v>88.7</v>
      </c>
      <c r="I57" s="14">
        <v>6.5</v>
      </c>
    </row>
    <row r="58" spans="2:9" ht="13.5" customHeight="1">
      <c r="B58" s="150" t="s">
        <v>25</v>
      </c>
      <c r="C58" s="21">
        <v>237</v>
      </c>
      <c r="D58" s="3">
        <v>13</v>
      </c>
      <c r="E58" s="3">
        <v>9</v>
      </c>
      <c r="F58" s="3">
        <v>1</v>
      </c>
      <c r="G58" s="3">
        <v>2</v>
      </c>
      <c r="H58" s="3">
        <v>199</v>
      </c>
      <c r="I58" s="17">
        <v>19</v>
      </c>
    </row>
    <row r="59" spans="2:9" ht="13.5" customHeight="1">
      <c r="B59" s="150"/>
      <c r="C59" s="20">
        <v>100</v>
      </c>
      <c r="D59" s="2">
        <v>5.5</v>
      </c>
      <c r="E59" s="2">
        <v>3.8</v>
      </c>
      <c r="F59" s="2">
        <v>0.4</v>
      </c>
      <c r="G59" s="2">
        <v>0.8</v>
      </c>
      <c r="H59" s="2">
        <v>84</v>
      </c>
      <c r="I59" s="14">
        <v>8</v>
      </c>
    </row>
    <row r="60" spans="2:9" ht="13.5" customHeight="1">
      <c r="B60" s="150" t="s">
        <v>24</v>
      </c>
      <c r="C60" s="21">
        <v>230</v>
      </c>
      <c r="D60" s="3">
        <v>14</v>
      </c>
      <c r="E60" s="3">
        <v>9</v>
      </c>
      <c r="F60" s="3">
        <v>3</v>
      </c>
      <c r="G60" s="3">
        <v>1</v>
      </c>
      <c r="H60" s="3">
        <v>176</v>
      </c>
      <c r="I60" s="17">
        <v>30</v>
      </c>
    </row>
    <row r="61" spans="2:9" ht="13.5" customHeight="1">
      <c r="B61" s="150"/>
      <c r="C61" s="20">
        <v>100</v>
      </c>
      <c r="D61" s="2">
        <v>6.1</v>
      </c>
      <c r="E61" s="2">
        <v>3.9</v>
      </c>
      <c r="F61" s="2">
        <v>1.3</v>
      </c>
      <c r="G61" s="2">
        <v>0.4</v>
      </c>
      <c r="H61" s="2">
        <v>76.5</v>
      </c>
      <c r="I61" s="14">
        <v>13</v>
      </c>
    </row>
    <row r="62" spans="2:9" ht="13.5" customHeight="1">
      <c r="B62" s="150" t="s">
        <v>23</v>
      </c>
      <c r="C62" s="21">
        <v>220</v>
      </c>
      <c r="D62" s="3">
        <v>9</v>
      </c>
      <c r="E62" s="3">
        <v>16</v>
      </c>
      <c r="F62" s="3">
        <v>3</v>
      </c>
      <c r="G62" s="3">
        <v>1</v>
      </c>
      <c r="H62" s="3">
        <v>159</v>
      </c>
      <c r="I62" s="17">
        <v>38</v>
      </c>
    </row>
    <row r="63" spans="2:9" ht="13.5" customHeight="1">
      <c r="B63" s="150"/>
      <c r="C63" s="20">
        <v>100</v>
      </c>
      <c r="D63" s="2">
        <v>4.0999999999999996</v>
      </c>
      <c r="E63" s="2">
        <v>7.3</v>
      </c>
      <c r="F63" s="2">
        <v>1.4</v>
      </c>
      <c r="G63" s="2">
        <v>0.5</v>
      </c>
      <c r="H63" s="2">
        <v>72.3</v>
      </c>
      <c r="I63" s="14">
        <v>17.3</v>
      </c>
    </row>
    <row r="64" spans="2:9" ht="13.5" customHeight="1">
      <c r="B64" s="150" t="s">
        <v>22</v>
      </c>
      <c r="C64" s="21">
        <v>135</v>
      </c>
      <c r="D64" s="3">
        <v>12</v>
      </c>
      <c r="E64" s="3">
        <v>10</v>
      </c>
      <c r="F64" s="3">
        <v>5</v>
      </c>
      <c r="G64" s="3">
        <v>2</v>
      </c>
      <c r="H64" s="3">
        <v>89</v>
      </c>
      <c r="I64" s="17">
        <v>23</v>
      </c>
    </row>
    <row r="65" spans="2:9" ht="13.5" customHeight="1">
      <c r="B65" s="150"/>
      <c r="C65" s="20">
        <v>100</v>
      </c>
      <c r="D65" s="2">
        <v>8.9</v>
      </c>
      <c r="E65" s="2">
        <v>7.4</v>
      </c>
      <c r="F65" s="2">
        <v>3.7</v>
      </c>
      <c r="G65" s="2">
        <v>1.5</v>
      </c>
      <c r="H65" s="2">
        <v>65.900000000000006</v>
      </c>
      <c r="I65" s="14">
        <v>17</v>
      </c>
    </row>
    <row r="66" spans="2:9" ht="13.5" customHeight="1">
      <c r="B66" s="150" t="s">
        <v>21</v>
      </c>
      <c r="C66" s="21">
        <v>71</v>
      </c>
      <c r="D66" s="3">
        <v>5</v>
      </c>
      <c r="E66" s="3">
        <v>8</v>
      </c>
      <c r="F66" s="3">
        <v>1</v>
      </c>
      <c r="G66" s="3">
        <v>1</v>
      </c>
      <c r="H66" s="3">
        <v>48</v>
      </c>
      <c r="I66" s="17">
        <v>9</v>
      </c>
    </row>
    <row r="67" spans="2:9" ht="13.5" customHeight="1">
      <c r="B67" s="150"/>
      <c r="C67" s="20">
        <v>100</v>
      </c>
      <c r="D67" s="2">
        <v>7</v>
      </c>
      <c r="E67" s="2">
        <v>11.3</v>
      </c>
      <c r="F67" s="2">
        <v>1.4</v>
      </c>
      <c r="G67" s="2">
        <v>1.4</v>
      </c>
      <c r="H67" s="2">
        <v>67.599999999999994</v>
      </c>
      <c r="I67" s="14">
        <v>12.7</v>
      </c>
    </row>
    <row r="68" spans="2:9" ht="13.5" customHeight="1">
      <c r="B68" s="150" t="s">
        <v>20</v>
      </c>
      <c r="C68" s="21" t="s">
        <v>19</v>
      </c>
      <c r="D68" s="3" t="s">
        <v>19</v>
      </c>
      <c r="E68" s="3" t="s">
        <v>19</v>
      </c>
      <c r="F68" s="3" t="s">
        <v>19</v>
      </c>
      <c r="G68" s="3" t="s">
        <v>19</v>
      </c>
      <c r="H68" s="3" t="s">
        <v>19</v>
      </c>
      <c r="I68" s="17" t="s">
        <v>19</v>
      </c>
    </row>
    <row r="69" spans="2:9" ht="13.5" customHeight="1">
      <c r="B69" s="162"/>
      <c r="C69" s="20" t="s">
        <v>19</v>
      </c>
      <c r="D69" s="2" t="s">
        <v>19</v>
      </c>
      <c r="E69" s="2" t="s">
        <v>19</v>
      </c>
      <c r="F69" s="2" t="s">
        <v>19</v>
      </c>
      <c r="G69" s="2" t="s">
        <v>19</v>
      </c>
      <c r="H69" s="2" t="s">
        <v>19</v>
      </c>
      <c r="I69" s="14" t="s">
        <v>19</v>
      </c>
    </row>
    <row r="70" spans="2:9" ht="13.5" customHeight="1">
      <c r="B70" s="150" t="s">
        <v>35</v>
      </c>
      <c r="C70" s="21">
        <v>3009</v>
      </c>
      <c r="D70" s="3">
        <v>86</v>
      </c>
      <c r="E70" s="3">
        <v>146</v>
      </c>
      <c r="F70" s="3">
        <v>16</v>
      </c>
      <c r="G70" s="3">
        <v>8</v>
      </c>
      <c r="H70" s="3">
        <v>2442</v>
      </c>
      <c r="I70" s="17">
        <v>341</v>
      </c>
    </row>
    <row r="71" spans="2:9" ht="13.5" customHeight="1">
      <c r="B71" s="150"/>
      <c r="C71" s="20">
        <v>100</v>
      </c>
      <c r="D71" s="2">
        <v>2.9</v>
      </c>
      <c r="E71" s="2">
        <v>4.9000000000000004</v>
      </c>
      <c r="F71" s="2">
        <v>0.5</v>
      </c>
      <c r="G71" s="2">
        <v>0.3</v>
      </c>
      <c r="H71" s="2">
        <v>81.2</v>
      </c>
      <c r="I71" s="14">
        <v>11.3</v>
      </c>
    </row>
    <row r="72" spans="2:9" ht="13.5" customHeight="1">
      <c r="B72" s="150" t="s">
        <v>34</v>
      </c>
      <c r="C72" s="21">
        <v>119</v>
      </c>
      <c r="D72" s="3">
        <v>1</v>
      </c>
      <c r="E72" s="3">
        <v>3</v>
      </c>
      <c r="F72" s="3" t="s">
        <v>19</v>
      </c>
      <c r="G72" s="3" t="s">
        <v>19</v>
      </c>
      <c r="H72" s="3">
        <v>104</v>
      </c>
      <c r="I72" s="17">
        <v>11</v>
      </c>
    </row>
    <row r="73" spans="2:9" ht="13.5" customHeight="1">
      <c r="B73" s="150"/>
      <c r="C73" s="20">
        <v>100</v>
      </c>
      <c r="D73" s="2">
        <v>0.8</v>
      </c>
      <c r="E73" s="2">
        <v>2.5</v>
      </c>
      <c r="F73" s="2" t="s">
        <v>19</v>
      </c>
      <c r="G73" s="2" t="s">
        <v>19</v>
      </c>
      <c r="H73" s="2">
        <v>87.4</v>
      </c>
      <c r="I73" s="14">
        <v>9.1999999999999993</v>
      </c>
    </row>
    <row r="74" spans="2:9" ht="13.5" customHeight="1">
      <c r="B74" s="150" t="s">
        <v>33</v>
      </c>
      <c r="C74" s="21">
        <v>129</v>
      </c>
      <c r="D74" s="3">
        <v>1</v>
      </c>
      <c r="E74" s="3">
        <v>1</v>
      </c>
      <c r="F74" s="3" t="s">
        <v>19</v>
      </c>
      <c r="G74" s="3" t="s">
        <v>19</v>
      </c>
      <c r="H74" s="3">
        <v>111</v>
      </c>
      <c r="I74" s="17">
        <v>16</v>
      </c>
    </row>
    <row r="75" spans="2:9" ht="13.5" customHeight="1">
      <c r="B75" s="150"/>
      <c r="C75" s="20">
        <v>100</v>
      </c>
      <c r="D75" s="2">
        <v>0.8</v>
      </c>
      <c r="E75" s="2">
        <v>0.8</v>
      </c>
      <c r="F75" s="2" t="s">
        <v>19</v>
      </c>
      <c r="G75" s="2" t="s">
        <v>19</v>
      </c>
      <c r="H75" s="2">
        <v>86</v>
      </c>
      <c r="I75" s="14">
        <v>12.4</v>
      </c>
    </row>
    <row r="76" spans="2:9" ht="13.5" customHeight="1">
      <c r="B76" s="150" t="s">
        <v>32</v>
      </c>
      <c r="C76" s="21">
        <v>166</v>
      </c>
      <c r="D76" s="3">
        <v>3</v>
      </c>
      <c r="E76" s="3">
        <v>6</v>
      </c>
      <c r="F76" s="3" t="s">
        <v>19</v>
      </c>
      <c r="G76" s="3" t="s">
        <v>19</v>
      </c>
      <c r="H76" s="3">
        <v>138</v>
      </c>
      <c r="I76" s="17">
        <v>19</v>
      </c>
    </row>
    <row r="77" spans="2:9" ht="13.5" customHeight="1">
      <c r="B77" s="150"/>
      <c r="C77" s="20">
        <v>100</v>
      </c>
      <c r="D77" s="2">
        <v>1.8</v>
      </c>
      <c r="E77" s="2">
        <v>3.6</v>
      </c>
      <c r="F77" s="2" t="s">
        <v>19</v>
      </c>
      <c r="G77" s="2" t="s">
        <v>19</v>
      </c>
      <c r="H77" s="2">
        <v>83.1</v>
      </c>
      <c r="I77" s="14">
        <v>11.4</v>
      </c>
    </row>
    <row r="78" spans="2:9" ht="13.5" customHeight="1">
      <c r="B78" s="150" t="s">
        <v>31</v>
      </c>
      <c r="C78" s="21">
        <v>209</v>
      </c>
      <c r="D78" s="3">
        <v>2</v>
      </c>
      <c r="E78" s="3">
        <v>8</v>
      </c>
      <c r="F78" s="3">
        <v>1</v>
      </c>
      <c r="G78" s="3">
        <v>2</v>
      </c>
      <c r="H78" s="3">
        <v>182</v>
      </c>
      <c r="I78" s="17">
        <v>17</v>
      </c>
    </row>
    <row r="79" spans="2:9" ht="13.5" customHeight="1">
      <c r="B79" s="150"/>
      <c r="C79" s="20">
        <v>100</v>
      </c>
      <c r="D79" s="2">
        <v>1</v>
      </c>
      <c r="E79" s="2">
        <v>3.8</v>
      </c>
      <c r="F79" s="2">
        <v>0.5</v>
      </c>
      <c r="G79" s="2">
        <v>1</v>
      </c>
      <c r="H79" s="2">
        <v>87.1</v>
      </c>
      <c r="I79" s="14">
        <v>8.1</v>
      </c>
    </row>
    <row r="80" spans="2:9" ht="13.5" customHeight="1">
      <c r="B80" s="150" t="s">
        <v>30</v>
      </c>
      <c r="C80" s="21">
        <v>248</v>
      </c>
      <c r="D80" s="3">
        <v>5</v>
      </c>
      <c r="E80" s="3">
        <v>6</v>
      </c>
      <c r="F80" s="3">
        <v>1</v>
      </c>
      <c r="G80" s="3" t="s">
        <v>19</v>
      </c>
      <c r="H80" s="3">
        <v>225</v>
      </c>
      <c r="I80" s="17">
        <v>13</v>
      </c>
    </row>
    <row r="81" spans="2:9" ht="13.5" customHeight="1">
      <c r="B81" s="150"/>
      <c r="C81" s="20">
        <v>100</v>
      </c>
      <c r="D81" s="2">
        <v>2</v>
      </c>
      <c r="E81" s="2">
        <v>2.4</v>
      </c>
      <c r="F81" s="2">
        <v>0.4</v>
      </c>
      <c r="G81" s="2" t="s">
        <v>19</v>
      </c>
      <c r="H81" s="2">
        <v>90.7</v>
      </c>
      <c r="I81" s="14">
        <v>5.2</v>
      </c>
    </row>
    <row r="82" spans="2:9" ht="13.5" customHeight="1">
      <c r="B82" s="150" t="s">
        <v>29</v>
      </c>
      <c r="C82" s="21">
        <v>306</v>
      </c>
      <c r="D82" s="3">
        <v>5</v>
      </c>
      <c r="E82" s="3">
        <v>6</v>
      </c>
      <c r="F82" s="3" t="s">
        <v>19</v>
      </c>
      <c r="G82" s="3" t="s">
        <v>19</v>
      </c>
      <c r="H82" s="3">
        <v>271</v>
      </c>
      <c r="I82" s="17">
        <v>24</v>
      </c>
    </row>
    <row r="83" spans="2:9" ht="13.5" customHeight="1">
      <c r="B83" s="150"/>
      <c r="C83" s="20">
        <v>100</v>
      </c>
      <c r="D83" s="2">
        <v>1.6</v>
      </c>
      <c r="E83" s="2">
        <v>2</v>
      </c>
      <c r="F83" s="2" t="s">
        <v>19</v>
      </c>
      <c r="G83" s="2" t="s">
        <v>19</v>
      </c>
      <c r="H83" s="2">
        <v>88.6</v>
      </c>
      <c r="I83" s="14">
        <v>7.8</v>
      </c>
    </row>
    <row r="84" spans="2:9">
      <c r="B84" s="150" t="s">
        <v>28</v>
      </c>
      <c r="C84" s="21">
        <v>308</v>
      </c>
      <c r="D84" s="3">
        <v>7</v>
      </c>
      <c r="E84" s="3">
        <v>16</v>
      </c>
      <c r="F84" s="3" t="s">
        <v>19</v>
      </c>
      <c r="G84" s="3" t="s">
        <v>19</v>
      </c>
      <c r="H84" s="3">
        <v>264</v>
      </c>
      <c r="I84" s="17">
        <v>23</v>
      </c>
    </row>
    <row r="85" spans="2:9">
      <c r="B85" s="150"/>
      <c r="C85" s="23">
        <v>100</v>
      </c>
      <c r="D85" s="5">
        <v>2.2999999999999998</v>
      </c>
      <c r="E85" s="5">
        <v>5.2</v>
      </c>
      <c r="F85" s="5" t="s">
        <v>19</v>
      </c>
      <c r="G85" s="5" t="s">
        <v>19</v>
      </c>
      <c r="H85" s="5">
        <v>85.7</v>
      </c>
      <c r="I85" s="16">
        <v>7.5</v>
      </c>
    </row>
    <row r="86" spans="2:9" ht="13.5" customHeight="1">
      <c r="B86" s="150" t="s">
        <v>27</v>
      </c>
      <c r="C86" s="21">
        <v>234</v>
      </c>
      <c r="D86" s="3">
        <v>3</v>
      </c>
      <c r="E86" s="3">
        <v>6</v>
      </c>
      <c r="F86" s="3">
        <v>3</v>
      </c>
      <c r="G86" s="3">
        <v>3</v>
      </c>
      <c r="H86" s="3">
        <v>197</v>
      </c>
      <c r="I86" s="17">
        <v>25</v>
      </c>
    </row>
    <row r="87" spans="2:9" ht="13.5" customHeight="1">
      <c r="B87" s="150"/>
      <c r="C87" s="20">
        <v>100</v>
      </c>
      <c r="D87" s="2">
        <v>1.3</v>
      </c>
      <c r="E87" s="2">
        <v>2.6</v>
      </c>
      <c r="F87" s="2">
        <v>1.3</v>
      </c>
      <c r="G87" s="2">
        <v>1.3</v>
      </c>
      <c r="H87" s="2">
        <v>84.2</v>
      </c>
      <c r="I87" s="14">
        <v>10.7</v>
      </c>
    </row>
    <row r="88" spans="2:9" ht="13.5" customHeight="1">
      <c r="B88" s="150" t="s">
        <v>26</v>
      </c>
      <c r="C88" s="21">
        <v>201</v>
      </c>
      <c r="D88" s="3">
        <v>4</v>
      </c>
      <c r="E88" s="3">
        <v>10</v>
      </c>
      <c r="F88" s="3" t="s">
        <v>19</v>
      </c>
      <c r="G88" s="3" t="s">
        <v>19</v>
      </c>
      <c r="H88" s="3">
        <v>165</v>
      </c>
      <c r="I88" s="17">
        <v>23</v>
      </c>
    </row>
    <row r="89" spans="2:9" ht="13.5" customHeight="1">
      <c r="B89" s="150"/>
      <c r="C89" s="20">
        <v>100</v>
      </c>
      <c r="D89" s="2">
        <v>2</v>
      </c>
      <c r="E89" s="2">
        <v>5</v>
      </c>
      <c r="F89" s="2" t="s">
        <v>19</v>
      </c>
      <c r="G89" s="2" t="s">
        <v>19</v>
      </c>
      <c r="H89" s="2">
        <v>82.1</v>
      </c>
      <c r="I89" s="14">
        <v>11.4</v>
      </c>
    </row>
    <row r="90" spans="2:9" ht="13.5" customHeight="1">
      <c r="B90" s="150" t="s">
        <v>25</v>
      </c>
      <c r="C90" s="21">
        <v>227</v>
      </c>
      <c r="D90" s="3">
        <v>6</v>
      </c>
      <c r="E90" s="3">
        <v>9</v>
      </c>
      <c r="F90" s="3">
        <v>1</v>
      </c>
      <c r="G90" s="3">
        <v>1</v>
      </c>
      <c r="H90" s="3">
        <v>186</v>
      </c>
      <c r="I90" s="17">
        <v>26</v>
      </c>
    </row>
    <row r="91" spans="2:9" ht="13.5" customHeight="1">
      <c r="B91" s="150"/>
      <c r="C91" s="20">
        <v>100</v>
      </c>
      <c r="D91" s="2">
        <v>2.6</v>
      </c>
      <c r="E91" s="2">
        <v>4</v>
      </c>
      <c r="F91" s="2">
        <v>0.4</v>
      </c>
      <c r="G91" s="2">
        <v>0.4</v>
      </c>
      <c r="H91" s="2">
        <v>81.900000000000006</v>
      </c>
      <c r="I91" s="14">
        <v>11.5</v>
      </c>
    </row>
    <row r="92" spans="2:9" ht="13.5" customHeight="1">
      <c r="B92" s="150" t="s">
        <v>24</v>
      </c>
      <c r="C92" s="21">
        <v>300</v>
      </c>
      <c r="D92" s="3">
        <v>17</v>
      </c>
      <c r="E92" s="3">
        <v>15</v>
      </c>
      <c r="F92" s="3">
        <v>3</v>
      </c>
      <c r="G92" s="3" t="s">
        <v>19</v>
      </c>
      <c r="H92" s="3">
        <v>226</v>
      </c>
      <c r="I92" s="17">
        <v>44</v>
      </c>
    </row>
    <row r="93" spans="2:9" ht="13.5" customHeight="1">
      <c r="B93" s="150"/>
      <c r="C93" s="20">
        <v>100</v>
      </c>
      <c r="D93" s="2">
        <v>5.7</v>
      </c>
      <c r="E93" s="2">
        <v>5</v>
      </c>
      <c r="F93" s="2">
        <v>1</v>
      </c>
      <c r="G93" s="2" t="s">
        <v>19</v>
      </c>
      <c r="H93" s="2">
        <v>75.3</v>
      </c>
      <c r="I93" s="14">
        <v>14.7</v>
      </c>
    </row>
    <row r="94" spans="2:9" ht="13.5" customHeight="1">
      <c r="B94" s="150" t="s">
        <v>23</v>
      </c>
      <c r="C94" s="21">
        <v>269</v>
      </c>
      <c r="D94" s="3">
        <v>9</v>
      </c>
      <c r="E94" s="3">
        <v>27</v>
      </c>
      <c r="F94" s="3">
        <v>4</v>
      </c>
      <c r="G94" s="3">
        <v>1</v>
      </c>
      <c r="H94" s="3">
        <v>185</v>
      </c>
      <c r="I94" s="17">
        <v>46</v>
      </c>
    </row>
    <row r="95" spans="2:9" ht="13.5" customHeight="1">
      <c r="B95" s="150"/>
      <c r="C95" s="20">
        <v>100</v>
      </c>
      <c r="D95" s="2">
        <v>3.3</v>
      </c>
      <c r="E95" s="2">
        <v>10</v>
      </c>
      <c r="F95" s="2">
        <v>1.5</v>
      </c>
      <c r="G95" s="2">
        <v>0.4</v>
      </c>
      <c r="H95" s="2">
        <v>68.8</v>
      </c>
      <c r="I95" s="14">
        <v>17.100000000000001</v>
      </c>
    </row>
    <row r="96" spans="2:9" ht="13.5" customHeight="1">
      <c r="B96" s="150" t="s">
        <v>22</v>
      </c>
      <c r="C96" s="21">
        <v>157</v>
      </c>
      <c r="D96" s="3">
        <v>9</v>
      </c>
      <c r="E96" s="3">
        <v>15</v>
      </c>
      <c r="F96" s="3">
        <v>1</v>
      </c>
      <c r="G96" s="3" t="s">
        <v>19</v>
      </c>
      <c r="H96" s="3">
        <v>106</v>
      </c>
      <c r="I96" s="17">
        <v>29</v>
      </c>
    </row>
    <row r="97" spans="2:9" ht="13.5" customHeight="1">
      <c r="B97" s="150"/>
      <c r="C97" s="20">
        <v>100</v>
      </c>
      <c r="D97" s="2">
        <v>5.7</v>
      </c>
      <c r="E97" s="2">
        <v>9.6</v>
      </c>
      <c r="F97" s="2">
        <v>0.6</v>
      </c>
      <c r="G97" s="2" t="s">
        <v>19</v>
      </c>
      <c r="H97" s="2">
        <v>67.5</v>
      </c>
      <c r="I97" s="14">
        <v>18.5</v>
      </c>
    </row>
    <row r="98" spans="2:9" ht="13.5" customHeight="1">
      <c r="B98" s="150" t="s">
        <v>21</v>
      </c>
      <c r="C98" s="21">
        <v>135</v>
      </c>
      <c r="D98" s="3">
        <v>14</v>
      </c>
      <c r="E98" s="3">
        <v>18</v>
      </c>
      <c r="F98" s="3">
        <v>2</v>
      </c>
      <c r="G98" s="3">
        <v>1</v>
      </c>
      <c r="H98" s="3">
        <v>81</v>
      </c>
      <c r="I98" s="17">
        <v>25</v>
      </c>
    </row>
    <row r="99" spans="2:9" ht="13.5" customHeight="1">
      <c r="B99" s="150"/>
      <c r="C99" s="20">
        <v>100</v>
      </c>
      <c r="D99" s="2">
        <v>10.4</v>
      </c>
      <c r="E99" s="2">
        <v>13.3</v>
      </c>
      <c r="F99" s="2">
        <v>1.5</v>
      </c>
      <c r="G99" s="2">
        <v>0.7</v>
      </c>
      <c r="H99" s="2">
        <v>60</v>
      </c>
      <c r="I99" s="14">
        <v>18.5</v>
      </c>
    </row>
    <row r="100" spans="2:9" ht="13.5" customHeight="1">
      <c r="B100" s="150" t="s">
        <v>20</v>
      </c>
      <c r="C100" s="21">
        <v>1</v>
      </c>
      <c r="D100" s="3" t="s">
        <v>19</v>
      </c>
      <c r="E100" s="3" t="s">
        <v>19</v>
      </c>
      <c r="F100" s="3" t="s">
        <v>19</v>
      </c>
      <c r="G100" s="3" t="s">
        <v>19</v>
      </c>
      <c r="H100" s="3">
        <v>1</v>
      </c>
      <c r="I100" s="17" t="s">
        <v>19</v>
      </c>
    </row>
    <row r="101" spans="2:9" ht="13.5" customHeight="1">
      <c r="B101" s="151"/>
      <c r="C101" s="24">
        <v>100</v>
      </c>
      <c r="D101" s="6" t="s">
        <v>19</v>
      </c>
      <c r="E101" s="6" t="s">
        <v>19</v>
      </c>
      <c r="F101" s="6" t="s">
        <v>19</v>
      </c>
      <c r="G101" s="6" t="s">
        <v>19</v>
      </c>
      <c r="H101" s="6">
        <v>100</v>
      </c>
      <c r="I101" s="18" t="s">
        <v>19</v>
      </c>
    </row>
    <row r="103" spans="2:9">
      <c r="D103" s="107"/>
      <c r="E103" s="107"/>
      <c r="F103" s="107"/>
      <c r="G103" s="107"/>
      <c r="H103" s="107"/>
      <c r="I103" s="107"/>
    </row>
  </sheetData>
  <mergeCells count="56">
    <mergeCell ref="B94:B95"/>
    <mergeCell ref="B96:B97"/>
    <mergeCell ref="B98:B99"/>
    <mergeCell ref="B100:B101"/>
    <mergeCell ref="B86:B87"/>
    <mergeCell ref="B88:B89"/>
    <mergeCell ref="B90:B91"/>
    <mergeCell ref="B92:B93"/>
    <mergeCell ref="B80:B81"/>
    <mergeCell ref="B82:B83"/>
    <mergeCell ref="B84:B85"/>
    <mergeCell ref="B70:B71"/>
    <mergeCell ref="B72:B73"/>
    <mergeCell ref="B74:B75"/>
    <mergeCell ref="B76:B77"/>
    <mergeCell ref="B78:B79"/>
    <mergeCell ref="B62:B63"/>
    <mergeCell ref="B64:B65"/>
    <mergeCell ref="B66:B67"/>
    <mergeCell ref="B68:B69"/>
    <mergeCell ref="B54:B55"/>
    <mergeCell ref="B56:B57"/>
    <mergeCell ref="B58:B59"/>
    <mergeCell ref="B60:B61"/>
    <mergeCell ref="B46:B47"/>
    <mergeCell ref="B48:B49"/>
    <mergeCell ref="B50:B51"/>
    <mergeCell ref="B52:B53"/>
    <mergeCell ref="B30:B31"/>
    <mergeCell ref="B32:B33"/>
    <mergeCell ref="B42:B43"/>
    <mergeCell ref="B44:B45"/>
    <mergeCell ref="B34:B35"/>
    <mergeCell ref="B36:B37"/>
    <mergeCell ref="B38:B39"/>
    <mergeCell ref="B40:B41"/>
    <mergeCell ref="B22:B23"/>
    <mergeCell ref="B24:B25"/>
    <mergeCell ref="B26:B27"/>
    <mergeCell ref="B28:B29"/>
    <mergeCell ref="B16:B17"/>
    <mergeCell ref="B18:B19"/>
    <mergeCell ref="B14:B15"/>
    <mergeCell ref="B20:B21"/>
    <mergeCell ref="B6:B7"/>
    <mergeCell ref="B12:B13"/>
    <mergeCell ref="B8:B9"/>
    <mergeCell ref="B10:B11"/>
    <mergeCell ref="H3:H5"/>
    <mergeCell ref="I3:I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5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Y40"/>
  <sheetViews>
    <sheetView zoomScaleNormal="100" workbookViewId="0"/>
  </sheetViews>
  <sheetFormatPr defaultColWidth="9" defaultRowHeight="12"/>
  <cols>
    <col min="1" max="1" width="0.5" style="99" customWidth="1"/>
    <col min="2" max="2" width="27.59765625" style="99" customWidth="1"/>
    <col min="3" max="6" width="8.09765625" style="99" customWidth="1"/>
    <col min="7" max="16384" width="9" style="99"/>
  </cols>
  <sheetData>
    <row r="1" spans="1:51" s="93" customFormat="1" ht="13.5" customHeight="1" thickBot="1">
      <c r="B1" s="9" t="s">
        <v>345</v>
      </c>
      <c r="C1" s="9"/>
      <c r="D1" s="9"/>
      <c r="E1" s="9"/>
      <c r="F1" s="9"/>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row>
    <row r="2" spans="1:51" s="97" customFormat="1" ht="6" customHeight="1" thickTop="1">
      <c r="A2" s="98"/>
      <c r="B2" s="159"/>
      <c r="C2" s="10"/>
      <c r="D2" s="11"/>
      <c r="E2" s="11"/>
      <c r="F2" s="12"/>
    </row>
    <row r="3" spans="1:51" s="97" customFormat="1" ht="12.6" customHeight="1">
      <c r="B3" s="160"/>
      <c r="C3" s="157" t="s">
        <v>18</v>
      </c>
      <c r="D3" s="155" t="s">
        <v>17</v>
      </c>
      <c r="E3" s="155" t="s">
        <v>16</v>
      </c>
      <c r="F3" s="152" t="s">
        <v>15</v>
      </c>
    </row>
    <row r="4" spans="1:51" s="97" customFormat="1" ht="13.2" customHeight="1">
      <c r="B4" s="160"/>
      <c r="C4" s="157"/>
      <c r="D4" s="155"/>
      <c r="E4" s="155"/>
      <c r="F4" s="152"/>
    </row>
    <row r="5" spans="1:51" ht="37.5" customHeight="1">
      <c r="B5" s="161"/>
      <c r="C5" s="158"/>
      <c r="D5" s="156"/>
      <c r="E5" s="156"/>
      <c r="F5" s="153"/>
    </row>
    <row r="6" spans="1:51" ht="13.5" customHeight="1">
      <c r="B6" s="154" t="s">
        <v>14</v>
      </c>
      <c r="C6" s="19">
        <v>5627</v>
      </c>
      <c r="D6" s="1">
        <v>4792</v>
      </c>
      <c r="E6" s="1">
        <v>738</v>
      </c>
      <c r="F6" s="13">
        <v>97</v>
      </c>
    </row>
    <row r="7" spans="1:51" ht="13.5" customHeight="1">
      <c r="B7" s="150"/>
      <c r="C7" s="20">
        <v>100</v>
      </c>
      <c r="D7" s="2">
        <v>85.2</v>
      </c>
      <c r="E7" s="2">
        <v>13.1</v>
      </c>
      <c r="F7" s="14">
        <v>1.7</v>
      </c>
    </row>
    <row r="8" spans="1:51" ht="13.5" customHeight="1">
      <c r="B8" s="150" t="s">
        <v>187</v>
      </c>
      <c r="C8" s="22">
        <v>3636</v>
      </c>
      <c r="D8" s="4">
        <v>3041</v>
      </c>
      <c r="E8" s="4">
        <v>539</v>
      </c>
      <c r="F8" s="15">
        <v>56</v>
      </c>
    </row>
    <row r="9" spans="1:51" ht="13.5" customHeight="1">
      <c r="B9" s="150"/>
      <c r="C9" s="23">
        <v>100</v>
      </c>
      <c r="D9" s="5">
        <v>83.6</v>
      </c>
      <c r="E9" s="5">
        <v>14.8</v>
      </c>
      <c r="F9" s="16">
        <v>1.5</v>
      </c>
    </row>
    <row r="10" spans="1:51" ht="13.5" customHeight="1">
      <c r="B10" s="150" t="s">
        <v>59</v>
      </c>
      <c r="C10" s="21">
        <v>357</v>
      </c>
      <c r="D10" s="3">
        <v>322</v>
      </c>
      <c r="E10" s="3">
        <v>34</v>
      </c>
      <c r="F10" s="17">
        <v>1</v>
      </c>
    </row>
    <row r="11" spans="1:51" ht="13.5" customHeight="1">
      <c r="B11" s="150"/>
      <c r="C11" s="20">
        <v>100</v>
      </c>
      <c r="D11" s="2">
        <v>90.2</v>
      </c>
      <c r="E11" s="2">
        <v>9.5</v>
      </c>
      <c r="F11" s="14">
        <v>0.3</v>
      </c>
    </row>
    <row r="12" spans="1:51" ht="13.5" customHeight="1">
      <c r="B12" s="150" t="s">
        <v>58</v>
      </c>
      <c r="C12" s="21">
        <v>1052</v>
      </c>
      <c r="D12" s="3">
        <v>897</v>
      </c>
      <c r="E12" s="3">
        <v>144</v>
      </c>
      <c r="F12" s="17">
        <v>11</v>
      </c>
    </row>
    <row r="13" spans="1:51" ht="13.5" customHeight="1">
      <c r="B13" s="150"/>
      <c r="C13" s="20">
        <v>100</v>
      </c>
      <c r="D13" s="2">
        <v>85.3</v>
      </c>
      <c r="E13" s="2">
        <v>13.7</v>
      </c>
      <c r="F13" s="14">
        <v>1</v>
      </c>
    </row>
    <row r="14" spans="1:51" ht="13.5" customHeight="1">
      <c r="B14" s="150" t="s">
        <v>57</v>
      </c>
      <c r="C14" s="21">
        <v>655</v>
      </c>
      <c r="D14" s="3">
        <v>565</v>
      </c>
      <c r="E14" s="3">
        <v>79</v>
      </c>
      <c r="F14" s="17">
        <v>11</v>
      </c>
    </row>
    <row r="15" spans="1:51" ht="13.5" customHeight="1">
      <c r="B15" s="150"/>
      <c r="C15" s="20">
        <v>100</v>
      </c>
      <c r="D15" s="2">
        <v>86.3</v>
      </c>
      <c r="E15" s="2">
        <v>12.1</v>
      </c>
      <c r="F15" s="14">
        <v>1.7</v>
      </c>
    </row>
    <row r="16" spans="1:51" ht="13.5" customHeight="1">
      <c r="B16" s="150" t="s">
        <v>56</v>
      </c>
      <c r="C16" s="21">
        <v>319</v>
      </c>
      <c r="D16" s="3">
        <v>254</v>
      </c>
      <c r="E16" s="3">
        <v>58</v>
      </c>
      <c r="F16" s="17">
        <v>7</v>
      </c>
    </row>
    <row r="17" spans="2:6" ht="13.5" customHeight="1">
      <c r="B17" s="150"/>
      <c r="C17" s="20">
        <v>100</v>
      </c>
      <c r="D17" s="2">
        <v>79.599999999999994</v>
      </c>
      <c r="E17" s="2">
        <v>18.2</v>
      </c>
      <c r="F17" s="14">
        <v>2.2000000000000002</v>
      </c>
    </row>
    <row r="18" spans="2:6" ht="13.5" customHeight="1">
      <c r="B18" s="150" t="s">
        <v>55</v>
      </c>
      <c r="C18" s="21">
        <v>557</v>
      </c>
      <c r="D18" s="3">
        <v>435</v>
      </c>
      <c r="E18" s="3">
        <v>110</v>
      </c>
      <c r="F18" s="17">
        <v>12</v>
      </c>
    </row>
    <row r="19" spans="2:6" ht="13.5" customHeight="1">
      <c r="B19" s="150"/>
      <c r="C19" s="20">
        <v>100</v>
      </c>
      <c r="D19" s="2">
        <v>78.099999999999994</v>
      </c>
      <c r="E19" s="2">
        <v>19.7</v>
      </c>
      <c r="F19" s="14">
        <v>2.2000000000000002</v>
      </c>
    </row>
    <row r="20" spans="2:6" ht="13.5" customHeight="1">
      <c r="B20" s="150" t="s">
        <v>54</v>
      </c>
      <c r="C20" s="21">
        <v>37</v>
      </c>
      <c r="D20" s="3">
        <v>32</v>
      </c>
      <c r="E20" s="3">
        <v>4</v>
      </c>
      <c r="F20" s="17">
        <v>1</v>
      </c>
    </row>
    <row r="21" spans="2:6" ht="13.5" customHeight="1">
      <c r="B21" s="150"/>
      <c r="C21" s="20">
        <v>100</v>
      </c>
      <c r="D21" s="2">
        <v>86.5</v>
      </c>
      <c r="E21" s="2">
        <v>10.8</v>
      </c>
      <c r="F21" s="14">
        <v>2.7</v>
      </c>
    </row>
    <row r="22" spans="2:6" ht="13.5" customHeight="1">
      <c r="B22" s="150" t="s">
        <v>53</v>
      </c>
      <c r="C22" s="21">
        <v>11</v>
      </c>
      <c r="D22" s="3">
        <v>10</v>
      </c>
      <c r="E22" s="3">
        <v>1</v>
      </c>
      <c r="F22" s="17" t="s">
        <v>19</v>
      </c>
    </row>
    <row r="23" spans="2:6" ht="13.5" customHeight="1">
      <c r="B23" s="150"/>
      <c r="C23" s="20">
        <v>100</v>
      </c>
      <c r="D23" s="2">
        <v>90.9</v>
      </c>
      <c r="E23" s="2">
        <v>9.1</v>
      </c>
      <c r="F23" s="14" t="s">
        <v>19</v>
      </c>
    </row>
    <row r="24" spans="2:6" ht="13.5" customHeight="1">
      <c r="B24" s="150" t="s">
        <v>52</v>
      </c>
      <c r="C24" s="21">
        <v>81</v>
      </c>
      <c r="D24" s="3">
        <v>65</v>
      </c>
      <c r="E24" s="3">
        <v>15</v>
      </c>
      <c r="F24" s="17">
        <v>1</v>
      </c>
    </row>
    <row r="25" spans="2:6" ht="13.5" customHeight="1">
      <c r="B25" s="150"/>
      <c r="C25" s="20">
        <v>100</v>
      </c>
      <c r="D25" s="2">
        <v>80.2</v>
      </c>
      <c r="E25" s="2">
        <v>18.5</v>
      </c>
      <c r="F25" s="14">
        <v>1.2</v>
      </c>
    </row>
    <row r="26" spans="2:6" ht="13.5" customHeight="1">
      <c r="B26" s="150" t="s">
        <v>51</v>
      </c>
      <c r="C26" s="21">
        <v>59</v>
      </c>
      <c r="D26" s="3">
        <v>47</v>
      </c>
      <c r="E26" s="3">
        <v>9</v>
      </c>
      <c r="F26" s="17">
        <v>3</v>
      </c>
    </row>
    <row r="27" spans="2:6" ht="13.5" customHeight="1">
      <c r="B27" s="150"/>
      <c r="C27" s="20">
        <v>100</v>
      </c>
      <c r="D27" s="2">
        <v>79.7</v>
      </c>
      <c r="E27" s="2">
        <v>15.3</v>
      </c>
      <c r="F27" s="14">
        <v>5.0999999999999996</v>
      </c>
    </row>
    <row r="28" spans="2:6" ht="13.5" customHeight="1">
      <c r="B28" s="150" t="s">
        <v>50</v>
      </c>
      <c r="C28" s="21">
        <v>89</v>
      </c>
      <c r="D28" s="3">
        <v>63</v>
      </c>
      <c r="E28" s="3">
        <v>24</v>
      </c>
      <c r="F28" s="17">
        <v>2</v>
      </c>
    </row>
    <row r="29" spans="2:6" ht="13.5" customHeight="1">
      <c r="B29" s="150"/>
      <c r="C29" s="20">
        <v>100</v>
      </c>
      <c r="D29" s="2">
        <v>70.8</v>
      </c>
      <c r="E29" s="2">
        <v>27</v>
      </c>
      <c r="F29" s="14">
        <v>2.2000000000000002</v>
      </c>
    </row>
    <row r="30" spans="2:6" ht="13.5" customHeight="1">
      <c r="B30" s="150" t="s">
        <v>49</v>
      </c>
      <c r="C30" s="21">
        <v>80</v>
      </c>
      <c r="D30" s="3">
        <v>62</v>
      </c>
      <c r="E30" s="3">
        <v>18</v>
      </c>
      <c r="F30" s="17" t="s">
        <v>19</v>
      </c>
    </row>
    <row r="31" spans="2:6" ht="13.5" customHeight="1">
      <c r="B31" s="150"/>
      <c r="C31" s="20">
        <v>100</v>
      </c>
      <c r="D31" s="2">
        <v>77.5</v>
      </c>
      <c r="E31" s="2">
        <v>22.5</v>
      </c>
      <c r="F31" s="14" t="s">
        <v>19</v>
      </c>
    </row>
    <row r="32" spans="2:6" ht="13.5" customHeight="1">
      <c r="B32" s="150" t="s">
        <v>48</v>
      </c>
      <c r="C32" s="21">
        <v>204</v>
      </c>
      <c r="D32" s="3">
        <v>178</v>
      </c>
      <c r="E32" s="3">
        <v>24</v>
      </c>
      <c r="F32" s="17">
        <v>2</v>
      </c>
    </row>
    <row r="33" spans="2:6" ht="13.5" customHeight="1">
      <c r="B33" s="150"/>
      <c r="C33" s="20">
        <v>100</v>
      </c>
      <c r="D33" s="2">
        <v>87.3</v>
      </c>
      <c r="E33" s="2">
        <v>11.8</v>
      </c>
      <c r="F33" s="14">
        <v>1</v>
      </c>
    </row>
    <row r="34" spans="2:6" ht="13.5" customHeight="1">
      <c r="B34" s="150" t="s">
        <v>47</v>
      </c>
      <c r="C34" s="21">
        <v>135</v>
      </c>
      <c r="D34" s="3">
        <v>111</v>
      </c>
      <c r="E34" s="3">
        <v>19</v>
      </c>
      <c r="F34" s="17">
        <v>5</v>
      </c>
    </row>
    <row r="35" spans="2:6" ht="13.5" customHeight="1">
      <c r="B35" s="150"/>
      <c r="C35" s="20">
        <v>100</v>
      </c>
      <c r="D35" s="2">
        <v>82.2</v>
      </c>
      <c r="E35" s="2">
        <v>14.1</v>
      </c>
      <c r="F35" s="14">
        <v>3.7</v>
      </c>
    </row>
    <row r="36" spans="2:6" ht="13.5" customHeight="1">
      <c r="B36" s="150" t="s">
        <v>188</v>
      </c>
      <c r="C36" s="21">
        <v>1903</v>
      </c>
      <c r="D36" s="3">
        <v>1675</v>
      </c>
      <c r="E36" s="3">
        <v>188</v>
      </c>
      <c r="F36" s="17">
        <v>40</v>
      </c>
    </row>
    <row r="37" spans="2:6" ht="13.5" customHeight="1">
      <c r="B37" s="150"/>
      <c r="C37" s="20">
        <v>100</v>
      </c>
      <c r="D37" s="2">
        <v>88</v>
      </c>
      <c r="E37" s="2">
        <v>9.9</v>
      </c>
      <c r="F37" s="14">
        <v>2.1</v>
      </c>
    </row>
    <row r="38" spans="2:6">
      <c r="B38" s="150" t="s">
        <v>37</v>
      </c>
      <c r="C38" s="21">
        <v>88</v>
      </c>
      <c r="D38" s="3">
        <v>76</v>
      </c>
      <c r="E38" s="3">
        <v>11</v>
      </c>
      <c r="F38" s="17">
        <v>1</v>
      </c>
    </row>
    <row r="39" spans="2:6">
      <c r="B39" s="151"/>
      <c r="C39" s="24">
        <v>100</v>
      </c>
      <c r="D39" s="6">
        <v>86.4</v>
      </c>
      <c r="E39" s="6">
        <v>12.5</v>
      </c>
      <c r="F39" s="18">
        <v>1.1000000000000001</v>
      </c>
    </row>
    <row r="40" spans="2:6">
      <c r="C40" s="100"/>
    </row>
  </sheetData>
  <mergeCells count="22">
    <mergeCell ref="B26:B27"/>
    <mergeCell ref="B38:B39"/>
    <mergeCell ref="B22:B23"/>
    <mergeCell ref="B36:B37"/>
    <mergeCell ref="B34:B35"/>
    <mergeCell ref="B30:B31"/>
    <mergeCell ref="B28:B29"/>
    <mergeCell ref="B32:B33"/>
    <mergeCell ref="B16:B17"/>
    <mergeCell ref="B18:B19"/>
    <mergeCell ref="B10:B11"/>
    <mergeCell ref="E3:E5"/>
    <mergeCell ref="B24:B25"/>
    <mergeCell ref="B6:B7"/>
    <mergeCell ref="B8:B9"/>
    <mergeCell ref="B20:B21"/>
    <mergeCell ref="F3:F5"/>
    <mergeCell ref="B12:B13"/>
    <mergeCell ref="B14:B15"/>
    <mergeCell ref="B2:B5"/>
    <mergeCell ref="C3:C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AZ123"/>
  <sheetViews>
    <sheetView zoomScaleNormal="100" workbookViewId="0"/>
  </sheetViews>
  <sheetFormatPr defaultColWidth="9" defaultRowHeight="12"/>
  <cols>
    <col min="1" max="1" width="0.5" style="99" customWidth="1"/>
    <col min="2" max="2" width="36.59765625" style="99" customWidth="1"/>
    <col min="3" max="9" width="7.59765625" style="99" customWidth="1"/>
    <col min="10" max="16384" width="9" style="99"/>
  </cols>
  <sheetData>
    <row r="1" spans="1:52" s="93" customFormat="1" ht="13.5" customHeight="1" thickBot="1">
      <c r="B1" s="9" t="s">
        <v>382</v>
      </c>
      <c r="C1" s="9"/>
      <c r="D1" s="9"/>
      <c r="E1" s="9"/>
      <c r="F1" s="9"/>
      <c r="G1" s="9"/>
      <c r="H1" s="9"/>
      <c r="I1" s="94"/>
      <c r="J1" s="61"/>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row>
    <row r="2" spans="1:52" s="97" customFormat="1" ht="6" customHeight="1" thickTop="1">
      <c r="A2" s="98"/>
      <c r="B2" s="210"/>
      <c r="C2" s="10"/>
      <c r="D2" s="11"/>
      <c r="E2" s="11"/>
      <c r="F2" s="11"/>
      <c r="G2" s="11"/>
      <c r="H2" s="11"/>
      <c r="I2" s="12"/>
    </row>
    <row r="3" spans="1:52" s="97" customFormat="1" ht="12" customHeight="1">
      <c r="B3" s="160"/>
      <c r="C3" s="157" t="s">
        <v>18</v>
      </c>
      <c r="D3" s="155" t="s">
        <v>179</v>
      </c>
      <c r="E3" s="155" t="s">
        <v>178</v>
      </c>
      <c r="F3" s="155" t="s">
        <v>177</v>
      </c>
      <c r="G3" s="155" t="s">
        <v>176</v>
      </c>
      <c r="H3" s="155" t="s">
        <v>175</v>
      </c>
      <c r="I3" s="222" t="s">
        <v>15</v>
      </c>
      <c r="J3" s="101"/>
    </row>
    <row r="4" spans="1:52" s="97" customFormat="1" ht="12.75" customHeight="1">
      <c r="B4" s="160"/>
      <c r="C4" s="157"/>
      <c r="D4" s="155"/>
      <c r="E4" s="155"/>
      <c r="F4" s="155"/>
      <c r="G4" s="155"/>
      <c r="H4" s="155"/>
      <c r="I4" s="222"/>
    </row>
    <row r="5" spans="1:52" ht="161.25" customHeight="1">
      <c r="B5" s="161"/>
      <c r="C5" s="158"/>
      <c r="D5" s="156"/>
      <c r="E5" s="156"/>
      <c r="F5" s="156"/>
      <c r="G5" s="156"/>
      <c r="H5" s="156"/>
      <c r="I5" s="223"/>
    </row>
    <row r="6" spans="1:52" ht="13.5" customHeight="1">
      <c r="B6" s="154" t="s">
        <v>14</v>
      </c>
      <c r="C6" s="19">
        <v>4792</v>
      </c>
      <c r="D6" s="1">
        <v>172</v>
      </c>
      <c r="E6" s="1">
        <v>236</v>
      </c>
      <c r="F6" s="1">
        <v>29</v>
      </c>
      <c r="G6" s="1">
        <v>18</v>
      </c>
      <c r="H6" s="1">
        <v>3935</v>
      </c>
      <c r="I6" s="13">
        <v>464</v>
      </c>
    </row>
    <row r="7" spans="1:52" ht="13.5" customHeight="1">
      <c r="B7" s="150"/>
      <c r="C7" s="20">
        <v>100</v>
      </c>
      <c r="D7" s="2">
        <v>3.6</v>
      </c>
      <c r="E7" s="2">
        <v>4.9000000000000004</v>
      </c>
      <c r="F7" s="2">
        <v>0.6</v>
      </c>
      <c r="G7" s="2">
        <v>0.4</v>
      </c>
      <c r="H7" s="2">
        <v>82.1</v>
      </c>
      <c r="I7" s="14">
        <v>9.6999999999999993</v>
      </c>
    </row>
    <row r="8" spans="1:52" ht="13.5" customHeight="1">
      <c r="B8" s="150" t="s">
        <v>105</v>
      </c>
      <c r="C8" s="22">
        <v>407</v>
      </c>
      <c r="D8" s="4">
        <v>18</v>
      </c>
      <c r="E8" s="4">
        <v>16</v>
      </c>
      <c r="F8" s="4" t="s">
        <v>19</v>
      </c>
      <c r="G8" s="4">
        <v>1</v>
      </c>
      <c r="H8" s="4">
        <v>340</v>
      </c>
      <c r="I8" s="15">
        <v>34</v>
      </c>
    </row>
    <row r="9" spans="1:52" ht="13.5" customHeight="1">
      <c r="B9" s="150"/>
      <c r="C9" s="23">
        <v>100</v>
      </c>
      <c r="D9" s="5">
        <v>4.4000000000000004</v>
      </c>
      <c r="E9" s="5">
        <v>3.9</v>
      </c>
      <c r="F9" s="5" t="s">
        <v>19</v>
      </c>
      <c r="G9" s="5">
        <v>0.2</v>
      </c>
      <c r="H9" s="5">
        <v>83.5</v>
      </c>
      <c r="I9" s="16">
        <v>8.4</v>
      </c>
    </row>
    <row r="10" spans="1:52" ht="13.5" customHeight="1">
      <c r="B10" s="150" t="s">
        <v>316</v>
      </c>
      <c r="C10" s="21">
        <v>211</v>
      </c>
      <c r="D10" s="3">
        <v>14</v>
      </c>
      <c r="E10" s="3">
        <v>11</v>
      </c>
      <c r="F10" s="3" t="s">
        <v>19</v>
      </c>
      <c r="G10" s="3">
        <v>1</v>
      </c>
      <c r="H10" s="3">
        <v>163</v>
      </c>
      <c r="I10" s="17">
        <v>24</v>
      </c>
    </row>
    <row r="11" spans="1:52" ht="13.5" customHeight="1">
      <c r="B11" s="150"/>
      <c r="C11" s="20">
        <v>100</v>
      </c>
      <c r="D11" s="2">
        <v>6.6</v>
      </c>
      <c r="E11" s="2">
        <v>5.2</v>
      </c>
      <c r="F11" s="2" t="s">
        <v>19</v>
      </c>
      <c r="G11" s="2">
        <v>0.5</v>
      </c>
      <c r="H11" s="2">
        <v>77.3</v>
      </c>
      <c r="I11" s="14">
        <v>11.4</v>
      </c>
    </row>
    <row r="12" spans="1:52" ht="13.5" customHeight="1">
      <c r="B12" s="150" t="s">
        <v>315</v>
      </c>
      <c r="C12" s="21">
        <v>8</v>
      </c>
      <c r="D12" s="3" t="s">
        <v>19</v>
      </c>
      <c r="E12" s="3">
        <v>1</v>
      </c>
      <c r="F12" s="3" t="s">
        <v>19</v>
      </c>
      <c r="G12" s="3" t="s">
        <v>19</v>
      </c>
      <c r="H12" s="3">
        <v>7</v>
      </c>
      <c r="I12" s="17" t="s">
        <v>19</v>
      </c>
    </row>
    <row r="13" spans="1:52" ht="13.5" customHeight="1">
      <c r="B13" s="150"/>
      <c r="C13" s="20">
        <v>100</v>
      </c>
      <c r="D13" s="2" t="s">
        <v>19</v>
      </c>
      <c r="E13" s="2">
        <v>12.5</v>
      </c>
      <c r="F13" s="2" t="s">
        <v>19</v>
      </c>
      <c r="G13" s="2" t="s">
        <v>19</v>
      </c>
      <c r="H13" s="2">
        <v>87.5</v>
      </c>
      <c r="I13" s="14" t="s">
        <v>19</v>
      </c>
    </row>
    <row r="14" spans="1:52" ht="13.5" customHeight="1">
      <c r="B14" s="150" t="s">
        <v>325</v>
      </c>
      <c r="C14" s="21">
        <v>133</v>
      </c>
      <c r="D14" s="3">
        <v>3</v>
      </c>
      <c r="E14" s="3">
        <v>3</v>
      </c>
      <c r="F14" s="3" t="s">
        <v>19</v>
      </c>
      <c r="G14" s="3" t="s">
        <v>19</v>
      </c>
      <c r="H14" s="3">
        <v>120</v>
      </c>
      <c r="I14" s="17">
        <v>7</v>
      </c>
    </row>
    <row r="15" spans="1:52" ht="13.5" customHeight="1">
      <c r="B15" s="150"/>
      <c r="C15" s="20">
        <v>100</v>
      </c>
      <c r="D15" s="2">
        <v>2.2999999999999998</v>
      </c>
      <c r="E15" s="2">
        <v>2.2999999999999998</v>
      </c>
      <c r="F15" s="2" t="s">
        <v>19</v>
      </c>
      <c r="G15" s="2" t="s">
        <v>19</v>
      </c>
      <c r="H15" s="2">
        <v>90.2</v>
      </c>
      <c r="I15" s="14">
        <v>5.3</v>
      </c>
    </row>
    <row r="16" spans="1:52" ht="13.5" customHeight="1">
      <c r="B16" s="150" t="s">
        <v>313</v>
      </c>
      <c r="C16" s="21">
        <v>55</v>
      </c>
      <c r="D16" s="3">
        <v>1</v>
      </c>
      <c r="E16" s="3">
        <v>1</v>
      </c>
      <c r="F16" s="3" t="s">
        <v>19</v>
      </c>
      <c r="G16" s="3" t="s">
        <v>19</v>
      </c>
      <c r="H16" s="3">
        <v>50</v>
      </c>
      <c r="I16" s="17">
        <v>3</v>
      </c>
    </row>
    <row r="17" spans="2:9" ht="13.5" customHeight="1">
      <c r="B17" s="150"/>
      <c r="C17" s="20">
        <v>100</v>
      </c>
      <c r="D17" s="2">
        <v>1.8</v>
      </c>
      <c r="E17" s="2">
        <v>1.8</v>
      </c>
      <c r="F17" s="2" t="s">
        <v>19</v>
      </c>
      <c r="G17" s="2" t="s">
        <v>19</v>
      </c>
      <c r="H17" s="2">
        <v>90.9</v>
      </c>
      <c r="I17" s="14">
        <v>5.5</v>
      </c>
    </row>
    <row r="18" spans="2:9" ht="13.5" customHeight="1">
      <c r="B18" s="150" t="s">
        <v>104</v>
      </c>
      <c r="C18" s="21">
        <v>204</v>
      </c>
      <c r="D18" s="3">
        <v>18</v>
      </c>
      <c r="E18" s="3">
        <v>16</v>
      </c>
      <c r="F18" s="3">
        <v>5</v>
      </c>
      <c r="G18" s="3">
        <v>2</v>
      </c>
      <c r="H18" s="3">
        <v>163</v>
      </c>
      <c r="I18" s="17">
        <v>11</v>
      </c>
    </row>
    <row r="19" spans="2:9" ht="13.5" customHeight="1">
      <c r="B19" s="150"/>
      <c r="C19" s="20">
        <v>100</v>
      </c>
      <c r="D19" s="2">
        <v>8.8000000000000007</v>
      </c>
      <c r="E19" s="2">
        <v>7.8</v>
      </c>
      <c r="F19" s="2">
        <v>2.5</v>
      </c>
      <c r="G19" s="2">
        <v>1</v>
      </c>
      <c r="H19" s="2">
        <v>79.900000000000006</v>
      </c>
      <c r="I19" s="14">
        <v>5.4</v>
      </c>
    </row>
    <row r="20" spans="2:9" ht="13.5" customHeight="1">
      <c r="B20" s="150" t="s">
        <v>312</v>
      </c>
      <c r="C20" s="21">
        <v>133</v>
      </c>
      <c r="D20" s="3">
        <v>9</v>
      </c>
      <c r="E20" s="3">
        <v>6</v>
      </c>
      <c r="F20" s="3" t="s">
        <v>19</v>
      </c>
      <c r="G20" s="3" t="s">
        <v>19</v>
      </c>
      <c r="H20" s="3">
        <v>113</v>
      </c>
      <c r="I20" s="17">
        <v>8</v>
      </c>
    </row>
    <row r="21" spans="2:9" ht="13.5" customHeight="1">
      <c r="B21" s="150"/>
      <c r="C21" s="20">
        <v>100</v>
      </c>
      <c r="D21" s="2">
        <v>6.8</v>
      </c>
      <c r="E21" s="2">
        <v>4.5</v>
      </c>
      <c r="F21" s="2" t="s">
        <v>19</v>
      </c>
      <c r="G21" s="2" t="s">
        <v>19</v>
      </c>
      <c r="H21" s="2">
        <v>85</v>
      </c>
      <c r="I21" s="14">
        <v>6</v>
      </c>
    </row>
    <row r="22" spans="2:9" ht="13.5" customHeight="1">
      <c r="B22" s="150" t="s">
        <v>311</v>
      </c>
      <c r="C22" s="21">
        <v>24</v>
      </c>
      <c r="D22" s="3">
        <v>2</v>
      </c>
      <c r="E22" s="3">
        <v>2</v>
      </c>
      <c r="F22" s="3">
        <v>2</v>
      </c>
      <c r="G22" s="3">
        <v>1</v>
      </c>
      <c r="H22" s="3">
        <v>17</v>
      </c>
      <c r="I22" s="17">
        <v>2</v>
      </c>
    </row>
    <row r="23" spans="2:9" ht="13.5" customHeight="1">
      <c r="B23" s="150"/>
      <c r="C23" s="20">
        <v>100</v>
      </c>
      <c r="D23" s="2">
        <v>8.3000000000000007</v>
      </c>
      <c r="E23" s="2">
        <v>8.3000000000000007</v>
      </c>
      <c r="F23" s="2">
        <v>8.3000000000000007</v>
      </c>
      <c r="G23" s="2">
        <v>4.2</v>
      </c>
      <c r="H23" s="2">
        <v>70.8</v>
      </c>
      <c r="I23" s="14">
        <v>8.3000000000000007</v>
      </c>
    </row>
    <row r="24" spans="2:9" ht="13.5" customHeight="1">
      <c r="B24" s="150" t="s">
        <v>310</v>
      </c>
      <c r="C24" s="21">
        <v>12</v>
      </c>
      <c r="D24" s="3">
        <v>4</v>
      </c>
      <c r="E24" s="3">
        <v>2</v>
      </c>
      <c r="F24" s="3">
        <v>3</v>
      </c>
      <c r="G24" s="3">
        <v>1</v>
      </c>
      <c r="H24" s="3">
        <v>5</v>
      </c>
      <c r="I24" s="17">
        <v>1</v>
      </c>
    </row>
    <row r="25" spans="2:9" ht="13.5" customHeight="1">
      <c r="B25" s="150"/>
      <c r="C25" s="20">
        <v>100</v>
      </c>
      <c r="D25" s="2">
        <v>33.299999999999997</v>
      </c>
      <c r="E25" s="2">
        <v>16.7</v>
      </c>
      <c r="F25" s="2">
        <v>25</v>
      </c>
      <c r="G25" s="2">
        <v>8.3000000000000007</v>
      </c>
      <c r="H25" s="2">
        <v>41.7</v>
      </c>
      <c r="I25" s="14">
        <v>8.3000000000000007</v>
      </c>
    </row>
    <row r="26" spans="2:9" ht="13.5" customHeight="1">
      <c r="B26" s="150" t="s">
        <v>324</v>
      </c>
      <c r="C26" s="21">
        <v>35</v>
      </c>
      <c r="D26" s="3">
        <v>3</v>
      </c>
      <c r="E26" s="3">
        <v>6</v>
      </c>
      <c r="F26" s="3" t="s">
        <v>19</v>
      </c>
      <c r="G26" s="3" t="s">
        <v>19</v>
      </c>
      <c r="H26" s="3">
        <v>28</v>
      </c>
      <c r="I26" s="17" t="s">
        <v>19</v>
      </c>
    </row>
    <row r="27" spans="2:9" ht="13.5" customHeight="1">
      <c r="B27" s="150"/>
      <c r="C27" s="20">
        <v>100</v>
      </c>
      <c r="D27" s="2">
        <v>8.6</v>
      </c>
      <c r="E27" s="2">
        <v>17.100000000000001</v>
      </c>
      <c r="F27" s="2" t="s">
        <v>19</v>
      </c>
      <c r="G27" s="2" t="s">
        <v>19</v>
      </c>
      <c r="H27" s="2">
        <v>80</v>
      </c>
      <c r="I27" s="14" t="s">
        <v>19</v>
      </c>
    </row>
    <row r="28" spans="2:9" ht="13.5" customHeight="1">
      <c r="B28" s="150" t="s">
        <v>103</v>
      </c>
      <c r="C28" s="21">
        <v>273</v>
      </c>
      <c r="D28" s="3">
        <v>9</v>
      </c>
      <c r="E28" s="3">
        <v>18</v>
      </c>
      <c r="F28" s="3">
        <v>2</v>
      </c>
      <c r="G28" s="3">
        <v>2</v>
      </c>
      <c r="H28" s="3">
        <v>231</v>
      </c>
      <c r="I28" s="17">
        <v>16</v>
      </c>
    </row>
    <row r="29" spans="2:9" ht="13.5" customHeight="1">
      <c r="B29" s="150"/>
      <c r="C29" s="20">
        <v>100</v>
      </c>
      <c r="D29" s="2">
        <v>3.3</v>
      </c>
      <c r="E29" s="2">
        <v>6.6</v>
      </c>
      <c r="F29" s="2">
        <v>0.7</v>
      </c>
      <c r="G29" s="2">
        <v>0.7</v>
      </c>
      <c r="H29" s="2">
        <v>84.6</v>
      </c>
      <c r="I29" s="14">
        <v>5.9</v>
      </c>
    </row>
    <row r="30" spans="2:9" ht="13.5" customHeight="1">
      <c r="B30" s="150" t="s">
        <v>308</v>
      </c>
      <c r="C30" s="21">
        <v>214</v>
      </c>
      <c r="D30" s="3">
        <v>5</v>
      </c>
      <c r="E30" s="3">
        <v>14</v>
      </c>
      <c r="F30" s="3">
        <v>2</v>
      </c>
      <c r="G30" s="3">
        <v>2</v>
      </c>
      <c r="H30" s="3">
        <v>181</v>
      </c>
      <c r="I30" s="17">
        <v>13</v>
      </c>
    </row>
    <row r="31" spans="2:9" ht="13.5" customHeight="1">
      <c r="B31" s="150"/>
      <c r="C31" s="20">
        <v>100</v>
      </c>
      <c r="D31" s="2">
        <v>2.2999999999999998</v>
      </c>
      <c r="E31" s="2">
        <v>6.5</v>
      </c>
      <c r="F31" s="2">
        <v>0.9</v>
      </c>
      <c r="G31" s="2">
        <v>0.9</v>
      </c>
      <c r="H31" s="2">
        <v>84.6</v>
      </c>
      <c r="I31" s="14">
        <v>6.1</v>
      </c>
    </row>
    <row r="32" spans="2:9" ht="13.5" customHeight="1">
      <c r="B32" s="150" t="s">
        <v>307</v>
      </c>
      <c r="C32" s="21">
        <v>59</v>
      </c>
      <c r="D32" s="3">
        <v>4</v>
      </c>
      <c r="E32" s="3">
        <v>4</v>
      </c>
      <c r="F32" s="3" t="s">
        <v>19</v>
      </c>
      <c r="G32" s="3" t="s">
        <v>19</v>
      </c>
      <c r="H32" s="3">
        <v>50</v>
      </c>
      <c r="I32" s="17">
        <v>3</v>
      </c>
    </row>
    <row r="33" spans="2:9" ht="13.5" customHeight="1">
      <c r="B33" s="150"/>
      <c r="C33" s="20">
        <v>100</v>
      </c>
      <c r="D33" s="2">
        <v>6.8</v>
      </c>
      <c r="E33" s="2">
        <v>6.8</v>
      </c>
      <c r="F33" s="2" t="s">
        <v>19</v>
      </c>
      <c r="G33" s="2" t="s">
        <v>19</v>
      </c>
      <c r="H33" s="2">
        <v>84.7</v>
      </c>
      <c r="I33" s="14">
        <v>5.0999999999999996</v>
      </c>
    </row>
    <row r="34" spans="2:9" ht="13.5" customHeight="1">
      <c r="B34" s="150" t="s">
        <v>102</v>
      </c>
      <c r="C34" s="21">
        <v>572</v>
      </c>
      <c r="D34" s="3">
        <v>41</v>
      </c>
      <c r="E34" s="3">
        <v>34</v>
      </c>
      <c r="F34" s="3">
        <v>10</v>
      </c>
      <c r="G34" s="3">
        <v>4</v>
      </c>
      <c r="H34" s="3">
        <v>472</v>
      </c>
      <c r="I34" s="17">
        <v>29</v>
      </c>
    </row>
    <row r="35" spans="2:9" ht="13.5" customHeight="1">
      <c r="B35" s="150"/>
      <c r="C35" s="20">
        <v>100</v>
      </c>
      <c r="D35" s="2">
        <v>7.2</v>
      </c>
      <c r="E35" s="2">
        <v>5.9</v>
      </c>
      <c r="F35" s="2">
        <v>1.7</v>
      </c>
      <c r="G35" s="2">
        <v>0.7</v>
      </c>
      <c r="H35" s="2">
        <v>82.5</v>
      </c>
      <c r="I35" s="14">
        <v>5.0999999999999996</v>
      </c>
    </row>
    <row r="36" spans="2:9" ht="13.5" customHeight="1">
      <c r="B36" s="150" t="s">
        <v>306</v>
      </c>
      <c r="C36" s="21">
        <v>369</v>
      </c>
      <c r="D36" s="3">
        <v>12</v>
      </c>
      <c r="E36" s="3">
        <v>18</v>
      </c>
      <c r="F36" s="3">
        <v>5</v>
      </c>
      <c r="G36" s="3">
        <v>3</v>
      </c>
      <c r="H36" s="3">
        <v>321</v>
      </c>
      <c r="I36" s="17">
        <v>17</v>
      </c>
    </row>
    <row r="37" spans="2:9" ht="13.5" customHeight="1">
      <c r="B37" s="150"/>
      <c r="C37" s="20">
        <v>100</v>
      </c>
      <c r="D37" s="2">
        <v>3.3</v>
      </c>
      <c r="E37" s="2">
        <v>4.9000000000000004</v>
      </c>
      <c r="F37" s="2">
        <v>1.4</v>
      </c>
      <c r="G37" s="2">
        <v>0.8</v>
      </c>
      <c r="H37" s="2">
        <v>87</v>
      </c>
      <c r="I37" s="14">
        <v>4.5999999999999996</v>
      </c>
    </row>
    <row r="38" spans="2:9" ht="13.5" customHeight="1">
      <c r="B38" s="150" t="s">
        <v>323</v>
      </c>
      <c r="C38" s="21">
        <v>52</v>
      </c>
      <c r="D38" s="3">
        <v>16</v>
      </c>
      <c r="E38" s="3">
        <v>7</v>
      </c>
      <c r="F38" s="3">
        <v>4</v>
      </c>
      <c r="G38" s="3" t="s">
        <v>19</v>
      </c>
      <c r="H38" s="3">
        <v>28</v>
      </c>
      <c r="I38" s="17">
        <v>3</v>
      </c>
    </row>
    <row r="39" spans="2:9" ht="13.5" customHeight="1">
      <c r="B39" s="150"/>
      <c r="C39" s="20">
        <v>100</v>
      </c>
      <c r="D39" s="2">
        <v>30.8</v>
      </c>
      <c r="E39" s="2">
        <v>13.5</v>
      </c>
      <c r="F39" s="2">
        <v>7.7</v>
      </c>
      <c r="G39" s="2" t="s">
        <v>19</v>
      </c>
      <c r="H39" s="2">
        <v>53.8</v>
      </c>
      <c r="I39" s="14">
        <v>5.8</v>
      </c>
    </row>
    <row r="40" spans="2:9" ht="13.5" customHeight="1">
      <c r="B40" s="150" t="s">
        <v>304</v>
      </c>
      <c r="C40" s="21">
        <v>85</v>
      </c>
      <c r="D40" s="3">
        <v>8</v>
      </c>
      <c r="E40" s="3">
        <v>5</v>
      </c>
      <c r="F40" s="3">
        <v>1</v>
      </c>
      <c r="G40" s="3">
        <v>1</v>
      </c>
      <c r="H40" s="3">
        <v>69</v>
      </c>
      <c r="I40" s="17">
        <v>5</v>
      </c>
    </row>
    <row r="41" spans="2:9" ht="13.5" customHeight="1">
      <c r="B41" s="150"/>
      <c r="C41" s="20">
        <v>100</v>
      </c>
      <c r="D41" s="2">
        <v>9.4</v>
      </c>
      <c r="E41" s="2">
        <v>5.9</v>
      </c>
      <c r="F41" s="2">
        <v>1.2</v>
      </c>
      <c r="G41" s="2">
        <v>1.2</v>
      </c>
      <c r="H41" s="2">
        <v>81.2</v>
      </c>
      <c r="I41" s="14">
        <v>5.9</v>
      </c>
    </row>
    <row r="42" spans="2:9" ht="13.5" customHeight="1">
      <c r="B42" s="150" t="s">
        <v>330</v>
      </c>
      <c r="C42" s="21">
        <v>66</v>
      </c>
      <c r="D42" s="3">
        <v>5</v>
      </c>
      <c r="E42" s="3">
        <v>4</v>
      </c>
      <c r="F42" s="3" t="s">
        <v>19</v>
      </c>
      <c r="G42" s="3" t="s">
        <v>19</v>
      </c>
      <c r="H42" s="3">
        <v>54</v>
      </c>
      <c r="I42" s="17">
        <v>4</v>
      </c>
    </row>
    <row r="43" spans="2:9" ht="13.5" customHeight="1">
      <c r="B43" s="150"/>
      <c r="C43" s="20">
        <v>100</v>
      </c>
      <c r="D43" s="2">
        <v>7.6</v>
      </c>
      <c r="E43" s="2">
        <v>6.1</v>
      </c>
      <c r="F43" s="2" t="s">
        <v>19</v>
      </c>
      <c r="G43" s="2" t="s">
        <v>19</v>
      </c>
      <c r="H43" s="2">
        <v>81.8</v>
      </c>
      <c r="I43" s="14">
        <v>6.1</v>
      </c>
    </row>
    <row r="44" spans="2:9" ht="13.5" customHeight="1">
      <c r="B44" s="150" t="s">
        <v>101</v>
      </c>
      <c r="C44" s="21">
        <v>608</v>
      </c>
      <c r="D44" s="3">
        <v>11</v>
      </c>
      <c r="E44" s="3">
        <v>22</v>
      </c>
      <c r="F44" s="3" t="s">
        <v>19</v>
      </c>
      <c r="G44" s="3">
        <v>1</v>
      </c>
      <c r="H44" s="3">
        <v>549</v>
      </c>
      <c r="I44" s="17">
        <v>29</v>
      </c>
    </row>
    <row r="45" spans="2:9" ht="13.5" customHeight="1">
      <c r="B45" s="150"/>
      <c r="C45" s="20">
        <v>100</v>
      </c>
      <c r="D45" s="2">
        <v>1.8</v>
      </c>
      <c r="E45" s="2">
        <v>3.6</v>
      </c>
      <c r="F45" s="2" t="s">
        <v>19</v>
      </c>
      <c r="G45" s="2">
        <v>0.2</v>
      </c>
      <c r="H45" s="2">
        <v>90.3</v>
      </c>
      <c r="I45" s="14">
        <v>4.8</v>
      </c>
    </row>
    <row r="46" spans="2:9" ht="13.5" customHeight="1">
      <c r="B46" s="150" t="s">
        <v>302</v>
      </c>
      <c r="C46" s="21">
        <v>243</v>
      </c>
      <c r="D46" s="3">
        <v>3</v>
      </c>
      <c r="E46" s="3">
        <v>5</v>
      </c>
      <c r="F46" s="3" t="s">
        <v>19</v>
      </c>
      <c r="G46" s="3">
        <v>1</v>
      </c>
      <c r="H46" s="3">
        <v>227</v>
      </c>
      <c r="I46" s="17">
        <v>9</v>
      </c>
    </row>
    <row r="47" spans="2:9" ht="13.5" customHeight="1">
      <c r="B47" s="150"/>
      <c r="C47" s="20">
        <v>100</v>
      </c>
      <c r="D47" s="2">
        <v>1.2</v>
      </c>
      <c r="E47" s="2">
        <v>2.1</v>
      </c>
      <c r="F47" s="2" t="s">
        <v>19</v>
      </c>
      <c r="G47" s="2">
        <v>0.4</v>
      </c>
      <c r="H47" s="2">
        <v>93.4</v>
      </c>
      <c r="I47" s="14">
        <v>3.7</v>
      </c>
    </row>
    <row r="48" spans="2:9" ht="13.5" customHeight="1">
      <c r="B48" s="150" t="s">
        <v>301</v>
      </c>
      <c r="C48" s="21">
        <v>67</v>
      </c>
      <c r="D48" s="3">
        <v>1</v>
      </c>
      <c r="E48" s="3">
        <v>5</v>
      </c>
      <c r="F48" s="3" t="s">
        <v>19</v>
      </c>
      <c r="G48" s="3" t="s">
        <v>19</v>
      </c>
      <c r="H48" s="3">
        <v>57</v>
      </c>
      <c r="I48" s="17">
        <v>4</v>
      </c>
    </row>
    <row r="49" spans="2:9" ht="13.5" customHeight="1">
      <c r="B49" s="150"/>
      <c r="C49" s="20">
        <v>100</v>
      </c>
      <c r="D49" s="2">
        <v>1.5</v>
      </c>
      <c r="E49" s="2">
        <v>7.5</v>
      </c>
      <c r="F49" s="2" t="s">
        <v>19</v>
      </c>
      <c r="G49" s="2" t="s">
        <v>19</v>
      </c>
      <c r="H49" s="2">
        <v>85.1</v>
      </c>
      <c r="I49" s="14">
        <v>6</v>
      </c>
    </row>
    <row r="50" spans="2:9" ht="13.5" customHeight="1">
      <c r="B50" s="150" t="s">
        <v>300</v>
      </c>
      <c r="C50" s="21">
        <v>8</v>
      </c>
      <c r="D50" s="3">
        <v>3</v>
      </c>
      <c r="E50" s="3">
        <v>1</v>
      </c>
      <c r="F50" s="3" t="s">
        <v>19</v>
      </c>
      <c r="G50" s="3" t="s">
        <v>19</v>
      </c>
      <c r="H50" s="3">
        <v>4</v>
      </c>
      <c r="I50" s="17">
        <v>1</v>
      </c>
    </row>
    <row r="51" spans="2:9" ht="13.5" customHeight="1">
      <c r="B51" s="150"/>
      <c r="C51" s="20">
        <v>100</v>
      </c>
      <c r="D51" s="2">
        <v>37.5</v>
      </c>
      <c r="E51" s="2">
        <v>12.5</v>
      </c>
      <c r="F51" s="2" t="s">
        <v>19</v>
      </c>
      <c r="G51" s="2" t="s">
        <v>19</v>
      </c>
      <c r="H51" s="2">
        <v>50</v>
      </c>
      <c r="I51" s="14">
        <v>12.5</v>
      </c>
    </row>
    <row r="52" spans="2:9" ht="13.5" customHeight="1">
      <c r="B52" s="150" t="s">
        <v>299</v>
      </c>
      <c r="C52" s="21">
        <v>61</v>
      </c>
      <c r="D52" s="3" t="s">
        <v>19</v>
      </c>
      <c r="E52" s="3">
        <v>4</v>
      </c>
      <c r="F52" s="3" t="s">
        <v>19</v>
      </c>
      <c r="G52" s="3" t="s">
        <v>19</v>
      </c>
      <c r="H52" s="3">
        <v>55</v>
      </c>
      <c r="I52" s="17">
        <v>2</v>
      </c>
    </row>
    <row r="53" spans="2:9" ht="13.5" customHeight="1">
      <c r="B53" s="150"/>
      <c r="C53" s="20">
        <v>100</v>
      </c>
      <c r="D53" s="2" t="s">
        <v>19</v>
      </c>
      <c r="E53" s="2">
        <v>6.6</v>
      </c>
      <c r="F53" s="2" t="s">
        <v>19</v>
      </c>
      <c r="G53" s="2" t="s">
        <v>19</v>
      </c>
      <c r="H53" s="2">
        <v>90.2</v>
      </c>
      <c r="I53" s="14">
        <v>3.3</v>
      </c>
    </row>
    <row r="54" spans="2:9" ht="13.5" customHeight="1">
      <c r="B54" s="150" t="s">
        <v>298</v>
      </c>
      <c r="C54" s="21">
        <v>161</v>
      </c>
      <c r="D54" s="3">
        <v>1</v>
      </c>
      <c r="E54" s="3">
        <v>4</v>
      </c>
      <c r="F54" s="3" t="s">
        <v>19</v>
      </c>
      <c r="G54" s="3" t="s">
        <v>19</v>
      </c>
      <c r="H54" s="3">
        <v>146</v>
      </c>
      <c r="I54" s="17">
        <v>10</v>
      </c>
    </row>
    <row r="55" spans="2:9" ht="13.5" customHeight="1">
      <c r="B55" s="150"/>
      <c r="C55" s="20">
        <v>100</v>
      </c>
      <c r="D55" s="2">
        <v>0.6</v>
      </c>
      <c r="E55" s="2">
        <v>2.5</v>
      </c>
      <c r="F55" s="2" t="s">
        <v>19</v>
      </c>
      <c r="G55" s="2" t="s">
        <v>19</v>
      </c>
      <c r="H55" s="2">
        <v>90.7</v>
      </c>
      <c r="I55" s="14">
        <v>6.2</v>
      </c>
    </row>
    <row r="56" spans="2:9" ht="13.5" customHeight="1">
      <c r="B56" s="150" t="s">
        <v>297</v>
      </c>
      <c r="C56" s="21">
        <v>68</v>
      </c>
      <c r="D56" s="3">
        <v>3</v>
      </c>
      <c r="E56" s="3">
        <v>3</v>
      </c>
      <c r="F56" s="3" t="s">
        <v>19</v>
      </c>
      <c r="G56" s="3" t="s">
        <v>19</v>
      </c>
      <c r="H56" s="3">
        <v>60</v>
      </c>
      <c r="I56" s="17">
        <v>3</v>
      </c>
    </row>
    <row r="57" spans="2:9" ht="13.5" customHeight="1">
      <c r="B57" s="150"/>
      <c r="C57" s="20">
        <v>100</v>
      </c>
      <c r="D57" s="2">
        <v>4.4000000000000004</v>
      </c>
      <c r="E57" s="2">
        <v>4.4000000000000004</v>
      </c>
      <c r="F57" s="2" t="s">
        <v>19</v>
      </c>
      <c r="G57" s="2" t="s">
        <v>19</v>
      </c>
      <c r="H57" s="2">
        <v>88.2</v>
      </c>
      <c r="I57" s="14">
        <v>4.4000000000000004</v>
      </c>
    </row>
    <row r="58" spans="2:9" ht="13.5" customHeight="1">
      <c r="B58" s="150" t="s">
        <v>100</v>
      </c>
      <c r="C58" s="21">
        <v>225</v>
      </c>
      <c r="D58" s="3">
        <v>6</v>
      </c>
      <c r="E58" s="3">
        <v>16</v>
      </c>
      <c r="F58" s="3">
        <v>1</v>
      </c>
      <c r="G58" s="3">
        <v>1</v>
      </c>
      <c r="H58" s="3">
        <v>183</v>
      </c>
      <c r="I58" s="17">
        <v>21</v>
      </c>
    </row>
    <row r="59" spans="2:9" ht="13.5" customHeight="1">
      <c r="B59" s="150"/>
      <c r="C59" s="20">
        <v>100</v>
      </c>
      <c r="D59" s="2">
        <v>2.7</v>
      </c>
      <c r="E59" s="2">
        <v>7.1</v>
      </c>
      <c r="F59" s="2">
        <v>0.4</v>
      </c>
      <c r="G59" s="2">
        <v>0.4</v>
      </c>
      <c r="H59" s="2">
        <v>81.3</v>
      </c>
      <c r="I59" s="14">
        <v>9.3000000000000007</v>
      </c>
    </row>
    <row r="60" spans="2:9" ht="13.5" customHeight="1">
      <c r="B60" s="150" t="s">
        <v>296</v>
      </c>
      <c r="C60" s="21">
        <v>98</v>
      </c>
      <c r="D60" s="3" t="s">
        <v>19</v>
      </c>
      <c r="E60" s="3">
        <v>5</v>
      </c>
      <c r="F60" s="3">
        <v>1</v>
      </c>
      <c r="G60" s="3" t="s">
        <v>19</v>
      </c>
      <c r="H60" s="3">
        <v>80</v>
      </c>
      <c r="I60" s="17">
        <v>12</v>
      </c>
    </row>
    <row r="61" spans="2:9" ht="13.5" customHeight="1">
      <c r="B61" s="150"/>
      <c r="C61" s="20">
        <v>100</v>
      </c>
      <c r="D61" s="2" t="s">
        <v>19</v>
      </c>
      <c r="E61" s="2">
        <v>5.0999999999999996</v>
      </c>
      <c r="F61" s="2">
        <v>1</v>
      </c>
      <c r="G61" s="2" t="s">
        <v>19</v>
      </c>
      <c r="H61" s="2">
        <v>81.599999999999994</v>
      </c>
      <c r="I61" s="14">
        <v>12.2</v>
      </c>
    </row>
    <row r="62" spans="2:9" ht="13.5" customHeight="1">
      <c r="B62" s="150" t="s">
        <v>295</v>
      </c>
      <c r="C62" s="21">
        <v>40</v>
      </c>
      <c r="D62" s="3">
        <v>3</v>
      </c>
      <c r="E62" s="3">
        <v>4</v>
      </c>
      <c r="F62" s="3" t="s">
        <v>19</v>
      </c>
      <c r="G62" s="3" t="s">
        <v>19</v>
      </c>
      <c r="H62" s="3">
        <v>30</v>
      </c>
      <c r="I62" s="17">
        <v>4</v>
      </c>
    </row>
    <row r="63" spans="2:9" ht="13.5" customHeight="1">
      <c r="B63" s="150"/>
      <c r="C63" s="20">
        <v>100</v>
      </c>
      <c r="D63" s="2">
        <v>7.5</v>
      </c>
      <c r="E63" s="2">
        <v>10</v>
      </c>
      <c r="F63" s="2" t="s">
        <v>19</v>
      </c>
      <c r="G63" s="2" t="s">
        <v>19</v>
      </c>
      <c r="H63" s="2">
        <v>75</v>
      </c>
      <c r="I63" s="14">
        <v>10</v>
      </c>
    </row>
    <row r="64" spans="2:9" ht="13.5" customHeight="1">
      <c r="B64" s="150" t="s">
        <v>294</v>
      </c>
      <c r="C64" s="21">
        <v>87</v>
      </c>
      <c r="D64" s="3">
        <v>3</v>
      </c>
      <c r="E64" s="3">
        <v>7</v>
      </c>
      <c r="F64" s="3" t="s">
        <v>19</v>
      </c>
      <c r="G64" s="3">
        <v>1</v>
      </c>
      <c r="H64" s="3">
        <v>73</v>
      </c>
      <c r="I64" s="17">
        <v>5</v>
      </c>
    </row>
    <row r="65" spans="2:9" ht="13.5" customHeight="1">
      <c r="B65" s="150"/>
      <c r="C65" s="20">
        <v>100</v>
      </c>
      <c r="D65" s="2">
        <v>3.4</v>
      </c>
      <c r="E65" s="2">
        <v>8</v>
      </c>
      <c r="F65" s="2" t="s">
        <v>19</v>
      </c>
      <c r="G65" s="2">
        <v>1.1000000000000001</v>
      </c>
      <c r="H65" s="2">
        <v>83.9</v>
      </c>
      <c r="I65" s="14">
        <v>5.7</v>
      </c>
    </row>
    <row r="66" spans="2:9" ht="13.5" customHeight="1">
      <c r="B66" s="150" t="s">
        <v>99</v>
      </c>
      <c r="C66" s="21">
        <v>406</v>
      </c>
      <c r="D66" s="3">
        <v>6</v>
      </c>
      <c r="E66" s="3">
        <v>11</v>
      </c>
      <c r="F66" s="3" t="s">
        <v>19</v>
      </c>
      <c r="G66" s="3">
        <v>1</v>
      </c>
      <c r="H66" s="3">
        <v>367</v>
      </c>
      <c r="I66" s="17">
        <v>23</v>
      </c>
    </row>
    <row r="67" spans="2:9" ht="13.5" customHeight="1">
      <c r="B67" s="150"/>
      <c r="C67" s="20">
        <v>100</v>
      </c>
      <c r="D67" s="2">
        <v>1.5</v>
      </c>
      <c r="E67" s="2">
        <v>2.7</v>
      </c>
      <c r="F67" s="2" t="s">
        <v>19</v>
      </c>
      <c r="G67" s="2">
        <v>0.2</v>
      </c>
      <c r="H67" s="2">
        <v>90.4</v>
      </c>
      <c r="I67" s="14">
        <v>5.7</v>
      </c>
    </row>
    <row r="68" spans="2:9" ht="13.5" customHeight="1">
      <c r="B68" s="150" t="s">
        <v>337</v>
      </c>
      <c r="C68" s="21">
        <v>406</v>
      </c>
      <c r="D68" s="3">
        <v>6</v>
      </c>
      <c r="E68" s="3">
        <v>11</v>
      </c>
      <c r="F68" s="3" t="s">
        <v>19</v>
      </c>
      <c r="G68" s="3">
        <v>1</v>
      </c>
      <c r="H68" s="3">
        <v>367</v>
      </c>
      <c r="I68" s="17">
        <v>23</v>
      </c>
    </row>
    <row r="69" spans="2:9" ht="13.5" customHeight="1">
      <c r="B69" s="150"/>
      <c r="C69" s="20">
        <v>100</v>
      </c>
      <c r="D69" s="2">
        <v>1.5</v>
      </c>
      <c r="E69" s="2">
        <v>2.7</v>
      </c>
      <c r="F69" s="2" t="s">
        <v>19</v>
      </c>
      <c r="G69" s="2">
        <v>0.2</v>
      </c>
      <c r="H69" s="2">
        <v>90.4</v>
      </c>
      <c r="I69" s="14">
        <v>5.7</v>
      </c>
    </row>
    <row r="70" spans="2:9" ht="13.5" customHeight="1">
      <c r="B70" s="150" t="s">
        <v>98</v>
      </c>
      <c r="C70" s="21">
        <v>207</v>
      </c>
      <c r="D70" s="3">
        <v>3</v>
      </c>
      <c r="E70" s="3">
        <v>5</v>
      </c>
      <c r="F70" s="3" t="s">
        <v>19</v>
      </c>
      <c r="G70" s="3" t="s">
        <v>19</v>
      </c>
      <c r="H70" s="3">
        <v>196</v>
      </c>
      <c r="I70" s="17">
        <v>4</v>
      </c>
    </row>
    <row r="71" spans="2:9" ht="13.5" customHeight="1">
      <c r="B71" s="150"/>
      <c r="C71" s="20">
        <v>100</v>
      </c>
      <c r="D71" s="2">
        <v>1.4</v>
      </c>
      <c r="E71" s="2">
        <v>2.4</v>
      </c>
      <c r="F71" s="2" t="s">
        <v>19</v>
      </c>
      <c r="G71" s="2" t="s">
        <v>19</v>
      </c>
      <c r="H71" s="2">
        <v>94.7</v>
      </c>
      <c r="I71" s="14">
        <v>1.9</v>
      </c>
    </row>
    <row r="72" spans="2:9" ht="13.5" customHeight="1">
      <c r="B72" s="150" t="s">
        <v>293</v>
      </c>
      <c r="C72" s="21">
        <v>66</v>
      </c>
      <c r="D72" s="3" t="s">
        <v>19</v>
      </c>
      <c r="E72" s="3" t="s">
        <v>19</v>
      </c>
      <c r="F72" s="3" t="s">
        <v>19</v>
      </c>
      <c r="G72" s="3" t="s">
        <v>19</v>
      </c>
      <c r="H72" s="3">
        <v>65</v>
      </c>
      <c r="I72" s="17">
        <v>1</v>
      </c>
    </row>
    <row r="73" spans="2:9" ht="13.5" customHeight="1">
      <c r="B73" s="150"/>
      <c r="C73" s="20">
        <v>100</v>
      </c>
      <c r="D73" s="2" t="s">
        <v>19</v>
      </c>
      <c r="E73" s="2" t="s">
        <v>19</v>
      </c>
      <c r="F73" s="2" t="s">
        <v>19</v>
      </c>
      <c r="G73" s="2" t="s">
        <v>19</v>
      </c>
      <c r="H73" s="2">
        <v>98.5</v>
      </c>
      <c r="I73" s="14">
        <v>1.5</v>
      </c>
    </row>
    <row r="74" spans="2:9" ht="13.5" customHeight="1">
      <c r="B74" s="150" t="s">
        <v>292</v>
      </c>
      <c r="C74" s="21">
        <v>141</v>
      </c>
      <c r="D74" s="3">
        <v>3</v>
      </c>
      <c r="E74" s="3">
        <v>5</v>
      </c>
      <c r="F74" s="3" t="s">
        <v>19</v>
      </c>
      <c r="G74" s="3" t="s">
        <v>19</v>
      </c>
      <c r="H74" s="3">
        <v>131</v>
      </c>
      <c r="I74" s="17">
        <v>3</v>
      </c>
    </row>
    <row r="75" spans="2:9" ht="13.5" customHeight="1">
      <c r="B75" s="150"/>
      <c r="C75" s="20">
        <v>100</v>
      </c>
      <c r="D75" s="2">
        <v>2.1</v>
      </c>
      <c r="E75" s="2">
        <v>3.5</v>
      </c>
      <c r="F75" s="2" t="s">
        <v>19</v>
      </c>
      <c r="G75" s="2" t="s">
        <v>19</v>
      </c>
      <c r="H75" s="2">
        <v>92.9</v>
      </c>
      <c r="I75" s="14">
        <v>2.1</v>
      </c>
    </row>
    <row r="76" spans="2:9" ht="13.5" customHeight="1">
      <c r="B76" s="150" t="s">
        <v>97</v>
      </c>
      <c r="C76" s="21">
        <v>351</v>
      </c>
      <c r="D76" s="3">
        <v>13</v>
      </c>
      <c r="E76" s="3">
        <v>36</v>
      </c>
      <c r="F76" s="3">
        <v>1</v>
      </c>
      <c r="G76" s="3" t="s">
        <v>19</v>
      </c>
      <c r="H76" s="3">
        <v>281</v>
      </c>
      <c r="I76" s="17">
        <v>20</v>
      </c>
    </row>
    <row r="77" spans="2:9" ht="13.5" customHeight="1">
      <c r="B77" s="150"/>
      <c r="C77" s="20">
        <v>100</v>
      </c>
      <c r="D77" s="2">
        <v>3.7</v>
      </c>
      <c r="E77" s="2">
        <v>10.3</v>
      </c>
      <c r="F77" s="2">
        <v>0.3</v>
      </c>
      <c r="G77" s="2" t="s">
        <v>19</v>
      </c>
      <c r="H77" s="2">
        <v>80.099999999999994</v>
      </c>
      <c r="I77" s="14">
        <v>5.7</v>
      </c>
    </row>
    <row r="78" spans="2:9" ht="13.5" customHeight="1">
      <c r="B78" s="150" t="s">
        <v>291</v>
      </c>
      <c r="C78" s="21">
        <v>30</v>
      </c>
      <c r="D78" s="3">
        <v>1</v>
      </c>
      <c r="E78" s="3">
        <v>2</v>
      </c>
      <c r="F78" s="3" t="s">
        <v>19</v>
      </c>
      <c r="G78" s="3" t="s">
        <v>19</v>
      </c>
      <c r="H78" s="3">
        <v>25</v>
      </c>
      <c r="I78" s="17">
        <v>2</v>
      </c>
    </row>
    <row r="79" spans="2:9" ht="13.5" customHeight="1">
      <c r="B79" s="150"/>
      <c r="C79" s="20">
        <v>100</v>
      </c>
      <c r="D79" s="2">
        <v>3.3</v>
      </c>
      <c r="E79" s="2">
        <v>6.7</v>
      </c>
      <c r="F79" s="2" t="s">
        <v>19</v>
      </c>
      <c r="G79" s="2" t="s">
        <v>19</v>
      </c>
      <c r="H79" s="2">
        <v>83.3</v>
      </c>
      <c r="I79" s="14">
        <v>6.7</v>
      </c>
    </row>
    <row r="80" spans="2:9" ht="13.5" customHeight="1">
      <c r="B80" s="150" t="s">
        <v>290</v>
      </c>
      <c r="C80" s="21">
        <v>42</v>
      </c>
      <c r="D80" s="3">
        <v>2</v>
      </c>
      <c r="E80" s="3">
        <v>3</v>
      </c>
      <c r="F80" s="3" t="s">
        <v>19</v>
      </c>
      <c r="G80" s="3" t="s">
        <v>19</v>
      </c>
      <c r="H80" s="3">
        <v>33</v>
      </c>
      <c r="I80" s="17">
        <v>4</v>
      </c>
    </row>
    <row r="81" spans="2:9" ht="13.5" customHeight="1">
      <c r="B81" s="150"/>
      <c r="C81" s="20">
        <v>100</v>
      </c>
      <c r="D81" s="2">
        <v>4.8</v>
      </c>
      <c r="E81" s="2">
        <v>7.1</v>
      </c>
      <c r="F81" s="2" t="s">
        <v>19</v>
      </c>
      <c r="G81" s="2" t="s">
        <v>19</v>
      </c>
      <c r="H81" s="2">
        <v>78.599999999999994</v>
      </c>
      <c r="I81" s="14">
        <v>9.5</v>
      </c>
    </row>
    <row r="82" spans="2:9" ht="13.5" customHeight="1">
      <c r="B82" s="150" t="s">
        <v>289</v>
      </c>
      <c r="C82" s="21">
        <v>86</v>
      </c>
      <c r="D82" s="3">
        <v>5</v>
      </c>
      <c r="E82" s="3">
        <v>11</v>
      </c>
      <c r="F82" s="3" t="s">
        <v>19</v>
      </c>
      <c r="G82" s="3" t="s">
        <v>19</v>
      </c>
      <c r="H82" s="3">
        <v>68</v>
      </c>
      <c r="I82" s="17">
        <v>2</v>
      </c>
    </row>
    <row r="83" spans="2:9" ht="13.5" customHeight="1">
      <c r="B83" s="150"/>
      <c r="C83" s="20">
        <v>100</v>
      </c>
      <c r="D83" s="2">
        <v>5.8</v>
      </c>
      <c r="E83" s="2">
        <v>12.8</v>
      </c>
      <c r="F83" s="2" t="s">
        <v>19</v>
      </c>
      <c r="G83" s="2" t="s">
        <v>19</v>
      </c>
      <c r="H83" s="2">
        <v>79.099999999999994</v>
      </c>
      <c r="I83" s="14">
        <v>2.2999999999999998</v>
      </c>
    </row>
    <row r="84" spans="2:9" ht="13.5" customHeight="1">
      <c r="B84" s="150" t="s">
        <v>288</v>
      </c>
      <c r="C84" s="21">
        <v>27</v>
      </c>
      <c r="D84" s="3" t="s">
        <v>19</v>
      </c>
      <c r="E84" s="3">
        <v>2</v>
      </c>
      <c r="F84" s="3" t="s">
        <v>19</v>
      </c>
      <c r="G84" s="3" t="s">
        <v>19</v>
      </c>
      <c r="H84" s="3">
        <v>21</v>
      </c>
      <c r="I84" s="17">
        <v>4</v>
      </c>
    </row>
    <row r="85" spans="2:9" ht="13.5" customHeight="1">
      <c r="B85" s="150"/>
      <c r="C85" s="20">
        <v>100</v>
      </c>
      <c r="D85" s="2" t="s">
        <v>19</v>
      </c>
      <c r="E85" s="2">
        <v>7.4</v>
      </c>
      <c r="F85" s="2" t="s">
        <v>19</v>
      </c>
      <c r="G85" s="2" t="s">
        <v>19</v>
      </c>
      <c r="H85" s="2">
        <v>77.8</v>
      </c>
      <c r="I85" s="14">
        <v>14.8</v>
      </c>
    </row>
    <row r="86" spans="2:9" ht="13.5" customHeight="1">
      <c r="B86" s="150" t="s">
        <v>287</v>
      </c>
      <c r="C86" s="21">
        <v>134</v>
      </c>
      <c r="D86" s="3">
        <v>2</v>
      </c>
      <c r="E86" s="3">
        <v>14</v>
      </c>
      <c r="F86" s="3">
        <v>1</v>
      </c>
      <c r="G86" s="3" t="s">
        <v>19</v>
      </c>
      <c r="H86" s="3">
        <v>111</v>
      </c>
      <c r="I86" s="17">
        <v>6</v>
      </c>
    </row>
    <row r="87" spans="2:9" ht="13.5" customHeight="1">
      <c r="B87" s="150"/>
      <c r="C87" s="20">
        <v>100</v>
      </c>
      <c r="D87" s="2">
        <v>1.5</v>
      </c>
      <c r="E87" s="2">
        <v>10.4</v>
      </c>
      <c r="F87" s="2">
        <v>0.7</v>
      </c>
      <c r="G87" s="2" t="s">
        <v>19</v>
      </c>
      <c r="H87" s="2">
        <v>82.8</v>
      </c>
      <c r="I87" s="14">
        <v>4.5</v>
      </c>
    </row>
    <row r="88" spans="2:9" ht="13.5" customHeight="1">
      <c r="B88" s="150" t="s">
        <v>286</v>
      </c>
      <c r="C88" s="21">
        <v>32</v>
      </c>
      <c r="D88" s="3">
        <v>3</v>
      </c>
      <c r="E88" s="3">
        <v>4</v>
      </c>
      <c r="F88" s="3" t="s">
        <v>19</v>
      </c>
      <c r="G88" s="3" t="s">
        <v>19</v>
      </c>
      <c r="H88" s="3">
        <v>23</v>
      </c>
      <c r="I88" s="17">
        <v>2</v>
      </c>
    </row>
    <row r="89" spans="2:9" ht="13.5" customHeight="1">
      <c r="B89" s="150"/>
      <c r="C89" s="20">
        <v>100</v>
      </c>
      <c r="D89" s="2">
        <v>9.4</v>
      </c>
      <c r="E89" s="2">
        <v>12.5</v>
      </c>
      <c r="F89" s="2" t="s">
        <v>19</v>
      </c>
      <c r="G89" s="2" t="s">
        <v>19</v>
      </c>
      <c r="H89" s="2">
        <v>71.900000000000006</v>
      </c>
      <c r="I89" s="14">
        <v>6.3</v>
      </c>
    </row>
    <row r="90" spans="2:9" ht="13.5" customHeight="1">
      <c r="B90" s="150" t="s">
        <v>285</v>
      </c>
      <c r="C90" s="21">
        <v>110</v>
      </c>
      <c r="D90" s="3">
        <v>5</v>
      </c>
      <c r="E90" s="3">
        <v>4</v>
      </c>
      <c r="F90" s="3">
        <v>2</v>
      </c>
      <c r="G90" s="3">
        <v>1</v>
      </c>
      <c r="H90" s="3">
        <v>94</v>
      </c>
      <c r="I90" s="17">
        <v>8</v>
      </c>
    </row>
    <row r="91" spans="2:9" ht="13.5" customHeight="1">
      <c r="B91" s="150"/>
      <c r="C91" s="20">
        <v>100</v>
      </c>
      <c r="D91" s="2">
        <v>4.5</v>
      </c>
      <c r="E91" s="2">
        <v>3.6</v>
      </c>
      <c r="F91" s="2">
        <v>1.8</v>
      </c>
      <c r="G91" s="2">
        <v>0.9</v>
      </c>
      <c r="H91" s="2">
        <v>85.5</v>
      </c>
      <c r="I91" s="14">
        <v>7.3</v>
      </c>
    </row>
    <row r="92" spans="2:9" ht="13.5" customHeight="1">
      <c r="B92" s="150" t="s">
        <v>284</v>
      </c>
      <c r="C92" s="21">
        <v>55</v>
      </c>
      <c r="D92" s="3">
        <v>3</v>
      </c>
      <c r="E92" s="3">
        <v>2</v>
      </c>
      <c r="F92" s="3">
        <v>1</v>
      </c>
      <c r="G92" s="3">
        <v>1</v>
      </c>
      <c r="H92" s="3">
        <v>47</v>
      </c>
      <c r="I92" s="17">
        <v>3</v>
      </c>
    </row>
    <row r="93" spans="2:9" ht="13.5" customHeight="1">
      <c r="B93" s="150"/>
      <c r="C93" s="20">
        <v>100</v>
      </c>
      <c r="D93" s="2">
        <v>5.5</v>
      </c>
      <c r="E93" s="2">
        <v>3.6</v>
      </c>
      <c r="F93" s="2">
        <v>1.8</v>
      </c>
      <c r="G93" s="2">
        <v>1.8</v>
      </c>
      <c r="H93" s="2">
        <v>85.5</v>
      </c>
      <c r="I93" s="14">
        <v>5.5</v>
      </c>
    </row>
    <row r="94" spans="2:9" ht="13.5" customHeight="1">
      <c r="B94" s="150" t="s">
        <v>283</v>
      </c>
      <c r="C94" s="21">
        <v>39</v>
      </c>
      <c r="D94" s="3">
        <v>2</v>
      </c>
      <c r="E94" s="3">
        <v>2</v>
      </c>
      <c r="F94" s="3">
        <v>1</v>
      </c>
      <c r="G94" s="3" t="s">
        <v>19</v>
      </c>
      <c r="H94" s="3">
        <v>32</v>
      </c>
      <c r="I94" s="17">
        <v>4</v>
      </c>
    </row>
    <row r="95" spans="2:9" ht="13.5" customHeight="1">
      <c r="B95" s="150"/>
      <c r="C95" s="20">
        <v>100</v>
      </c>
      <c r="D95" s="2">
        <v>5.0999999999999996</v>
      </c>
      <c r="E95" s="2">
        <v>5.0999999999999996</v>
      </c>
      <c r="F95" s="2">
        <v>2.6</v>
      </c>
      <c r="G95" s="2" t="s">
        <v>19</v>
      </c>
      <c r="H95" s="2">
        <v>82.1</v>
      </c>
      <c r="I95" s="14">
        <v>10.3</v>
      </c>
    </row>
    <row r="96" spans="2:9" ht="13.5" customHeight="1">
      <c r="B96" s="150" t="s">
        <v>322</v>
      </c>
      <c r="C96" s="21">
        <v>16</v>
      </c>
      <c r="D96" s="3" t="s">
        <v>19</v>
      </c>
      <c r="E96" s="3" t="s">
        <v>19</v>
      </c>
      <c r="F96" s="3" t="s">
        <v>19</v>
      </c>
      <c r="G96" s="3" t="s">
        <v>19</v>
      </c>
      <c r="H96" s="3">
        <v>15</v>
      </c>
      <c r="I96" s="17">
        <v>1</v>
      </c>
    </row>
    <row r="97" spans="2:9" ht="13.5" customHeight="1">
      <c r="B97" s="150"/>
      <c r="C97" s="20">
        <v>100</v>
      </c>
      <c r="D97" s="2" t="s">
        <v>19</v>
      </c>
      <c r="E97" s="2" t="s">
        <v>19</v>
      </c>
      <c r="F97" s="2" t="s">
        <v>19</v>
      </c>
      <c r="G97" s="2" t="s">
        <v>19</v>
      </c>
      <c r="H97" s="2">
        <v>93.8</v>
      </c>
      <c r="I97" s="14">
        <v>6.3</v>
      </c>
    </row>
    <row r="98" spans="2:9" ht="13.5" customHeight="1">
      <c r="B98" s="150" t="s">
        <v>96</v>
      </c>
      <c r="C98" s="21">
        <v>81</v>
      </c>
      <c r="D98" s="3">
        <v>9</v>
      </c>
      <c r="E98" s="3">
        <v>9</v>
      </c>
      <c r="F98" s="3" t="s">
        <v>19</v>
      </c>
      <c r="G98" s="3" t="s">
        <v>19</v>
      </c>
      <c r="H98" s="3">
        <v>59</v>
      </c>
      <c r="I98" s="17">
        <v>7</v>
      </c>
    </row>
    <row r="99" spans="2:9" ht="13.5" customHeight="1">
      <c r="B99" s="150"/>
      <c r="C99" s="20">
        <v>100</v>
      </c>
      <c r="D99" s="2">
        <v>11.1</v>
      </c>
      <c r="E99" s="2">
        <v>11.1</v>
      </c>
      <c r="F99" s="2" t="s">
        <v>19</v>
      </c>
      <c r="G99" s="2" t="s">
        <v>19</v>
      </c>
      <c r="H99" s="2">
        <v>72.8</v>
      </c>
      <c r="I99" s="14">
        <v>8.6</v>
      </c>
    </row>
    <row r="100" spans="2:9" ht="13.5" customHeight="1">
      <c r="B100" s="150" t="s">
        <v>281</v>
      </c>
      <c r="C100" s="21">
        <v>27</v>
      </c>
      <c r="D100" s="3">
        <v>6</v>
      </c>
      <c r="E100" s="3">
        <v>5</v>
      </c>
      <c r="F100" s="3" t="s">
        <v>19</v>
      </c>
      <c r="G100" s="3" t="s">
        <v>19</v>
      </c>
      <c r="H100" s="3">
        <v>16</v>
      </c>
      <c r="I100" s="17">
        <v>2</v>
      </c>
    </row>
    <row r="101" spans="2:9" ht="13.5" customHeight="1">
      <c r="B101" s="150"/>
      <c r="C101" s="20">
        <v>100</v>
      </c>
      <c r="D101" s="2">
        <v>22.2</v>
      </c>
      <c r="E101" s="2">
        <v>18.5</v>
      </c>
      <c r="F101" s="2" t="s">
        <v>19</v>
      </c>
      <c r="G101" s="2" t="s">
        <v>19</v>
      </c>
      <c r="H101" s="2">
        <v>59.3</v>
      </c>
      <c r="I101" s="14">
        <v>7.4</v>
      </c>
    </row>
    <row r="102" spans="2:9" ht="13.5" customHeight="1">
      <c r="B102" s="150" t="s">
        <v>280</v>
      </c>
      <c r="C102" s="21">
        <v>54</v>
      </c>
      <c r="D102" s="3">
        <v>3</v>
      </c>
      <c r="E102" s="3">
        <v>4</v>
      </c>
      <c r="F102" s="3" t="s">
        <v>19</v>
      </c>
      <c r="G102" s="3" t="s">
        <v>19</v>
      </c>
      <c r="H102" s="3">
        <v>43</v>
      </c>
      <c r="I102" s="17">
        <v>5</v>
      </c>
    </row>
    <row r="103" spans="2:9" ht="13.5" customHeight="1">
      <c r="B103" s="150"/>
      <c r="C103" s="20">
        <v>100</v>
      </c>
      <c r="D103" s="2">
        <v>5.6</v>
      </c>
      <c r="E103" s="2">
        <v>7.4</v>
      </c>
      <c r="F103" s="2" t="s">
        <v>19</v>
      </c>
      <c r="G103" s="2" t="s">
        <v>19</v>
      </c>
      <c r="H103" s="2">
        <v>79.599999999999994</v>
      </c>
      <c r="I103" s="14">
        <v>9.3000000000000007</v>
      </c>
    </row>
    <row r="104" spans="2:9" ht="13.5" customHeight="1">
      <c r="B104" s="150" t="s">
        <v>95</v>
      </c>
      <c r="C104" s="21">
        <v>360</v>
      </c>
      <c r="D104" s="3">
        <v>12</v>
      </c>
      <c r="E104" s="3">
        <v>15</v>
      </c>
      <c r="F104" s="3">
        <v>3</v>
      </c>
      <c r="G104" s="3">
        <v>1</v>
      </c>
      <c r="H104" s="3">
        <v>309</v>
      </c>
      <c r="I104" s="17">
        <v>23</v>
      </c>
    </row>
    <row r="105" spans="2:9" ht="13.5" customHeight="1">
      <c r="B105" s="150"/>
      <c r="C105" s="20">
        <v>100</v>
      </c>
      <c r="D105" s="2">
        <v>3.3</v>
      </c>
      <c r="E105" s="2">
        <v>4.2</v>
      </c>
      <c r="F105" s="2">
        <v>0.8</v>
      </c>
      <c r="G105" s="2">
        <v>0.3</v>
      </c>
      <c r="H105" s="2">
        <v>85.8</v>
      </c>
      <c r="I105" s="14">
        <v>6.4</v>
      </c>
    </row>
    <row r="106" spans="2:9" ht="13.5" customHeight="1">
      <c r="B106" s="150" t="s">
        <v>279</v>
      </c>
      <c r="C106" s="21">
        <v>22</v>
      </c>
      <c r="D106" s="3" t="s">
        <v>19</v>
      </c>
      <c r="E106" s="3">
        <v>1</v>
      </c>
      <c r="F106" s="3" t="s">
        <v>19</v>
      </c>
      <c r="G106" s="3" t="s">
        <v>19</v>
      </c>
      <c r="H106" s="3">
        <v>20</v>
      </c>
      <c r="I106" s="17">
        <v>1</v>
      </c>
    </row>
    <row r="107" spans="2:9" ht="13.5" customHeight="1">
      <c r="B107" s="150"/>
      <c r="C107" s="20">
        <v>100</v>
      </c>
      <c r="D107" s="2" t="s">
        <v>19</v>
      </c>
      <c r="E107" s="2">
        <v>4.5</v>
      </c>
      <c r="F107" s="2" t="s">
        <v>19</v>
      </c>
      <c r="G107" s="2" t="s">
        <v>19</v>
      </c>
      <c r="H107" s="2">
        <v>90.9</v>
      </c>
      <c r="I107" s="14">
        <v>4.5</v>
      </c>
    </row>
    <row r="108" spans="2:9" ht="13.5" customHeight="1">
      <c r="B108" s="150" t="s">
        <v>278</v>
      </c>
      <c r="C108" s="21">
        <v>12</v>
      </c>
      <c r="D108" s="3">
        <v>1</v>
      </c>
      <c r="E108" s="3">
        <v>1</v>
      </c>
      <c r="F108" s="3" t="s">
        <v>19</v>
      </c>
      <c r="G108" s="3" t="s">
        <v>19</v>
      </c>
      <c r="H108" s="3">
        <v>11</v>
      </c>
      <c r="I108" s="17" t="s">
        <v>19</v>
      </c>
    </row>
    <row r="109" spans="2:9" ht="13.5" customHeight="1">
      <c r="B109" s="150"/>
      <c r="C109" s="20">
        <v>100</v>
      </c>
      <c r="D109" s="2">
        <v>8.3000000000000007</v>
      </c>
      <c r="E109" s="2">
        <v>8.3000000000000007</v>
      </c>
      <c r="F109" s="2" t="s">
        <v>19</v>
      </c>
      <c r="G109" s="2" t="s">
        <v>19</v>
      </c>
      <c r="H109" s="2">
        <v>91.7</v>
      </c>
      <c r="I109" s="14" t="s">
        <v>19</v>
      </c>
    </row>
    <row r="110" spans="2:9" ht="13.5" customHeight="1">
      <c r="B110" s="150" t="s">
        <v>277</v>
      </c>
      <c r="C110" s="21">
        <v>104</v>
      </c>
      <c r="D110" s="3">
        <v>6</v>
      </c>
      <c r="E110" s="3">
        <v>5</v>
      </c>
      <c r="F110" s="3" t="s">
        <v>19</v>
      </c>
      <c r="G110" s="3">
        <v>1</v>
      </c>
      <c r="H110" s="3">
        <v>84</v>
      </c>
      <c r="I110" s="17">
        <v>8</v>
      </c>
    </row>
    <row r="111" spans="2:9" ht="13.5" customHeight="1">
      <c r="B111" s="150"/>
      <c r="C111" s="20">
        <v>100</v>
      </c>
      <c r="D111" s="2">
        <v>5.8</v>
      </c>
      <c r="E111" s="2">
        <v>4.8</v>
      </c>
      <c r="F111" s="2" t="s">
        <v>19</v>
      </c>
      <c r="G111" s="2">
        <v>1</v>
      </c>
      <c r="H111" s="2">
        <v>80.8</v>
      </c>
      <c r="I111" s="14">
        <v>7.7</v>
      </c>
    </row>
    <row r="112" spans="2:9" ht="13.5" customHeight="1">
      <c r="B112" s="150" t="s">
        <v>321</v>
      </c>
      <c r="C112" s="21">
        <v>34</v>
      </c>
      <c r="D112" s="3">
        <v>1</v>
      </c>
      <c r="E112" s="3">
        <v>1</v>
      </c>
      <c r="F112" s="3">
        <v>1</v>
      </c>
      <c r="G112" s="3" t="s">
        <v>19</v>
      </c>
      <c r="H112" s="3">
        <v>30</v>
      </c>
      <c r="I112" s="17">
        <v>3</v>
      </c>
    </row>
    <row r="113" spans="2:9" ht="13.5" customHeight="1">
      <c r="B113" s="150"/>
      <c r="C113" s="20">
        <v>100</v>
      </c>
      <c r="D113" s="2">
        <v>2.9</v>
      </c>
      <c r="E113" s="2">
        <v>2.9</v>
      </c>
      <c r="F113" s="2">
        <v>2.9</v>
      </c>
      <c r="G113" s="2" t="s">
        <v>19</v>
      </c>
      <c r="H113" s="2">
        <v>88.2</v>
      </c>
      <c r="I113" s="14">
        <v>8.8000000000000007</v>
      </c>
    </row>
    <row r="114" spans="2:9" ht="13.5" customHeight="1">
      <c r="B114" s="150" t="s">
        <v>276</v>
      </c>
      <c r="C114" s="21">
        <v>14</v>
      </c>
      <c r="D114" s="3" t="s">
        <v>19</v>
      </c>
      <c r="E114" s="3" t="s">
        <v>19</v>
      </c>
      <c r="F114" s="3" t="s">
        <v>19</v>
      </c>
      <c r="G114" s="3" t="s">
        <v>19</v>
      </c>
      <c r="H114" s="3">
        <v>13</v>
      </c>
      <c r="I114" s="17">
        <v>1</v>
      </c>
    </row>
    <row r="115" spans="2:9" ht="13.5" customHeight="1">
      <c r="B115" s="150"/>
      <c r="C115" s="20">
        <v>100</v>
      </c>
      <c r="D115" s="2" t="s">
        <v>19</v>
      </c>
      <c r="E115" s="2" t="s">
        <v>19</v>
      </c>
      <c r="F115" s="2" t="s">
        <v>19</v>
      </c>
      <c r="G115" s="2" t="s">
        <v>19</v>
      </c>
      <c r="H115" s="2">
        <v>92.9</v>
      </c>
      <c r="I115" s="14">
        <v>7.1</v>
      </c>
    </row>
    <row r="116" spans="2:9" ht="13.5" customHeight="1">
      <c r="B116" s="150" t="s">
        <v>275</v>
      </c>
      <c r="C116" s="21">
        <v>169</v>
      </c>
      <c r="D116" s="3">
        <v>4</v>
      </c>
      <c r="E116" s="3">
        <v>7</v>
      </c>
      <c r="F116" s="3">
        <v>2</v>
      </c>
      <c r="G116" s="3" t="s">
        <v>19</v>
      </c>
      <c r="H116" s="3">
        <v>147</v>
      </c>
      <c r="I116" s="17">
        <v>9</v>
      </c>
    </row>
    <row r="117" spans="2:9" ht="13.5" customHeight="1">
      <c r="B117" s="150"/>
      <c r="C117" s="20">
        <v>100</v>
      </c>
      <c r="D117" s="2">
        <v>2.4</v>
      </c>
      <c r="E117" s="2">
        <v>4.0999999999999996</v>
      </c>
      <c r="F117" s="2">
        <v>1.2</v>
      </c>
      <c r="G117" s="2" t="s">
        <v>19</v>
      </c>
      <c r="H117" s="2">
        <v>87</v>
      </c>
      <c r="I117" s="14">
        <v>5.3</v>
      </c>
    </row>
    <row r="118" spans="2:9" ht="13.5" customHeight="1">
      <c r="B118" s="150" t="s">
        <v>274</v>
      </c>
      <c r="C118" s="21">
        <v>5</v>
      </c>
      <c r="D118" s="3" t="s">
        <v>19</v>
      </c>
      <c r="E118" s="3" t="s">
        <v>19</v>
      </c>
      <c r="F118" s="3" t="s">
        <v>19</v>
      </c>
      <c r="G118" s="3" t="s">
        <v>19</v>
      </c>
      <c r="H118" s="3">
        <v>4</v>
      </c>
      <c r="I118" s="17">
        <v>1</v>
      </c>
    </row>
    <row r="119" spans="2:9" ht="13.5" customHeight="1">
      <c r="B119" s="150"/>
      <c r="C119" s="20">
        <v>100</v>
      </c>
      <c r="D119" s="2" t="s">
        <v>19</v>
      </c>
      <c r="E119" s="2" t="s">
        <v>19</v>
      </c>
      <c r="F119" s="2" t="s">
        <v>19</v>
      </c>
      <c r="G119" s="2" t="s">
        <v>19</v>
      </c>
      <c r="H119" s="2">
        <v>80</v>
      </c>
      <c r="I119" s="14">
        <v>20</v>
      </c>
    </row>
    <row r="120" spans="2:9" ht="13.5" customHeight="1">
      <c r="B120" s="150" t="s">
        <v>15</v>
      </c>
      <c r="C120" s="21">
        <v>988</v>
      </c>
      <c r="D120" s="3">
        <v>21</v>
      </c>
      <c r="E120" s="3">
        <v>34</v>
      </c>
      <c r="F120" s="3">
        <v>5</v>
      </c>
      <c r="G120" s="3">
        <v>4</v>
      </c>
      <c r="H120" s="3">
        <v>691</v>
      </c>
      <c r="I120" s="17">
        <v>239</v>
      </c>
    </row>
    <row r="121" spans="2:9" ht="13.5" customHeight="1">
      <c r="B121" s="151"/>
      <c r="C121" s="24">
        <v>100</v>
      </c>
      <c r="D121" s="6">
        <v>2.1</v>
      </c>
      <c r="E121" s="6">
        <v>3.4</v>
      </c>
      <c r="F121" s="6">
        <v>0.5</v>
      </c>
      <c r="G121" s="6">
        <v>0.4</v>
      </c>
      <c r="H121" s="6">
        <v>69.900000000000006</v>
      </c>
      <c r="I121" s="18">
        <v>24.2</v>
      </c>
    </row>
    <row r="123" spans="2:9">
      <c r="D123" s="107"/>
      <c r="E123" s="107"/>
      <c r="F123" s="107"/>
      <c r="G123" s="107"/>
      <c r="H123" s="107"/>
      <c r="I123" s="107"/>
    </row>
  </sheetData>
  <mergeCells count="66">
    <mergeCell ref="B114:B115"/>
    <mergeCell ref="B92:B93"/>
    <mergeCell ref="B78:B79"/>
    <mergeCell ref="B88:B89"/>
    <mergeCell ref="B22:B23"/>
    <mergeCell ref="B28:B29"/>
    <mergeCell ref="B30:B31"/>
    <mergeCell ref="B54:B55"/>
    <mergeCell ref="B38:B39"/>
    <mergeCell ref="B40:B41"/>
    <mergeCell ref="B82:B83"/>
    <mergeCell ref="B110:B111"/>
    <mergeCell ref="B94:B95"/>
    <mergeCell ref="B36:B37"/>
    <mergeCell ref="B60:B61"/>
    <mergeCell ref="B42:B43"/>
    <mergeCell ref="B120:B121"/>
    <mergeCell ref="B18:B19"/>
    <mergeCell ref="B112:B113"/>
    <mergeCell ref="B32:B33"/>
    <mergeCell ref="B34:B35"/>
    <mergeCell ref="B118:B119"/>
    <mergeCell ref="B86:B87"/>
    <mergeCell ref="B56:B57"/>
    <mergeCell ref="B70:B71"/>
    <mergeCell ref="B50:B51"/>
    <mergeCell ref="B116:B117"/>
    <mergeCell ref="B48:B49"/>
    <mergeCell ref="B96:B97"/>
    <mergeCell ref="B100:B101"/>
    <mergeCell ref="B84:B85"/>
    <mergeCell ref="B90:B91"/>
    <mergeCell ref="B62:B63"/>
    <mergeCell ref="B108:B109"/>
    <mergeCell ref="B106:B107"/>
    <mergeCell ref="B68:B69"/>
    <mergeCell ref="B52:B53"/>
    <mergeCell ref="B98:B99"/>
    <mergeCell ref="B104:B105"/>
    <mergeCell ref="B76:B77"/>
    <mergeCell ref="B102:B103"/>
    <mergeCell ref="B64:B65"/>
    <mergeCell ref="I3:I5"/>
    <mergeCell ref="B80:B81"/>
    <mergeCell ref="B74:B75"/>
    <mergeCell ref="B2:B5"/>
    <mergeCell ref="C3:C5"/>
    <mergeCell ref="D3:D5"/>
    <mergeCell ref="B58:B59"/>
    <mergeCell ref="B46:B47"/>
    <mergeCell ref="B66:B67"/>
    <mergeCell ref="B72:B73"/>
    <mergeCell ref="B12:B13"/>
    <mergeCell ref="B16:B17"/>
    <mergeCell ref="B44:B45"/>
    <mergeCell ref="B8:B9"/>
    <mergeCell ref="B10:B11"/>
    <mergeCell ref="B14:B15"/>
    <mergeCell ref="B24:B25"/>
    <mergeCell ref="H3:H5"/>
    <mergeCell ref="B20:B21"/>
    <mergeCell ref="B26:B27"/>
    <mergeCell ref="E3:E5"/>
    <mergeCell ref="F3:F5"/>
    <mergeCell ref="G3:G5"/>
    <mergeCell ref="B6:B7"/>
  </mergeCells>
  <phoneticPr fontId="2"/>
  <pageMargins left="0.78740157480314965" right="0.39370078740157483" top="0.78740157480314965" bottom="0.59055118110236227" header="0.51181102362204722" footer="0.51181102362204722"/>
  <pageSetup paperSize="8" scale="62"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AR37"/>
  <sheetViews>
    <sheetView zoomScaleNormal="100" workbookViewId="0"/>
  </sheetViews>
  <sheetFormatPr defaultColWidth="9" defaultRowHeight="12"/>
  <cols>
    <col min="1" max="1" width="0.5" style="99" customWidth="1"/>
    <col min="2" max="2" width="22.09765625" style="99" customWidth="1"/>
    <col min="3" max="19" width="6.8984375" style="99" customWidth="1"/>
    <col min="20" max="20" width="6.8984375" style="106" customWidth="1"/>
    <col min="21" max="16384" width="9" style="99"/>
  </cols>
  <sheetData>
    <row r="1" spans="1:44" s="93" customFormat="1" ht="13.5" customHeight="1" thickBot="1">
      <c r="B1" s="9" t="s">
        <v>383</v>
      </c>
      <c r="C1" s="9"/>
      <c r="D1" s="9"/>
      <c r="E1" s="9"/>
      <c r="F1" s="9"/>
      <c r="G1" s="9"/>
      <c r="H1" s="9"/>
      <c r="I1" s="9"/>
      <c r="J1" s="9"/>
      <c r="K1" s="9"/>
      <c r="L1" s="94"/>
      <c r="M1" s="94"/>
      <c r="N1" s="94"/>
      <c r="O1" s="94"/>
      <c r="P1" s="94"/>
      <c r="Q1" s="94"/>
      <c r="R1" s="94"/>
      <c r="S1" s="94"/>
      <c r="T1" s="95"/>
      <c r="U1" s="61"/>
      <c r="V1" s="94"/>
      <c r="W1" s="94"/>
      <c r="X1" s="94"/>
      <c r="Y1" s="94"/>
      <c r="Z1" s="94"/>
      <c r="AA1" s="94"/>
      <c r="AB1" s="94"/>
      <c r="AC1" s="94"/>
      <c r="AD1" s="94"/>
      <c r="AE1" s="94"/>
      <c r="AF1" s="94"/>
      <c r="AG1" s="94"/>
      <c r="AH1" s="94"/>
      <c r="AI1" s="94"/>
      <c r="AJ1" s="94"/>
      <c r="AK1" s="94"/>
      <c r="AL1" s="94"/>
      <c r="AM1" s="94"/>
      <c r="AN1" s="94"/>
      <c r="AO1" s="94"/>
      <c r="AP1" s="94"/>
      <c r="AQ1" s="94"/>
      <c r="AR1" s="94"/>
    </row>
    <row r="2" spans="1:44" s="97" customFormat="1" ht="6" customHeight="1" thickTop="1">
      <c r="A2" s="98"/>
      <c r="B2" s="210"/>
      <c r="C2" s="10"/>
      <c r="D2" s="25"/>
      <c r="E2" s="25"/>
      <c r="F2" s="26"/>
      <c r="G2" s="26"/>
      <c r="H2" s="26"/>
      <c r="I2" s="26"/>
      <c r="J2" s="26"/>
      <c r="K2" s="26"/>
      <c r="L2" s="26"/>
      <c r="M2" s="26"/>
      <c r="N2" s="26"/>
      <c r="O2" s="26"/>
      <c r="P2" s="26"/>
      <c r="Q2" s="26"/>
      <c r="R2" s="26"/>
      <c r="S2" s="26"/>
      <c r="T2" s="27"/>
    </row>
    <row r="3" spans="1:44"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44" s="97" customFormat="1" ht="12.75" customHeight="1">
      <c r="B4" s="160"/>
      <c r="C4" s="204"/>
      <c r="D4" s="211"/>
      <c r="E4" s="211"/>
      <c r="F4" s="211"/>
      <c r="G4" s="211"/>
      <c r="H4" s="211"/>
      <c r="I4" s="211"/>
      <c r="J4" s="211"/>
      <c r="K4" s="211"/>
      <c r="L4" s="211"/>
      <c r="M4" s="211"/>
      <c r="N4" s="211"/>
      <c r="O4" s="211"/>
      <c r="P4" s="211"/>
      <c r="Q4" s="211"/>
      <c r="R4" s="211"/>
      <c r="S4" s="215"/>
      <c r="T4" s="213"/>
    </row>
    <row r="5" spans="1:44" ht="79.5" customHeight="1">
      <c r="B5" s="161"/>
      <c r="C5" s="205"/>
      <c r="D5" s="212"/>
      <c r="E5" s="212"/>
      <c r="F5" s="212"/>
      <c r="G5" s="212"/>
      <c r="H5" s="212"/>
      <c r="I5" s="212"/>
      <c r="J5" s="212"/>
      <c r="K5" s="212"/>
      <c r="L5" s="212"/>
      <c r="M5" s="212"/>
      <c r="N5" s="212"/>
      <c r="O5" s="212"/>
      <c r="P5" s="212"/>
      <c r="Q5" s="212"/>
      <c r="R5" s="212"/>
      <c r="S5" s="216"/>
      <c r="T5" s="214"/>
    </row>
    <row r="6" spans="1:44" ht="13.5" customHeight="1">
      <c r="B6" s="154" t="s">
        <v>14</v>
      </c>
      <c r="C6" s="1">
        <v>182</v>
      </c>
      <c r="D6" s="1">
        <v>156</v>
      </c>
      <c r="E6" s="1">
        <v>102</v>
      </c>
      <c r="F6" s="1">
        <v>19</v>
      </c>
      <c r="G6" s="1">
        <v>7</v>
      </c>
      <c r="H6" s="1">
        <v>14</v>
      </c>
      <c r="I6" s="1">
        <v>17</v>
      </c>
      <c r="J6" s="1">
        <v>21</v>
      </c>
      <c r="K6" s="1">
        <v>14</v>
      </c>
      <c r="L6" s="1">
        <v>10</v>
      </c>
      <c r="M6" s="1">
        <v>54</v>
      </c>
      <c r="N6" s="1">
        <v>6</v>
      </c>
      <c r="O6" s="1">
        <v>16</v>
      </c>
      <c r="P6" s="1">
        <v>8</v>
      </c>
      <c r="Q6" s="1">
        <v>14</v>
      </c>
      <c r="R6" s="1">
        <v>10</v>
      </c>
      <c r="S6" s="1">
        <v>19</v>
      </c>
      <c r="T6" s="13">
        <v>7</v>
      </c>
      <c r="U6" s="100"/>
    </row>
    <row r="7" spans="1:44" ht="13.5" customHeight="1">
      <c r="B7" s="150"/>
      <c r="C7" s="2">
        <v>100</v>
      </c>
      <c r="D7" s="2">
        <f>D6/$C6*100</f>
        <v>85.714285714285708</v>
      </c>
      <c r="E7" s="2">
        <v>56.043956043956044</v>
      </c>
      <c r="F7" s="2">
        <v>10.43956043956044</v>
      </c>
      <c r="G7" s="2">
        <v>3.8461538461538463</v>
      </c>
      <c r="H7" s="2">
        <v>7.6923076923076925</v>
      </c>
      <c r="I7" s="2">
        <v>9.3406593406593412</v>
      </c>
      <c r="J7" s="2">
        <v>11.538461538461538</v>
      </c>
      <c r="K7" s="2">
        <v>7.6923076923076925</v>
      </c>
      <c r="L7" s="2">
        <v>5.4945054945054945</v>
      </c>
      <c r="M7" s="2">
        <f t="shared" ref="M7:N7" si="0">M6/$C6*100</f>
        <v>29.670329670329672</v>
      </c>
      <c r="N7" s="2">
        <f t="shared" si="0"/>
        <v>3.296703296703297</v>
      </c>
      <c r="O7" s="2">
        <v>8.791208791208792</v>
      </c>
      <c r="P7" s="2">
        <v>4.395604395604396</v>
      </c>
      <c r="Q7" s="2">
        <v>7.6923076923076925</v>
      </c>
      <c r="R7" s="2">
        <v>5.4945054945054945</v>
      </c>
      <c r="S7" s="2">
        <v>10.43956043956044</v>
      </c>
      <c r="T7" s="14">
        <f>T6/$C6*100</f>
        <v>3.8461538461538463</v>
      </c>
    </row>
    <row r="8" spans="1:44" ht="13.5" customHeight="1">
      <c r="B8" s="150" t="s">
        <v>13</v>
      </c>
      <c r="C8" s="4">
        <v>114</v>
      </c>
      <c r="D8" s="4">
        <v>101</v>
      </c>
      <c r="E8" s="4">
        <v>97</v>
      </c>
      <c r="F8" s="4">
        <v>18</v>
      </c>
      <c r="G8" s="4">
        <v>7</v>
      </c>
      <c r="H8" s="4">
        <v>13</v>
      </c>
      <c r="I8" s="4">
        <v>14</v>
      </c>
      <c r="J8" s="4">
        <v>21</v>
      </c>
      <c r="K8" s="4">
        <v>14</v>
      </c>
      <c r="L8" s="4">
        <v>10</v>
      </c>
      <c r="M8" s="4">
        <v>4</v>
      </c>
      <c r="N8" s="4" t="s">
        <v>19</v>
      </c>
      <c r="O8" s="4">
        <v>1</v>
      </c>
      <c r="P8" s="4">
        <v>1</v>
      </c>
      <c r="Q8" s="4">
        <v>1</v>
      </c>
      <c r="R8" s="4">
        <v>1</v>
      </c>
      <c r="S8" s="4">
        <v>9</v>
      </c>
      <c r="T8" s="15">
        <v>4</v>
      </c>
    </row>
    <row r="9" spans="1:44" ht="13.5" customHeight="1">
      <c r="B9" s="150"/>
      <c r="C9" s="5">
        <v>100</v>
      </c>
      <c r="D9" s="5">
        <v>88.596491228070178</v>
      </c>
      <c r="E9" s="5">
        <v>85.087719298245617</v>
      </c>
      <c r="F9" s="5">
        <v>15.789473684210526</v>
      </c>
      <c r="G9" s="5">
        <v>6.140350877192982</v>
      </c>
      <c r="H9" s="5">
        <v>11.403508771929824</v>
      </c>
      <c r="I9" s="5">
        <v>12.280701754385964</v>
      </c>
      <c r="J9" s="5">
        <v>18.421052631578945</v>
      </c>
      <c r="K9" s="5">
        <v>12.280701754385964</v>
      </c>
      <c r="L9" s="5">
        <v>8.7719298245614024</v>
      </c>
      <c r="M9" s="5">
        <v>3.5087719298245612</v>
      </c>
      <c r="N9" s="5" t="s">
        <v>19</v>
      </c>
      <c r="O9" s="5">
        <v>0.8771929824561403</v>
      </c>
      <c r="P9" s="5">
        <v>0.8771929824561403</v>
      </c>
      <c r="Q9" s="5">
        <v>0.8771929824561403</v>
      </c>
      <c r="R9" s="5">
        <v>0.8771929824561403</v>
      </c>
      <c r="S9" s="5">
        <v>7.8947368421052628</v>
      </c>
      <c r="T9" s="16">
        <v>3.5087719298245612</v>
      </c>
    </row>
    <row r="10" spans="1:44" ht="13.5" customHeight="1">
      <c r="B10" s="150" t="s">
        <v>12</v>
      </c>
      <c r="C10" s="3">
        <v>12</v>
      </c>
      <c r="D10" s="3">
        <v>12</v>
      </c>
      <c r="E10" s="3">
        <v>12</v>
      </c>
      <c r="F10" s="3">
        <v>8</v>
      </c>
      <c r="G10" s="3" t="s">
        <v>19</v>
      </c>
      <c r="H10" s="3" t="s">
        <v>19</v>
      </c>
      <c r="I10" s="3">
        <v>1</v>
      </c>
      <c r="J10" s="3">
        <v>1</v>
      </c>
      <c r="K10" s="3">
        <v>1</v>
      </c>
      <c r="L10" s="3">
        <v>1</v>
      </c>
      <c r="M10" s="3" t="s">
        <v>19</v>
      </c>
      <c r="N10" s="3" t="s">
        <v>19</v>
      </c>
      <c r="O10" s="3" t="s">
        <v>19</v>
      </c>
      <c r="P10" s="3" t="s">
        <v>19</v>
      </c>
      <c r="Q10" s="3" t="s">
        <v>19</v>
      </c>
      <c r="R10" s="3" t="s">
        <v>19</v>
      </c>
      <c r="S10" s="3" t="s">
        <v>19</v>
      </c>
      <c r="T10" s="17" t="s">
        <v>19</v>
      </c>
    </row>
    <row r="11" spans="1:44" ht="13.5" customHeight="1">
      <c r="B11" s="150"/>
      <c r="C11" s="2">
        <v>100</v>
      </c>
      <c r="D11" s="2">
        <v>100</v>
      </c>
      <c r="E11" s="2">
        <v>100</v>
      </c>
      <c r="F11" s="2">
        <v>66.666666666666657</v>
      </c>
      <c r="G11" s="2" t="s">
        <v>19</v>
      </c>
      <c r="H11" s="2" t="s">
        <v>19</v>
      </c>
      <c r="I11" s="2">
        <v>8.3333333333333321</v>
      </c>
      <c r="J11" s="2">
        <v>8.3333333333333321</v>
      </c>
      <c r="K11" s="2">
        <v>8.3333333333333321</v>
      </c>
      <c r="L11" s="2">
        <v>8.3333333333333321</v>
      </c>
      <c r="M11" s="2" t="s">
        <v>19</v>
      </c>
      <c r="N11" s="2" t="s">
        <v>19</v>
      </c>
      <c r="O11" s="2" t="s">
        <v>19</v>
      </c>
      <c r="P11" s="2" t="s">
        <v>19</v>
      </c>
      <c r="Q11" s="2" t="s">
        <v>19</v>
      </c>
      <c r="R11" s="2" t="s">
        <v>19</v>
      </c>
      <c r="S11" s="2" t="s">
        <v>19</v>
      </c>
      <c r="T11" s="14" t="s">
        <v>19</v>
      </c>
    </row>
    <row r="12" spans="1:44" ht="13.5" customHeight="1">
      <c r="B12" s="150" t="s">
        <v>11</v>
      </c>
      <c r="C12" s="3">
        <v>12</v>
      </c>
      <c r="D12" s="3">
        <v>10</v>
      </c>
      <c r="E12" s="3">
        <v>10</v>
      </c>
      <c r="F12" s="3">
        <v>1</v>
      </c>
      <c r="G12" s="3">
        <v>6</v>
      </c>
      <c r="H12" s="3">
        <v>1</v>
      </c>
      <c r="I12" s="3" t="s">
        <v>19</v>
      </c>
      <c r="J12" s="3" t="s">
        <v>19</v>
      </c>
      <c r="K12" s="3" t="s">
        <v>19</v>
      </c>
      <c r="L12" s="3">
        <v>2</v>
      </c>
      <c r="M12" s="3" t="s">
        <v>19</v>
      </c>
      <c r="N12" s="3" t="s">
        <v>19</v>
      </c>
      <c r="O12" s="3" t="s">
        <v>19</v>
      </c>
      <c r="P12" s="3" t="s">
        <v>19</v>
      </c>
      <c r="Q12" s="3" t="s">
        <v>19</v>
      </c>
      <c r="R12" s="3" t="s">
        <v>19</v>
      </c>
      <c r="S12" s="3">
        <v>1</v>
      </c>
      <c r="T12" s="17">
        <v>1</v>
      </c>
    </row>
    <row r="13" spans="1:44" ht="13.5" customHeight="1">
      <c r="B13" s="150"/>
      <c r="C13" s="2">
        <v>100</v>
      </c>
      <c r="D13" s="2">
        <v>83.333333333333343</v>
      </c>
      <c r="E13" s="2">
        <v>83.333333333333343</v>
      </c>
      <c r="F13" s="2">
        <v>8.3333333333333321</v>
      </c>
      <c r="G13" s="2">
        <v>50</v>
      </c>
      <c r="H13" s="2">
        <v>8.3333333333333321</v>
      </c>
      <c r="I13" s="2" t="s">
        <v>19</v>
      </c>
      <c r="J13" s="2" t="s">
        <v>19</v>
      </c>
      <c r="K13" s="2" t="s">
        <v>19</v>
      </c>
      <c r="L13" s="2">
        <v>16.666666666666664</v>
      </c>
      <c r="M13" s="2" t="s">
        <v>19</v>
      </c>
      <c r="N13" s="2" t="s">
        <v>19</v>
      </c>
      <c r="O13" s="2" t="s">
        <v>19</v>
      </c>
      <c r="P13" s="2" t="s">
        <v>19</v>
      </c>
      <c r="Q13" s="2" t="s">
        <v>19</v>
      </c>
      <c r="R13" s="2" t="s">
        <v>19</v>
      </c>
      <c r="S13" s="2">
        <v>8.3333333333333321</v>
      </c>
      <c r="T13" s="14">
        <v>8.3333333333333321</v>
      </c>
    </row>
    <row r="14" spans="1:44" ht="13.5" customHeight="1">
      <c r="B14" s="150" t="s">
        <v>10</v>
      </c>
      <c r="C14" s="3">
        <v>13</v>
      </c>
      <c r="D14" s="3">
        <v>10</v>
      </c>
      <c r="E14" s="3">
        <v>10</v>
      </c>
      <c r="F14" s="3" t="s">
        <v>19</v>
      </c>
      <c r="G14" s="3">
        <v>1</v>
      </c>
      <c r="H14" s="3">
        <v>9</v>
      </c>
      <c r="I14" s="3" t="s">
        <v>19</v>
      </c>
      <c r="J14" s="3" t="s">
        <v>19</v>
      </c>
      <c r="K14" s="3" t="s">
        <v>19</v>
      </c>
      <c r="L14" s="3" t="s">
        <v>19</v>
      </c>
      <c r="M14" s="3" t="s">
        <v>19</v>
      </c>
      <c r="N14" s="3" t="s">
        <v>19</v>
      </c>
      <c r="O14" s="3" t="s">
        <v>19</v>
      </c>
      <c r="P14" s="3" t="s">
        <v>19</v>
      </c>
      <c r="Q14" s="3" t="s">
        <v>19</v>
      </c>
      <c r="R14" s="3" t="s">
        <v>19</v>
      </c>
      <c r="S14" s="3">
        <v>2</v>
      </c>
      <c r="T14" s="17">
        <v>1</v>
      </c>
    </row>
    <row r="15" spans="1:44" ht="13.5" customHeight="1">
      <c r="B15" s="150"/>
      <c r="C15" s="2">
        <v>100</v>
      </c>
      <c r="D15" s="2">
        <v>76.923076923076934</v>
      </c>
      <c r="E15" s="2">
        <v>76.923076923076934</v>
      </c>
      <c r="F15" s="2" t="s">
        <v>19</v>
      </c>
      <c r="G15" s="2">
        <v>7.6923076923076925</v>
      </c>
      <c r="H15" s="2">
        <v>69.230769230769226</v>
      </c>
      <c r="I15" s="2" t="s">
        <v>19</v>
      </c>
      <c r="J15" s="2" t="s">
        <v>19</v>
      </c>
      <c r="K15" s="2" t="s">
        <v>19</v>
      </c>
      <c r="L15" s="2" t="s">
        <v>19</v>
      </c>
      <c r="M15" s="2" t="s">
        <v>19</v>
      </c>
      <c r="N15" s="2" t="s">
        <v>19</v>
      </c>
      <c r="O15" s="2" t="s">
        <v>19</v>
      </c>
      <c r="P15" s="2" t="s">
        <v>19</v>
      </c>
      <c r="Q15" s="2" t="s">
        <v>19</v>
      </c>
      <c r="R15" s="2" t="s">
        <v>19</v>
      </c>
      <c r="S15" s="2">
        <v>15.384615384615385</v>
      </c>
      <c r="T15" s="14">
        <v>7.6923076923076925</v>
      </c>
    </row>
    <row r="16" spans="1:44" ht="13.5" customHeight="1">
      <c r="B16" s="150" t="s">
        <v>9</v>
      </c>
      <c r="C16" s="3">
        <v>17</v>
      </c>
      <c r="D16" s="3">
        <v>14</v>
      </c>
      <c r="E16" s="3">
        <v>12</v>
      </c>
      <c r="F16" s="3">
        <v>1</v>
      </c>
      <c r="G16" s="3" t="s">
        <v>19</v>
      </c>
      <c r="H16" s="3">
        <v>1</v>
      </c>
      <c r="I16" s="3">
        <v>10</v>
      </c>
      <c r="J16" s="3" t="s">
        <v>19</v>
      </c>
      <c r="K16" s="3" t="s">
        <v>19</v>
      </c>
      <c r="L16" s="3" t="s">
        <v>19</v>
      </c>
      <c r="M16" s="3">
        <v>2</v>
      </c>
      <c r="N16" s="3" t="s">
        <v>19</v>
      </c>
      <c r="O16" s="3" t="s">
        <v>19</v>
      </c>
      <c r="P16" s="3">
        <v>1</v>
      </c>
      <c r="Q16" s="3">
        <v>1</v>
      </c>
      <c r="R16" s="3" t="s">
        <v>19</v>
      </c>
      <c r="S16" s="3">
        <v>1</v>
      </c>
      <c r="T16" s="17">
        <v>2</v>
      </c>
    </row>
    <row r="17" spans="2:20" ht="13.5" customHeight="1">
      <c r="B17" s="150"/>
      <c r="C17" s="2">
        <v>100</v>
      </c>
      <c r="D17" s="2">
        <v>82.35294117647058</v>
      </c>
      <c r="E17" s="2">
        <v>70.588235294117652</v>
      </c>
      <c r="F17" s="2">
        <v>5.8823529411764701</v>
      </c>
      <c r="G17" s="2" t="s">
        <v>19</v>
      </c>
      <c r="H17" s="2">
        <v>5.8823529411764701</v>
      </c>
      <c r="I17" s="2">
        <v>58.82352941176471</v>
      </c>
      <c r="J17" s="2" t="s">
        <v>19</v>
      </c>
      <c r="K17" s="2" t="s">
        <v>19</v>
      </c>
      <c r="L17" s="2" t="s">
        <v>19</v>
      </c>
      <c r="M17" s="2">
        <v>11.76470588235294</v>
      </c>
      <c r="N17" s="2" t="s">
        <v>19</v>
      </c>
      <c r="O17" s="2" t="s">
        <v>19</v>
      </c>
      <c r="P17" s="2">
        <v>5.8823529411764701</v>
      </c>
      <c r="Q17" s="2">
        <v>5.8823529411764701</v>
      </c>
      <c r="R17" s="2" t="s">
        <v>19</v>
      </c>
      <c r="S17" s="2">
        <v>5.8823529411764701</v>
      </c>
      <c r="T17" s="14">
        <v>11.76470588235294</v>
      </c>
    </row>
    <row r="18" spans="2:20" ht="13.5" customHeight="1">
      <c r="B18" s="150" t="s">
        <v>8</v>
      </c>
      <c r="C18" s="3">
        <v>32</v>
      </c>
      <c r="D18" s="3">
        <v>29</v>
      </c>
      <c r="E18" s="3">
        <v>27</v>
      </c>
      <c r="F18" s="3">
        <v>5</v>
      </c>
      <c r="G18" s="3" t="s">
        <v>19</v>
      </c>
      <c r="H18" s="3">
        <v>1</v>
      </c>
      <c r="I18" s="3">
        <v>1</v>
      </c>
      <c r="J18" s="3">
        <v>20</v>
      </c>
      <c r="K18" s="3" t="s">
        <v>19</v>
      </c>
      <c r="L18" s="3" t="s">
        <v>19</v>
      </c>
      <c r="M18" s="3">
        <v>2</v>
      </c>
      <c r="N18" s="3" t="s">
        <v>19</v>
      </c>
      <c r="O18" s="3">
        <v>1</v>
      </c>
      <c r="P18" s="3" t="s">
        <v>19</v>
      </c>
      <c r="Q18" s="3" t="s">
        <v>19</v>
      </c>
      <c r="R18" s="3">
        <v>1</v>
      </c>
      <c r="S18" s="3">
        <v>3</v>
      </c>
      <c r="T18" s="17" t="s">
        <v>19</v>
      </c>
    </row>
    <row r="19" spans="2:20" ht="13.5" customHeight="1">
      <c r="B19" s="150"/>
      <c r="C19" s="2">
        <v>100</v>
      </c>
      <c r="D19" s="2">
        <v>90.625</v>
      </c>
      <c r="E19" s="2">
        <v>84.375</v>
      </c>
      <c r="F19" s="2">
        <v>15.625</v>
      </c>
      <c r="G19" s="2" t="s">
        <v>19</v>
      </c>
      <c r="H19" s="2">
        <v>3.125</v>
      </c>
      <c r="I19" s="2">
        <v>3.125</v>
      </c>
      <c r="J19" s="2">
        <v>62.5</v>
      </c>
      <c r="K19" s="2" t="s">
        <v>19</v>
      </c>
      <c r="L19" s="2" t="s">
        <v>19</v>
      </c>
      <c r="M19" s="2">
        <v>6.25</v>
      </c>
      <c r="N19" s="2" t="s">
        <v>19</v>
      </c>
      <c r="O19" s="2">
        <v>3.125</v>
      </c>
      <c r="P19" s="2" t="s">
        <v>19</v>
      </c>
      <c r="Q19" s="2" t="s">
        <v>19</v>
      </c>
      <c r="R19" s="2">
        <v>3.125</v>
      </c>
      <c r="S19" s="2">
        <v>9.375</v>
      </c>
      <c r="T19" s="14" t="s">
        <v>19</v>
      </c>
    </row>
    <row r="20" spans="2:20" ht="13.5" customHeight="1">
      <c r="B20" s="150" t="s">
        <v>7</v>
      </c>
      <c r="C20" s="3">
        <v>15</v>
      </c>
      <c r="D20" s="3">
        <v>15</v>
      </c>
      <c r="E20" s="3">
        <v>15</v>
      </c>
      <c r="F20" s="3">
        <v>2</v>
      </c>
      <c r="G20" s="3" t="s">
        <v>19</v>
      </c>
      <c r="H20" s="3" t="s">
        <v>19</v>
      </c>
      <c r="I20" s="3">
        <v>1</v>
      </c>
      <c r="J20" s="3" t="s">
        <v>19</v>
      </c>
      <c r="K20" s="3">
        <v>12</v>
      </c>
      <c r="L20" s="3" t="s">
        <v>19</v>
      </c>
      <c r="M20" s="3" t="s">
        <v>19</v>
      </c>
      <c r="N20" s="3" t="s">
        <v>19</v>
      </c>
      <c r="O20" s="3" t="s">
        <v>19</v>
      </c>
      <c r="P20" s="3" t="s">
        <v>19</v>
      </c>
      <c r="Q20" s="3" t="s">
        <v>19</v>
      </c>
      <c r="R20" s="3" t="s">
        <v>19</v>
      </c>
      <c r="S20" s="3" t="s">
        <v>19</v>
      </c>
      <c r="T20" s="17" t="s">
        <v>19</v>
      </c>
    </row>
    <row r="21" spans="2:20" ht="13.5" customHeight="1">
      <c r="B21" s="150"/>
      <c r="C21" s="2">
        <v>100</v>
      </c>
      <c r="D21" s="2">
        <v>100</v>
      </c>
      <c r="E21" s="2">
        <v>100</v>
      </c>
      <c r="F21" s="2">
        <v>13.333333333333334</v>
      </c>
      <c r="G21" s="2" t="s">
        <v>19</v>
      </c>
      <c r="H21" s="2" t="s">
        <v>19</v>
      </c>
      <c r="I21" s="2">
        <v>6.666666666666667</v>
      </c>
      <c r="J21" s="2" t="s">
        <v>19</v>
      </c>
      <c r="K21" s="2">
        <v>80</v>
      </c>
      <c r="L21" s="2" t="s">
        <v>19</v>
      </c>
      <c r="M21" s="2" t="s">
        <v>19</v>
      </c>
      <c r="N21" s="2" t="s">
        <v>19</v>
      </c>
      <c r="O21" s="2" t="s">
        <v>19</v>
      </c>
      <c r="P21" s="2" t="s">
        <v>19</v>
      </c>
      <c r="Q21" s="2" t="s">
        <v>19</v>
      </c>
      <c r="R21" s="2" t="s">
        <v>19</v>
      </c>
      <c r="S21" s="2" t="s">
        <v>19</v>
      </c>
      <c r="T21" s="14" t="s">
        <v>19</v>
      </c>
    </row>
    <row r="22" spans="2:20" ht="13.5" customHeight="1">
      <c r="B22" s="150" t="s">
        <v>6</v>
      </c>
      <c r="C22" s="3">
        <v>13</v>
      </c>
      <c r="D22" s="3">
        <v>11</v>
      </c>
      <c r="E22" s="3">
        <v>11</v>
      </c>
      <c r="F22" s="3">
        <v>1</v>
      </c>
      <c r="G22" s="3" t="s">
        <v>19</v>
      </c>
      <c r="H22" s="3">
        <v>1</v>
      </c>
      <c r="I22" s="3">
        <v>1</v>
      </c>
      <c r="J22" s="3" t="s">
        <v>19</v>
      </c>
      <c r="K22" s="3">
        <v>1</v>
      </c>
      <c r="L22" s="3">
        <v>7</v>
      </c>
      <c r="M22" s="3" t="s">
        <v>19</v>
      </c>
      <c r="N22" s="3" t="s">
        <v>19</v>
      </c>
      <c r="O22" s="3" t="s">
        <v>19</v>
      </c>
      <c r="P22" s="3" t="s">
        <v>19</v>
      </c>
      <c r="Q22" s="3" t="s">
        <v>19</v>
      </c>
      <c r="R22" s="3" t="s">
        <v>19</v>
      </c>
      <c r="S22" s="3">
        <v>2</v>
      </c>
      <c r="T22" s="17" t="s">
        <v>19</v>
      </c>
    </row>
    <row r="23" spans="2:20" ht="13.5" customHeight="1">
      <c r="B23" s="150"/>
      <c r="C23" s="2">
        <v>100</v>
      </c>
      <c r="D23" s="2">
        <v>84.615384615384613</v>
      </c>
      <c r="E23" s="2">
        <v>84.615384615384613</v>
      </c>
      <c r="F23" s="2">
        <v>7.6923076923076925</v>
      </c>
      <c r="G23" s="2" t="s">
        <v>19</v>
      </c>
      <c r="H23" s="2">
        <v>7.6923076923076925</v>
      </c>
      <c r="I23" s="2">
        <v>7.6923076923076925</v>
      </c>
      <c r="J23" s="2" t="s">
        <v>19</v>
      </c>
      <c r="K23" s="2">
        <v>7.6923076923076925</v>
      </c>
      <c r="L23" s="2">
        <v>53.846153846153847</v>
      </c>
      <c r="M23" s="2" t="s">
        <v>19</v>
      </c>
      <c r="N23" s="2" t="s">
        <v>19</v>
      </c>
      <c r="O23" s="2" t="s">
        <v>19</v>
      </c>
      <c r="P23" s="2" t="s">
        <v>19</v>
      </c>
      <c r="Q23" s="2" t="s">
        <v>19</v>
      </c>
      <c r="R23" s="2" t="s">
        <v>19</v>
      </c>
      <c r="S23" s="2">
        <v>15.384615384615385</v>
      </c>
      <c r="T23" s="14" t="s">
        <v>19</v>
      </c>
    </row>
    <row r="24" spans="2:20" ht="13.5" customHeight="1">
      <c r="B24" s="150" t="s">
        <v>5</v>
      </c>
      <c r="C24" s="3">
        <v>68</v>
      </c>
      <c r="D24" s="3">
        <v>55</v>
      </c>
      <c r="E24" s="3">
        <v>5</v>
      </c>
      <c r="F24" s="3">
        <v>1</v>
      </c>
      <c r="G24" s="3" t="s">
        <v>19</v>
      </c>
      <c r="H24" s="3">
        <v>1</v>
      </c>
      <c r="I24" s="3">
        <v>3</v>
      </c>
      <c r="J24" s="3" t="s">
        <v>19</v>
      </c>
      <c r="K24" s="3" t="s">
        <v>19</v>
      </c>
      <c r="L24" s="3" t="s">
        <v>19</v>
      </c>
      <c r="M24" s="3">
        <v>50</v>
      </c>
      <c r="N24" s="3">
        <v>6</v>
      </c>
      <c r="O24" s="3">
        <v>15</v>
      </c>
      <c r="P24" s="3">
        <v>7</v>
      </c>
      <c r="Q24" s="3">
        <v>13</v>
      </c>
      <c r="R24" s="3">
        <v>9</v>
      </c>
      <c r="S24" s="3">
        <v>10</v>
      </c>
      <c r="T24" s="17">
        <v>3</v>
      </c>
    </row>
    <row r="25" spans="2:20" ht="13.5" customHeight="1">
      <c r="B25" s="150"/>
      <c r="C25" s="2">
        <v>100</v>
      </c>
      <c r="D25" s="2">
        <f>D24/$C24*100</f>
        <v>80.882352941176478</v>
      </c>
      <c r="E25" s="2">
        <v>7.3529411764705888</v>
      </c>
      <c r="F25" s="2">
        <v>1.4705882352941175</v>
      </c>
      <c r="G25" s="2" t="s">
        <v>19</v>
      </c>
      <c r="H25" s="2">
        <v>1.4705882352941175</v>
      </c>
      <c r="I25" s="2">
        <v>4.4117647058823533</v>
      </c>
      <c r="J25" s="2" t="s">
        <v>19</v>
      </c>
      <c r="K25" s="2" t="s">
        <v>19</v>
      </c>
      <c r="L25" s="2" t="s">
        <v>19</v>
      </c>
      <c r="M25" s="2">
        <f t="shared" ref="M25:N25" si="1">M24/$C24*100</f>
        <v>73.529411764705884</v>
      </c>
      <c r="N25" s="2">
        <f t="shared" si="1"/>
        <v>8.8235294117647065</v>
      </c>
      <c r="O25" s="2">
        <v>22.058823529411764</v>
      </c>
      <c r="P25" s="2">
        <v>10.294117647058822</v>
      </c>
      <c r="Q25" s="2">
        <v>19.117647058823529</v>
      </c>
      <c r="R25" s="2">
        <v>13.23529411764706</v>
      </c>
      <c r="S25" s="2">
        <v>14.705882352941178</v>
      </c>
      <c r="T25" s="14">
        <f>T24/$C24*100</f>
        <v>4.4117647058823533</v>
      </c>
    </row>
    <row r="26" spans="2:20" ht="13.5" customHeight="1">
      <c r="B26" s="150" t="s">
        <v>4</v>
      </c>
      <c r="C26" s="3">
        <v>6</v>
      </c>
      <c r="D26" s="3">
        <v>6</v>
      </c>
      <c r="E26" s="3" t="s">
        <v>19</v>
      </c>
      <c r="F26" s="3" t="s">
        <v>19</v>
      </c>
      <c r="G26" s="3" t="s">
        <v>19</v>
      </c>
      <c r="H26" s="3" t="s">
        <v>19</v>
      </c>
      <c r="I26" s="3" t="s">
        <v>19</v>
      </c>
      <c r="J26" s="3" t="s">
        <v>19</v>
      </c>
      <c r="K26" s="3" t="s">
        <v>19</v>
      </c>
      <c r="L26" s="3" t="s">
        <v>19</v>
      </c>
      <c r="M26" s="3">
        <v>6</v>
      </c>
      <c r="N26" s="3">
        <v>5</v>
      </c>
      <c r="O26" s="3">
        <v>1</v>
      </c>
      <c r="P26" s="3" t="s">
        <v>19</v>
      </c>
      <c r="Q26" s="3" t="s">
        <v>19</v>
      </c>
      <c r="R26" s="3" t="s">
        <v>19</v>
      </c>
      <c r="S26" s="3" t="s">
        <v>19</v>
      </c>
      <c r="T26" s="17" t="s">
        <v>338</v>
      </c>
    </row>
    <row r="27" spans="2:20" ht="13.5" customHeight="1">
      <c r="B27" s="150"/>
      <c r="C27" s="2">
        <v>100</v>
      </c>
      <c r="D27" s="2">
        <f>D26/$C26*100</f>
        <v>100</v>
      </c>
      <c r="E27" s="2" t="s">
        <v>19</v>
      </c>
      <c r="F27" s="2" t="s">
        <v>19</v>
      </c>
      <c r="G27" s="2" t="s">
        <v>19</v>
      </c>
      <c r="H27" s="2" t="s">
        <v>19</v>
      </c>
      <c r="I27" s="2" t="s">
        <v>19</v>
      </c>
      <c r="J27" s="2" t="s">
        <v>19</v>
      </c>
      <c r="K27" s="2" t="s">
        <v>19</v>
      </c>
      <c r="L27" s="2" t="s">
        <v>19</v>
      </c>
      <c r="M27" s="2">
        <f t="shared" ref="M27" si="2">M26/$C26*100</f>
        <v>100</v>
      </c>
      <c r="N27" s="2">
        <f>N26/$C26*100</f>
        <v>83.333333333333343</v>
      </c>
      <c r="O27" s="2">
        <v>16.666666666666664</v>
      </c>
      <c r="P27" s="2" t="s">
        <v>19</v>
      </c>
      <c r="Q27" s="2" t="s">
        <v>19</v>
      </c>
      <c r="R27" s="2" t="s">
        <v>19</v>
      </c>
      <c r="S27" s="2" t="s">
        <v>19</v>
      </c>
      <c r="T27" s="14" t="s">
        <v>338</v>
      </c>
    </row>
    <row r="28" spans="2:20" ht="13.5" customHeight="1">
      <c r="B28" s="150" t="s">
        <v>3</v>
      </c>
      <c r="C28" s="3">
        <v>23</v>
      </c>
      <c r="D28" s="3">
        <v>17</v>
      </c>
      <c r="E28" s="3">
        <v>2</v>
      </c>
      <c r="F28" s="3" t="s">
        <v>19</v>
      </c>
      <c r="G28" s="3" t="s">
        <v>19</v>
      </c>
      <c r="H28" s="3" t="s">
        <v>19</v>
      </c>
      <c r="I28" s="3">
        <v>2</v>
      </c>
      <c r="J28" s="3" t="s">
        <v>19</v>
      </c>
      <c r="K28" s="3" t="s">
        <v>19</v>
      </c>
      <c r="L28" s="3" t="s">
        <v>19</v>
      </c>
      <c r="M28" s="3">
        <v>15</v>
      </c>
      <c r="N28" s="3">
        <v>1</v>
      </c>
      <c r="O28" s="3">
        <v>13</v>
      </c>
      <c r="P28" s="3" t="s">
        <v>19</v>
      </c>
      <c r="Q28" s="3" t="s">
        <v>19</v>
      </c>
      <c r="R28" s="3">
        <v>1</v>
      </c>
      <c r="S28" s="3">
        <v>5</v>
      </c>
      <c r="T28" s="17">
        <v>1</v>
      </c>
    </row>
    <row r="29" spans="2:20" ht="13.5" customHeight="1">
      <c r="B29" s="150"/>
      <c r="C29" s="2">
        <v>100</v>
      </c>
      <c r="D29" s="2">
        <v>73.91304347826086</v>
      </c>
      <c r="E29" s="2">
        <v>8.695652173913043</v>
      </c>
      <c r="F29" s="2" t="s">
        <v>19</v>
      </c>
      <c r="G29" s="2" t="s">
        <v>19</v>
      </c>
      <c r="H29" s="2" t="s">
        <v>19</v>
      </c>
      <c r="I29" s="2">
        <v>8.695652173913043</v>
      </c>
      <c r="J29" s="2" t="s">
        <v>19</v>
      </c>
      <c r="K29" s="2" t="s">
        <v>19</v>
      </c>
      <c r="L29" s="2" t="s">
        <v>19</v>
      </c>
      <c r="M29" s="2">
        <v>65.217391304347828</v>
      </c>
      <c r="N29" s="2">
        <v>4.3478260869565215</v>
      </c>
      <c r="O29" s="2">
        <v>56.521739130434781</v>
      </c>
      <c r="P29" s="2" t="s">
        <v>19</v>
      </c>
      <c r="Q29" s="2" t="s">
        <v>19</v>
      </c>
      <c r="R29" s="2">
        <v>4.3478260869565215</v>
      </c>
      <c r="S29" s="2">
        <v>21.739130434782609</v>
      </c>
      <c r="T29" s="14">
        <v>4.3478260869565215</v>
      </c>
    </row>
    <row r="30" spans="2:20" ht="13.5" customHeight="1">
      <c r="B30" s="150" t="s">
        <v>2</v>
      </c>
      <c r="C30" s="3">
        <v>8</v>
      </c>
      <c r="D30" s="3">
        <v>7</v>
      </c>
      <c r="E30" s="3" t="s">
        <v>19</v>
      </c>
      <c r="F30" s="3" t="s">
        <v>19</v>
      </c>
      <c r="G30" s="3" t="s">
        <v>19</v>
      </c>
      <c r="H30" s="3" t="s">
        <v>19</v>
      </c>
      <c r="I30" s="3" t="s">
        <v>19</v>
      </c>
      <c r="J30" s="3" t="s">
        <v>19</v>
      </c>
      <c r="K30" s="3" t="s">
        <v>19</v>
      </c>
      <c r="L30" s="3" t="s">
        <v>19</v>
      </c>
      <c r="M30" s="3">
        <v>7</v>
      </c>
      <c r="N30" s="3" t="s">
        <v>19</v>
      </c>
      <c r="O30" s="3" t="s">
        <v>19</v>
      </c>
      <c r="P30" s="3">
        <v>6</v>
      </c>
      <c r="Q30" s="3">
        <v>1</v>
      </c>
      <c r="R30" s="3" t="s">
        <v>19</v>
      </c>
      <c r="S30" s="3" t="s">
        <v>19</v>
      </c>
      <c r="T30" s="17">
        <v>1</v>
      </c>
    </row>
    <row r="31" spans="2:20" ht="13.5" customHeight="1">
      <c r="B31" s="150"/>
      <c r="C31" s="2">
        <v>100</v>
      </c>
      <c r="D31" s="2">
        <v>87.5</v>
      </c>
      <c r="E31" s="2" t="s">
        <v>19</v>
      </c>
      <c r="F31" s="2" t="s">
        <v>19</v>
      </c>
      <c r="G31" s="2" t="s">
        <v>19</v>
      </c>
      <c r="H31" s="2" t="s">
        <v>19</v>
      </c>
      <c r="I31" s="2" t="s">
        <v>19</v>
      </c>
      <c r="J31" s="2" t="s">
        <v>19</v>
      </c>
      <c r="K31" s="2" t="s">
        <v>19</v>
      </c>
      <c r="L31" s="2" t="s">
        <v>19</v>
      </c>
      <c r="M31" s="2">
        <v>87.5</v>
      </c>
      <c r="N31" s="2" t="s">
        <v>19</v>
      </c>
      <c r="O31" s="2" t="s">
        <v>19</v>
      </c>
      <c r="P31" s="2">
        <v>75</v>
      </c>
      <c r="Q31" s="2">
        <v>12.5</v>
      </c>
      <c r="R31" s="2" t="s">
        <v>19</v>
      </c>
      <c r="S31" s="2" t="s">
        <v>19</v>
      </c>
      <c r="T31" s="14">
        <v>12.5</v>
      </c>
    </row>
    <row r="32" spans="2:20" ht="13.5" customHeight="1">
      <c r="B32" s="150" t="s">
        <v>1</v>
      </c>
      <c r="C32" s="3">
        <v>22</v>
      </c>
      <c r="D32" s="3">
        <v>17</v>
      </c>
      <c r="E32" s="3">
        <v>3</v>
      </c>
      <c r="F32" s="3">
        <v>1</v>
      </c>
      <c r="G32" s="3" t="s">
        <v>19</v>
      </c>
      <c r="H32" s="3">
        <v>1</v>
      </c>
      <c r="I32" s="3">
        <v>1</v>
      </c>
      <c r="J32" s="3" t="s">
        <v>19</v>
      </c>
      <c r="K32" s="3" t="s">
        <v>19</v>
      </c>
      <c r="L32" s="3" t="s">
        <v>19</v>
      </c>
      <c r="M32" s="3">
        <v>14</v>
      </c>
      <c r="N32" s="3" t="s">
        <v>19</v>
      </c>
      <c r="O32" s="3" t="s">
        <v>19</v>
      </c>
      <c r="P32" s="3">
        <v>1</v>
      </c>
      <c r="Q32" s="3">
        <v>12</v>
      </c>
      <c r="R32" s="3">
        <v>1</v>
      </c>
      <c r="S32" s="3">
        <v>4</v>
      </c>
      <c r="T32" s="17">
        <v>1</v>
      </c>
    </row>
    <row r="33" spans="2:20" ht="13.5" customHeight="1">
      <c r="B33" s="150"/>
      <c r="C33" s="2">
        <v>100</v>
      </c>
      <c r="D33" s="2">
        <v>77.272727272727266</v>
      </c>
      <c r="E33" s="2">
        <v>13.636363636363635</v>
      </c>
      <c r="F33" s="2">
        <v>4.5454545454545459</v>
      </c>
      <c r="G33" s="2" t="s">
        <v>19</v>
      </c>
      <c r="H33" s="2">
        <v>4.5454545454545459</v>
      </c>
      <c r="I33" s="2">
        <v>4.5454545454545459</v>
      </c>
      <c r="J33" s="2" t="s">
        <v>19</v>
      </c>
      <c r="K33" s="2" t="s">
        <v>19</v>
      </c>
      <c r="L33" s="2" t="s">
        <v>19</v>
      </c>
      <c r="M33" s="2">
        <v>63.636363636363633</v>
      </c>
      <c r="N33" s="2" t="s">
        <v>19</v>
      </c>
      <c r="O33" s="2" t="s">
        <v>19</v>
      </c>
      <c r="P33" s="2">
        <v>4.5454545454545459</v>
      </c>
      <c r="Q33" s="2">
        <v>54.54545454545454</v>
      </c>
      <c r="R33" s="2">
        <v>4.5454545454545459</v>
      </c>
      <c r="S33" s="2">
        <v>18.181818181818183</v>
      </c>
      <c r="T33" s="14">
        <v>4.5454545454545459</v>
      </c>
    </row>
    <row r="34" spans="2:20" ht="13.5" customHeight="1">
      <c r="B34" s="150" t="s">
        <v>0</v>
      </c>
      <c r="C34" s="3">
        <v>9</v>
      </c>
      <c r="D34" s="3">
        <v>8</v>
      </c>
      <c r="E34" s="3" t="s">
        <v>19</v>
      </c>
      <c r="F34" s="3" t="s">
        <v>19</v>
      </c>
      <c r="G34" s="3" t="s">
        <v>19</v>
      </c>
      <c r="H34" s="3" t="s">
        <v>19</v>
      </c>
      <c r="I34" s="3" t="s">
        <v>19</v>
      </c>
      <c r="J34" s="3" t="s">
        <v>19</v>
      </c>
      <c r="K34" s="3" t="s">
        <v>19</v>
      </c>
      <c r="L34" s="3" t="s">
        <v>19</v>
      </c>
      <c r="M34" s="3">
        <v>8</v>
      </c>
      <c r="N34" s="3" t="s">
        <v>19</v>
      </c>
      <c r="O34" s="3">
        <v>1</v>
      </c>
      <c r="P34" s="3" t="s">
        <v>19</v>
      </c>
      <c r="Q34" s="3" t="s">
        <v>19</v>
      </c>
      <c r="R34" s="3">
        <v>7</v>
      </c>
      <c r="S34" s="3">
        <v>1</v>
      </c>
      <c r="T34" s="17" t="s">
        <v>19</v>
      </c>
    </row>
    <row r="35" spans="2:20" ht="13.5" customHeight="1">
      <c r="B35" s="151"/>
      <c r="C35" s="6">
        <v>100</v>
      </c>
      <c r="D35" s="6">
        <v>88.888888888888886</v>
      </c>
      <c r="E35" s="6" t="s">
        <v>19</v>
      </c>
      <c r="F35" s="6" t="s">
        <v>19</v>
      </c>
      <c r="G35" s="6" t="s">
        <v>19</v>
      </c>
      <c r="H35" s="6" t="s">
        <v>19</v>
      </c>
      <c r="I35" s="6" t="s">
        <v>19</v>
      </c>
      <c r="J35" s="6" t="s">
        <v>19</v>
      </c>
      <c r="K35" s="6" t="s">
        <v>19</v>
      </c>
      <c r="L35" s="6" t="s">
        <v>19</v>
      </c>
      <c r="M35" s="6">
        <v>88.888888888888886</v>
      </c>
      <c r="N35" s="6" t="s">
        <v>19</v>
      </c>
      <c r="O35" s="6">
        <v>11.111111111111111</v>
      </c>
      <c r="P35" s="6" t="s">
        <v>19</v>
      </c>
      <c r="Q35" s="6" t="s">
        <v>19</v>
      </c>
      <c r="R35" s="6">
        <v>77.777777777777786</v>
      </c>
      <c r="S35" s="6">
        <v>11.111111111111111</v>
      </c>
      <c r="T35" s="18" t="s">
        <v>19</v>
      </c>
    </row>
    <row r="37" spans="2:20">
      <c r="C37" s="104"/>
      <c r="D37" s="107"/>
      <c r="E37" s="107"/>
      <c r="F37" s="107"/>
      <c r="G37" s="107"/>
      <c r="H37" s="107"/>
      <c r="I37" s="107"/>
      <c r="J37" s="107"/>
      <c r="K37" s="107"/>
      <c r="L37" s="107"/>
      <c r="M37" s="107"/>
      <c r="N37" s="107"/>
      <c r="O37" s="107"/>
      <c r="P37" s="107"/>
      <c r="Q37" s="107"/>
      <c r="R37" s="107"/>
      <c r="S37" s="107"/>
      <c r="T37" s="110"/>
    </row>
  </sheetData>
  <mergeCells count="34">
    <mergeCell ref="T3:T5"/>
    <mergeCell ref="B16:B17"/>
    <mergeCell ref="B2:B5"/>
    <mergeCell ref="C3:C5"/>
    <mergeCell ref="D3:D5"/>
    <mergeCell ref="S3:S5"/>
    <mergeCell ref="B6:B7"/>
    <mergeCell ref="B8:B9"/>
    <mergeCell ref="B10:B11"/>
    <mergeCell ref="B12:B13"/>
    <mergeCell ref="B14:B15"/>
    <mergeCell ref="E3:E5"/>
    <mergeCell ref="F3:F5"/>
    <mergeCell ref="G3:G5"/>
    <mergeCell ref="H3:H5"/>
    <mergeCell ref="I3:I5"/>
    <mergeCell ref="B30:B31"/>
    <mergeCell ref="B32:B33"/>
    <mergeCell ref="B34:B35"/>
    <mergeCell ref="B18:B19"/>
    <mergeCell ref="B20:B21"/>
    <mergeCell ref="B22:B23"/>
    <mergeCell ref="B24:B25"/>
    <mergeCell ref="B26:B27"/>
    <mergeCell ref="B28:B29"/>
    <mergeCell ref="J3:J5"/>
    <mergeCell ref="K3:K5"/>
    <mergeCell ref="L3:L5"/>
    <mergeCell ref="R3:R5"/>
    <mergeCell ref="M3:M5"/>
    <mergeCell ref="N3:N5"/>
    <mergeCell ref="O3:O5"/>
    <mergeCell ref="P3:P5"/>
    <mergeCell ref="Q3:Q5"/>
  </mergeCells>
  <phoneticPr fontId="2"/>
  <pageMargins left="0.78740157480314965" right="0.39370078740157483" top="0.78740157480314965" bottom="0.59055118110236227" header="0.51181102362204722" footer="0.51181102362204722"/>
  <pageSetup paperSize="9" scale="75"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AR103"/>
  <sheetViews>
    <sheetView zoomScaleNormal="100" workbookViewId="0"/>
  </sheetViews>
  <sheetFormatPr defaultColWidth="9" defaultRowHeight="12"/>
  <cols>
    <col min="1" max="1" width="0.5" style="99" customWidth="1"/>
    <col min="2" max="2" width="21.59765625" style="99" customWidth="1"/>
    <col min="3" max="19" width="6.8984375" style="99" customWidth="1"/>
    <col min="20" max="20" width="6.8984375" style="106" customWidth="1"/>
    <col min="21" max="21" width="9.5" style="99" customWidth="1"/>
    <col min="22" max="16384" width="9" style="99"/>
  </cols>
  <sheetData>
    <row r="1" spans="1:44" s="93" customFormat="1" ht="13.5" customHeight="1" thickBot="1">
      <c r="B1" s="9" t="s">
        <v>489</v>
      </c>
      <c r="C1" s="9"/>
      <c r="D1" s="9"/>
      <c r="E1" s="9"/>
      <c r="F1" s="9"/>
      <c r="G1" s="9"/>
      <c r="H1" s="9"/>
      <c r="I1" s="9"/>
      <c r="J1" s="9"/>
      <c r="K1" s="9"/>
      <c r="L1" s="94"/>
      <c r="M1" s="94"/>
      <c r="N1" s="94"/>
      <c r="O1" s="94"/>
      <c r="P1" s="94"/>
      <c r="Q1" s="94"/>
      <c r="R1" s="94"/>
      <c r="S1" s="94"/>
      <c r="T1" s="95"/>
      <c r="U1" s="61"/>
      <c r="V1" s="94"/>
      <c r="W1" s="94"/>
      <c r="X1" s="94"/>
      <c r="Y1" s="94"/>
      <c r="Z1" s="94"/>
      <c r="AA1" s="94"/>
      <c r="AB1" s="94"/>
      <c r="AC1" s="94"/>
      <c r="AD1" s="94"/>
      <c r="AE1" s="94"/>
      <c r="AF1" s="94"/>
      <c r="AG1" s="94"/>
      <c r="AH1" s="94"/>
      <c r="AI1" s="94"/>
      <c r="AJ1" s="94"/>
      <c r="AK1" s="94"/>
      <c r="AL1" s="94"/>
      <c r="AM1" s="94"/>
      <c r="AN1" s="94"/>
      <c r="AO1" s="94"/>
      <c r="AP1" s="94"/>
      <c r="AQ1" s="94"/>
      <c r="AR1" s="94"/>
    </row>
    <row r="2" spans="1:44" s="97" customFormat="1" ht="6" customHeight="1" thickTop="1">
      <c r="A2" s="98"/>
      <c r="B2" s="210"/>
      <c r="C2" s="10"/>
      <c r="D2" s="25"/>
      <c r="E2" s="25"/>
      <c r="F2" s="26"/>
      <c r="G2" s="26"/>
      <c r="H2" s="26"/>
      <c r="I2" s="26"/>
      <c r="J2" s="26"/>
      <c r="K2" s="26"/>
      <c r="L2" s="26"/>
      <c r="M2" s="26"/>
      <c r="N2" s="26"/>
      <c r="O2" s="26"/>
      <c r="P2" s="26"/>
      <c r="Q2" s="26"/>
      <c r="R2" s="26"/>
      <c r="S2" s="26"/>
      <c r="T2" s="27"/>
    </row>
    <row r="3" spans="1:44"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44" s="97" customFormat="1" ht="12.75" customHeight="1">
      <c r="B4" s="160"/>
      <c r="C4" s="204"/>
      <c r="D4" s="211"/>
      <c r="E4" s="211"/>
      <c r="F4" s="211"/>
      <c r="G4" s="211"/>
      <c r="H4" s="211"/>
      <c r="I4" s="211"/>
      <c r="J4" s="211"/>
      <c r="K4" s="211"/>
      <c r="L4" s="211"/>
      <c r="M4" s="211"/>
      <c r="N4" s="211"/>
      <c r="O4" s="211"/>
      <c r="P4" s="211"/>
      <c r="Q4" s="211"/>
      <c r="R4" s="211"/>
      <c r="S4" s="215"/>
      <c r="T4" s="213"/>
    </row>
    <row r="5" spans="1:44" ht="79.5" customHeight="1">
      <c r="B5" s="161"/>
      <c r="C5" s="205"/>
      <c r="D5" s="212"/>
      <c r="E5" s="212"/>
      <c r="F5" s="212"/>
      <c r="G5" s="212"/>
      <c r="H5" s="212"/>
      <c r="I5" s="212"/>
      <c r="J5" s="212"/>
      <c r="K5" s="212"/>
      <c r="L5" s="212"/>
      <c r="M5" s="212"/>
      <c r="N5" s="212"/>
      <c r="O5" s="212"/>
      <c r="P5" s="212"/>
      <c r="Q5" s="212"/>
      <c r="R5" s="212"/>
      <c r="S5" s="216"/>
      <c r="T5" s="214"/>
    </row>
    <row r="6" spans="1:44" ht="13.5" customHeight="1">
      <c r="B6" s="154" t="s">
        <v>14</v>
      </c>
      <c r="C6" s="19">
        <v>182</v>
      </c>
      <c r="D6" s="30">
        <v>156</v>
      </c>
      <c r="E6" s="30">
        <v>102</v>
      </c>
      <c r="F6" s="1">
        <v>19</v>
      </c>
      <c r="G6" s="1">
        <v>7</v>
      </c>
      <c r="H6" s="1">
        <v>14</v>
      </c>
      <c r="I6" s="1">
        <v>17</v>
      </c>
      <c r="J6" s="1">
        <v>21</v>
      </c>
      <c r="K6" s="1">
        <v>14</v>
      </c>
      <c r="L6" s="1">
        <v>10</v>
      </c>
      <c r="M6" s="1">
        <v>54</v>
      </c>
      <c r="N6" s="1">
        <v>6</v>
      </c>
      <c r="O6" s="1">
        <v>16</v>
      </c>
      <c r="P6" s="1">
        <v>8</v>
      </c>
      <c r="Q6" s="1">
        <v>14</v>
      </c>
      <c r="R6" s="1">
        <v>10</v>
      </c>
      <c r="S6" s="1">
        <v>19</v>
      </c>
      <c r="T6" s="13">
        <v>7</v>
      </c>
      <c r="U6" s="100"/>
    </row>
    <row r="7" spans="1:44" ht="13.5" customHeight="1">
      <c r="B7" s="150"/>
      <c r="C7" s="20">
        <v>100</v>
      </c>
      <c r="D7" s="29">
        <f>D6/$C6*100</f>
        <v>85.714285714285708</v>
      </c>
      <c r="E7" s="29">
        <f>E6/C6*100</f>
        <v>56.043956043956044</v>
      </c>
      <c r="F7" s="2">
        <v>10.4</v>
      </c>
      <c r="G7" s="2">
        <v>3.8</v>
      </c>
      <c r="H7" s="2">
        <v>7.7</v>
      </c>
      <c r="I7" s="2">
        <v>9.3000000000000007</v>
      </c>
      <c r="J7" s="2">
        <v>11.5</v>
      </c>
      <c r="K7" s="2">
        <v>7.7</v>
      </c>
      <c r="L7" s="2">
        <v>5.5</v>
      </c>
      <c r="M7" s="29">
        <f>M6/$C6*100</f>
        <v>29.670329670329672</v>
      </c>
      <c r="N7" s="29">
        <f>N6/$C6*100</f>
        <v>3.296703296703297</v>
      </c>
      <c r="O7" s="2">
        <v>8.8000000000000007</v>
      </c>
      <c r="P7" s="2">
        <v>4.4000000000000004</v>
      </c>
      <c r="Q7" s="2">
        <v>7.7</v>
      </c>
      <c r="R7" s="2">
        <v>5.5</v>
      </c>
      <c r="S7" s="2">
        <v>10.4</v>
      </c>
      <c r="T7" s="34">
        <f>T6/$C6*100</f>
        <v>3.8461538461538463</v>
      </c>
      <c r="U7" s="111"/>
    </row>
    <row r="8" spans="1:44" ht="13.5" customHeight="1">
      <c r="B8" s="150" t="s">
        <v>34</v>
      </c>
      <c r="C8" s="21">
        <v>4</v>
      </c>
      <c r="D8" s="28">
        <v>3</v>
      </c>
      <c r="E8" s="28">
        <v>1</v>
      </c>
      <c r="F8" s="3" t="s">
        <v>19</v>
      </c>
      <c r="G8" s="3" t="s">
        <v>19</v>
      </c>
      <c r="H8" s="3" t="s">
        <v>19</v>
      </c>
      <c r="I8" s="3" t="s">
        <v>19</v>
      </c>
      <c r="J8" s="3">
        <v>1</v>
      </c>
      <c r="K8" s="3" t="s">
        <v>19</v>
      </c>
      <c r="L8" s="3" t="s">
        <v>19</v>
      </c>
      <c r="M8" s="3">
        <v>2</v>
      </c>
      <c r="N8" s="3" t="s">
        <v>19</v>
      </c>
      <c r="O8" s="3">
        <v>1</v>
      </c>
      <c r="P8" s="3" t="s">
        <v>19</v>
      </c>
      <c r="Q8" s="3" t="s">
        <v>19</v>
      </c>
      <c r="R8" s="3">
        <v>1</v>
      </c>
      <c r="S8" s="3">
        <v>1</v>
      </c>
      <c r="T8" s="17" t="s">
        <v>19</v>
      </c>
    </row>
    <row r="9" spans="1:44" ht="13.5" customHeight="1">
      <c r="B9" s="150"/>
      <c r="C9" s="20">
        <v>100</v>
      </c>
      <c r="D9" s="29">
        <f>D8/C8*100</f>
        <v>75</v>
      </c>
      <c r="E9" s="29">
        <v>25</v>
      </c>
      <c r="F9" s="2" t="s">
        <v>19</v>
      </c>
      <c r="G9" s="2" t="s">
        <v>19</v>
      </c>
      <c r="H9" s="2" t="s">
        <v>19</v>
      </c>
      <c r="I9" s="2" t="s">
        <v>19</v>
      </c>
      <c r="J9" s="2">
        <v>25</v>
      </c>
      <c r="K9" s="2" t="s">
        <v>19</v>
      </c>
      <c r="L9" s="2" t="s">
        <v>19</v>
      </c>
      <c r="M9" s="2">
        <v>50</v>
      </c>
      <c r="N9" s="2" t="s">
        <v>19</v>
      </c>
      <c r="O9" s="2">
        <v>25</v>
      </c>
      <c r="P9" s="2" t="s">
        <v>19</v>
      </c>
      <c r="Q9" s="2" t="s">
        <v>19</v>
      </c>
      <c r="R9" s="2">
        <v>25</v>
      </c>
      <c r="S9" s="2">
        <v>25</v>
      </c>
      <c r="T9" s="14" t="s">
        <v>19</v>
      </c>
    </row>
    <row r="10" spans="1:44" ht="13.5" customHeight="1">
      <c r="B10" s="150" t="s">
        <v>33</v>
      </c>
      <c r="C10" s="21">
        <v>4</v>
      </c>
      <c r="D10" s="28">
        <v>2</v>
      </c>
      <c r="E10" s="3" t="s">
        <v>19</v>
      </c>
      <c r="F10" s="3" t="s">
        <v>19</v>
      </c>
      <c r="G10" s="3" t="s">
        <v>19</v>
      </c>
      <c r="H10" s="3" t="s">
        <v>19</v>
      </c>
      <c r="I10" s="3" t="s">
        <v>19</v>
      </c>
      <c r="J10" s="3" t="s">
        <v>19</v>
      </c>
      <c r="K10" s="3" t="s">
        <v>19</v>
      </c>
      <c r="L10" s="3" t="s">
        <v>19</v>
      </c>
      <c r="M10" s="3">
        <v>2</v>
      </c>
      <c r="N10" s="3" t="s">
        <v>19</v>
      </c>
      <c r="O10" s="3" t="s">
        <v>19</v>
      </c>
      <c r="P10" s="3" t="s">
        <v>19</v>
      </c>
      <c r="Q10" s="3">
        <v>2</v>
      </c>
      <c r="R10" s="3" t="s">
        <v>19</v>
      </c>
      <c r="S10" s="3">
        <v>1</v>
      </c>
      <c r="T10" s="17">
        <v>1</v>
      </c>
    </row>
    <row r="11" spans="1:44" ht="13.5" customHeight="1">
      <c r="B11" s="150"/>
      <c r="C11" s="20">
        <v>100</v>
      </c>
      <c r="D11" s="29">
        <f>D10/C10*100</f>
        <v>50</v>
      </c>
      <c r="E11" s="2" t="s">
        <v>19</v>
      </c>
      <c r="F11" s="2" t="s">
        <v>19</v>
      </c>
      <c r="G11" s="2" t="s">
        <v>19</v>
      </c>
      <c r="H11" s="2" t="s">
        <v>19</v>
      </c>
      <c r="I11" s="2" t="s">
        <v>19</v>
      </c>
      <c r="J11" s="2" t="s">
        <v>19</v>
      </c>
      <c r="K11" s="2" t="s">
        <v>19</v>
      </c>
      <c r="L11" s="2" t="s">
        <v>19</v>
      </c>
      <c r="M11" s="2">
        <v>50</v>
      </c>
      <c r="N11" s="2" t="s">
        <v>19</v>
      </c>
      <c r="O11" s="2" t="s">
        <v>19</v>
      </c>
      <c r="P11" s="2" t="s">
        <v>19</v>
      </c>
      <c r="Q11" s="2">
        <v>50</v>
      </c>
      <c r="R11" s="2" t="s">
        <v>19</v>
      </c>
      <c r="S11" s="2">
        <v>25</v>
      </c>
      <c r="T11" s="14">
        <v>25</v>
      </c>
    </row>
    <row r="12" spans="1:44" ht="13.5" customHeight="1">
      <c r="B12" s="150" t="s">
        <v>32</v>
      </c>
      <c r="C12" s="21">
        <v>5</v>
      </c>
      <c r="D12" s="28">
        <v>3</v>
      </c>
      <c r="E12" s="28">
        <v>3</v>
      </c>
      <c r="F12" s="3" t="s">
        <v>19</v>
      </c>
      <c r="G12" s="3" t="s">
        <v>19</v>
      </c>
      <c r="H12" s="3">
        <v>2</v>
      </c>
      <c r="I12" s="3" t="s">
        <v>19</v>
      </c>
      <c r="J12" s="3" t="s">
        <v>19</v>
      </c>
      <c r="K12" s="3">
        <v>1</v>
      </c>
      <c r="L12" s="3" t="s">
        <v>19</v>
      </c>
      <c r="M12" s="3" t="s">
        <v>19</v>
      </c>
      <c r="N12" s="3" t="s">
        <v>19</v>
      </c>
      <c r="O12" s="3" t="s">
        <v>19</v>
      </c>
      <c r="P12" s="3" t="s">
        <v>19</v>
      </c>
      <c r="Q12" s="3" t="s">
        <v>19</v>
      </c>
      <c r="R12" s="3" t="s">
        <v>19</v>
      </c>
      <c r="S12" s="3">
        <v>2</v>
      </c>
      <c r="T12" s="17" t="s">
        <v>19</v>
      </c>
    </row>
    <row r="13" spans="1:44" ht="13.5" customHeight="1">
      <c r="B13" s="150"/>
      <c r="C13" s="20">
        <v>100</v>
      </c>
      <c r="D13" s="29">
        <f>D12/C12*100</f>
        <v>60</v>
      </c>
      <c r="E13" s="29">
        <f>E12/C12*100</f>
        <v>60</v>
      </c>
      <c r="F13" s="2" t="s">
        <v>19</v>
      </c>
      <c r="G13" s="2" t="s">
        <v>19</v>
      </c>
      <c r="H13" s="2">
        <v>40</v>
      </c>
      <c r="I13" s="2" t="s">
        <v>19</v>
      </c>
      <c r="J13" s="2" t="s">
        <v>19</v>
      </c>
      <c r="K13" s="2">
        <v>20</v>
      </c>
      <c r="L13" s="2" t="s">
        <v>19</v>
      </c>
      <c r="M13" s="2" t="s">
        <v>19</v>
      </c>
      <c r="N13" s="2" t="s">
        <v>19</v>
      </c>
      <c r="O13" s="2" t="s">
        <v>19</v>
      </c>
      <c r="P13" s="2" t="s">
        <v>19</v>
      </c>
      <c r="Q13" s="2" t="s">
        <v>19</v>
      </c>
      <c r="R13" s="2" t="s">
        <v>19</v>
      </c>
      <c r="S13" s="2">
        <v>40</v>
      </c>
      <c r="T13" s="14" t="s">
        <v>19</v>
      </c>
    </row>
    <row r="14" spans="1:44" ht="13.5" customHeight="1">
      <c r="B14" s="150" t="s">
        <v>31</v>
      </c>
      <c r="C14" s="21">
        <v>2</v>
      </c>
      <c r="D14" s="28">
        <v>1</v>
      </c>
      <c r="E14" s="28">
        <v>1</v>
      </c>
      <c r="F14" s="3">
        <v>1</v>
      </c>
      <c r="G14" s="3" t="s">
        <v>19</v>
      </c>
      <c r="H14" s="3" t="s">
        <v>19</v>
      </c>
      <c r="I14" s="3" t="s">
        <v>19</v>
      </c>
      <c r="J14" s="3" t="s">
        <v>19</v>
      </c>
      <c r="K14" s="3" t="s">
        <v>19</v>
      </c>
      <c r="L14" s="3" t="s">
        <v>19</v>
      </c>
      <c r="M14" s="3" t="s">
        <v>19</v>
      </c>
      <c r="N14" s="3" t="s">
        <v>19</v>
      </c>
      <c r="O14" s="3" t="s">
        <v>19</v>
      </c>
      <c r="P14" s="3" t="s">
        <v>19</v>
      </c>
      <c r="Q14" s="3" t="s">
        <v>19</v>
      </c>
      <c r="R14" s="3" t="s">
        <v>19</v>
      </c>
      <c r="S14" s="3">
        <v>1</v>
      </c>
      <c r="T14" s="17" t="s">
        <v>19</v>
      </c>
    </row>
    <row r="15" spans="1:44" ht="13.5" customHeight="1">
      <c r="B15" s="150"/>
      <c r="C15" s="20">
        <v>100</v>
      </c>
      <c r="D15" s="29">
        <f>D14/C14*100</f>
        <v>50</v>
      </c>
      <c r="E15" s="29">
        <f>E14/C14*100</f>
        <v>50</v>
      </c>
      <c r="F15" s="2">
        <v>50</v>
      </c>
      <c r="G15" s="2" t="s">
        <v>19</v>
      </c>
      <c r="H15" s="2" t="s">
        <v>19</v>
      </c>
      <c r="I15" s="2" t="s">
        <v>19</v>
      </c>
      <c r="J15" s="2" t="s">
        <v>19</v>
      </c>
      <c r="K15" s="2" t="s">
        <v>19</v>
      </c>
      <c r="L15" s="2" t="s">
        <v>19</v>
      </c>
      <c r="M15" s="2" t="s">
        <v>19</v>
      </c>
      <c r="N15" s="2" t="s">
        <v>19</v>
      </c>
      <c r="O15" s="2" t="s">
        <v>19</v>
      </c>
      <c r="P15" s="2" t="s">
        <v>19</v>
      </c>
      <c r="Q15" s="2" t="s">
        <v>19</v>
      </c>
      <c r="R15" s="2" t="s">
        <v>19</v>
      </c>
      <c r="S15" s="2">
        <v>50</v>
      </c>
      <c r="T15" s="14" t="s">
        <v>19</v>
      </c>
    </row>
    <row r="16" spans="1:44" ht="13.5" customHeight="1">
      <c r="B16" s="150" t="s">
        <v>30</v>
      </c>
      <c r="C16" s="21">
        <v>12</v>
      </c>
      <c r="D16" s="28">
        <v>10</v>
      </c>
      <c r="E16" s="28">
        <v>7</v>
      </c>
      <c r="F16" s="3">
        <v>1</v>
      </c>
      <c r="G16" s="3">
        <v>1</v>
      </c>
      <c r="H16" s="3" t="s">
        <v>19</v>
      </c>
      <c r="I16" s="3">
        <v>1</v>
      </c>
      <c r="J16" s="3" t="s">
        <v>19</v>
      </c>
      <c r="K16" s="3">
        <v>3</v>
      </c>
      <c r="L16" s="3">
        <v>1</v>
      </c>
      <c r="M16" s="3">
        <v>3</v>
      </c>
      <c r="N16" s="3" t="s">
        <v>19</v>
      </c>
      <c r="O16" s="3">
        <v>1</v>
      </c>
      <c r="P16" s="3">
        <v>1</v>
      </c>
      <c r="Q16" s="3">
        <v>1</v>
      </c>
      <c r="R16" s="3" t="s">
        <v>19</v>
      </c>
      <c r="S16" s="3">
        <v>2</v>
      </c>
      <c r="T16" s="17" t="s">
        <v>19</v>
      </c>
    </row>
    <row r="17" spans="2:20" ht="13.5" customHeight="1">
      <c r="B17" s="150"/>
      <c r="C17" s="20">
        <v>100</v>
      </c>
      <c r="D17" s="29">
        <f>D16/C16*100</f>
        <v>83.333333333333343</v>
      </c>
      <c r="E17" s="29">
        <f>E16/C16*100</f>
        <v>58.333333333333336</v>
      </c>
      <c r="F17" s="2">
        <v>8.3000000000000007</v>
      </c>
      <c r="G17" s="2">
        <v>8.3000000000000007</v>
      </c>
      <c r="H17" s="2" t="s">
        <v>19</v>
      </c>
      <c r="I17" s="2">
        <v>8.3000000000000007</v>
      </c>
      <c r="J17" s="2" t="s">
        <v>19</v>
      </c>
      <c r="K17" s="2">
        <v>25</v>
      </c>
      <c r="L17" s="2">
        <v>8.3000000000000007</v>
      </c>
      <c r="M17" s="29">
        <f>M16/C16*100</f>
        <v>25</v>
      </c>
      <c r="N17" s="2" t="s">
        <v>19</v>
      </c>
      <c r="O17" s="2">
        <v>8.3000000000000007</v>
      </c>
      <c r="P17" s="2">
        <v>8.3000000000000007</v>
      </c>
      <c r="Q17" s="2">
        <v>8.3000000000000007</v>
      </c>
      <c r="R17" s="2" t="s">
        <v>19</v>
      </c>
      <c r="S17" s="2">
        <v>16.7</v>
      </c>
      <c r="T17" s="14" t="s">
        <v>19</v>
      </c>
    </row>
    <row r="18" spans="2:20" ht="13.5" customHeight="1">
      <c r="B18" s="150" t="s">
        <v>29</v>
      </c>
      <c r="C18" s="21">
        <v>10</v>
      </c>
      <c r="D18" s="28">
        <v>7</v>
      </c>
      <c r="E18" s="28">
        <v>5</v>
      </c>
      <c r="F18" s="3">
        <v>4</v>
      </c>
      <c r="G18" s="3" t="s">
        <v>19</v>
      </c>
      <c r="H18" s="3" t="s">
        <v>19</v>
      </c>
      <c r="I18" s="3" t="s">
        <v>19</v>
      </c>
      <c r="J18" s="3">
        <v>1</v>
      </c>
      <c r="K18" s="3" t="s">
        <v>19</v>
      </c>
      <c r="L18" s="3" t="s">
        <v>19</v>
      </c>
      <c r="M18" s="3">
        <v>2</v>
      </c>
      <c r="N18" s="3">
        <v>1</v>
      </c>
      <c r="O18" s="3">
        <v>1</v>
      </c>
      <c r="P18" s="3" t="s">
        <v>19</v>
      </c>
      <c r="Q18" s="3" t="s">
        <v>19</v>
      </c>
      <c r="R18" s="3" t="s">
        <v>19</v>
      </c>
      <c r="S18" s="3">
        <v>3</v>
      </c>
      <c r="T18" s="17" t="s">
        <v>19</v>
      </c>
    </row>
    <row r="19" spans="2:20" ht="13.5" customHeight="1">
      <c r="B19" s="150"/>
      <c r="C19" s="20">
        <v>100</v>
      </c>
      <c r="D19" s="29">
        <f>D18/C18*100</f>
        <v>70</v>
      </c>
      <c r="E19" s="29">
        <v>50</v>
      </c>
      <c r="F19" s="2">
        <v>40</v>
      </c>
      <c r="G19" s="2" t="s">
        <v>19</v>
      </c>
      <c r="H19" s="2" t="s">
        <v>19</v>
      </c>
      <c r="I19" s="2" t="s">
        <v>19</v>
      </c>
      <c r="J19" s="2">
        <v>10</v>
      </c>
      <c r="K19" s="2" t="s">
        <v>19</v>
      </c>
      <c r="L19" s="2" t="s">
        <v>19</v>
      </c>
      <c r="M19" s="2">
        <v>20</v>
      </c>
      <c r="N19" s="2">
        <v>10</v>
      </c>
      <c r="O19" s="2">
        <v>10</v>
      </c>
      <c r="P19" s="2" t="s">
        <v>19</v>
      </c>
      <c r="Q19" s="2" t="s">
        <v>19</v>
      </c>
      <c r="R19" s="2" t="s">
        <v>19</v>
      </c>
      <c r="S19" s="2">
        <v>30</v>
      </c>
      <c r="T19" s="14" t="s">
        <v>19</v>
      </c>
    </row>
    <row r="20" spans="2:20" ht="13.5" customHeight="1">
      <c r="B20" s="150" t="s">
        <v>28</v>
      </c>
      <c r="C20" s="21">
        <v>16</v>
      </c>
      <c r="D20" s="28">
        <v>15</v>
      </c>
      <c r="E20" s="28">
        <v>8</v>
      </c>
      <c r="F20" s="3" t="s">
        <v>19</v>
      </c>
      <c r="G20" s="3">
        <v>1</v>
      </c>
      <c r="H20" s="3">
        <v>1</v>
      </c>
      <c r="I20" s="3">
        <v>3</v>
      </c>
      <c r="J20" s="3">
        <v>3</v>
      </c>
      <c r="K20" s="3" t="s">
        <v>19</v>
      </c>
      <c r="L20" s="3" t="s">
        <v>19</v>
      </c>
      <c r="M20" s="3">
        <v>7</v>
      </c>
      <c r="N20" s="3">
        <v>1</v>
      </c>
      <c r="O20" s="3">
        <v>2</v>
      </c>
      <c r="P20" s="3">
        <v>1</v>
      </c>
      <c r="Q20" s="3">
        <v>2</v>
      </c>
      <c r="R20" s="3">
        <v>1</v>
      </c>
      <c r="S20" s="3">
        <v>1</v>
      </c>
      <c r="T20" s="17" t="s">
        <v>338</v>
      </c>
    </row>
    <row r="21" spans="2:20" ht="13.5" customHeight="1">
      <c r="B21" s="150"/>
      <c r="C21" s="20">
        <v>100</v>
      </c>
      <c r="D21" s="29">
        <f>D20/$C20*100</f>
        <v>93.75</v>
      </c>
      <c r="E21" s="29">
        <f>E20/C20*100</f>
        <v>50</v>
      </c>
      <c r="F21" s="2" t="s">
        <v>19</v>
      </c>
      <c r="G21" s="2">
        <v>6.3</v>
      </c>
      <c r="H21" s="2">
        <v>6.3</v>
      </c>
      <c r="I21" s="2">
        <v>18.8</v>
      </c>
      <c r="J21" s="2">
        <v>18.8</v>
      </c>
      <c r="K21" s="2" t="s">
        <v>19</v>
      </c>
      <c r="L21" s="2" t="s">
        <v>19</v>
      </c>
      <c r="M21" s="29">
        <f>M20/$C20*100</f>
        <v>43.75</v>
      </c>
      <c r="N21" s="29">
        <f>N20/$C20*100</f>
        <v>6.25</v>
      </c>
      <c r="O21" s="2">
        <v>12.5</v>
      </c>
      <c r="P21" s="2">
        <v>6.3</v>
      </c>
      <c r="Q21" s="2">
        <v>12.5</v>
      </c>
      <c r="R21" s="2">
        <v>6.3</v>
      </c>
      <c r="S21" s="2">
        <v>6.3</v>
      </c>
      <c r="T21" s="14" t="s">
        <v>338</v>
      </c>
    </row>
    <row r="22" spans="2:20" ht="13.5" customHeight="1">
      <c r="B22" s="150" t="s">
        <v>27</v>
      </c>
      <c r="C22" s="21">
        <v>11</v>
      </c>
      <c r="D22" s="28">
        <v>8</v>
      </c>
      <c r="E22" s="28">
        <v>5</v>
      </c>
      <c r="F22" s="3">
        <v>3</v>
      </c>
      <c r="G22" s="3" t="s">
        <v>19</v>
      </c>
      <c r="H22" s="3" t="s">
        <v>19</v>
      </c>
      <c r="I22" s="3">
        <v>2</v>
      </c>
      <c r="J22" s="3" t="s">
        <v>19</v>
      </c>
      <c r="K22" s="3" t="s">
        <v>19</v>
      </c>
      <c r="L22" s="3" t="s">
        <v>19</v>
      </c>
      <c r="M22" s="3">
        <v>3</v>
      </c>
      <c r="N22" s="3">
        <v>1</v>
      </c>
      <c r="O22" s="3">
        <v>1</v>
      </c>
      <c r="P22" s="3">
        <v>1</v>
      </c>
      <c r="Q22" s="3" t="s">
        <v>19</v>
      </c>
      <c r="R22" s="3" t="s">
        <v>19</v>
      </c>
      <c r="S22" s="3">
        <v>2</v>
      </c>
      <c r="T22" s="17">
        <v>1</v>
      </c>
    </row>
    <row r="23" spans="2:20" ht="13.5" customHeight="1">
      <c r="B23" s="150"/>
      <c r="C23" s="20">
        <v>100</v>
      </c>
      <c r="D23" s="29">
        <f>D22/C22*100</f>
        <v>72.727272727272734</v>
      </c>
      <c r="E23" s="29">
        <f>E22/C22*100</f>
        <v>45.454545454545453</v>
      </c>
      <c r="F23" s="2">
        <v>27.3</v>
      </c>
      <c r="G23" s="2" t="s">
        <v>19</v>
      </c>
      <c r="H23" s="2" t="s">
        <v>19</v>
      </c>
      <c r="I23" s="2">
        <v>18.2</v>
      </c>
      <c r="J23" s="2" t="s">
        <v>19</v>
      </c>
      <c r="K23" s="2" t="s">
        <v>19</v>
      </c>
      <c r="L23" s="2" t="s">
        <v>19</v>
      </c>
      <c r="M23" s="29">
        <f>M22/C22*100</f>
        <v>27.27272727272727</v>
      </c>
      <c r="N23" s="2">
        <v>9.1</v>
      </c>
      <c r="O23" s="2">
        <v>9.1</v>
      </c>
      <c r="P23" s="2">
        <v>9.1</v>
      </c>
      <c r="Q23" s="2" t="s">
        <v>19</v>
      </c>
      <c r="R23" s="2" t="s">
        <v>19</v>
      </c>
      <c r="S23" s="2">
        <v>18.2</v>
      </c>
      <c r="T23" s="14">
        <v>9.1</v>
      </c>
    </row>
    <row r="24" spans="2:20" ht="13.5" customHeight="1">
      <c r="B24" s="150" t="s">
        <v>26</v>
      </c>
      <c r="C24" s="21">
        <v>10</v>
      </c>
      <c r="D24" s="28">
        <v>8</v>
      </c>
      <c r="E24" s="28">
        <v>4</v>
      </c>
      <c r="F24" s="3" t="s">
        <v>19</v>
      </c>
      <c r="G24" s="3">
        <v>1</v>
      </c>
      <c r="H24" s="3" t="s">
        <v>19</v>
      </c>
      <c r="I24" s="3" t="s">
        <v>19</v>
      </c>
      <c r="J24" s="3">
        <v>1</v>
      </c>
      <c r="K24" s="3" t="s">
        <v>19</v>
      </c>
      <c r="L24" s="3">
        <v>2</v>
      </c>
      <c r="M24" s="3">
        <v>4</v>
      </c>
      <c r="N24" s="3" t="s">
        <v>19</v>
      </c>
      <c r="O24" s="3">
        <v>1</v>
      </c>
      <c r="P24" s="3">
        <v>2</v>
      </c>
      <c r="Q24" s="3" t="s">
        <v>19</v>
      </c>
      <c r="R24" s="3">
        <v>1</v>
      </c>
      <c r="S24" s="3">
        <v>2</v>
      </c>
      <c r="T24" s="17" t="s">
        <v>19</v>
      </c>
    </row>
    <row r="25" spans="2:20" ht="13.5" customHeight="1">
      <c r="B25" s="150"/>
      <c r="C25" s="20">
        <v>100</v>
      </c>
      <c r="D25" s="29">
        <f>D24/C24*100</f>
        <v>80</v>
      </c>
      <c r="E25" s="29">
        <v>40</v>
      </c>
      <c r="F25" s="2" t="s">
        <v>19</v>
      </c>
      <c r="G25" s="2">
        <v>10</v>
      </c>
      <c r="H25" s="2" t="s">
        <v>19</v>
      </c>
      <c r="I25" s="2" t="s">
        <v>19</v>
      </c>
      <c r="J25" s="2">
        <v>10</v>
      </c>
      <c r="K25" s="2" t="s">
        <v>19</v>
      </c>
      <c r="L25" s="2">
        <v>20</v>
      </c>
      <c r="M25" s="2">
        <v>40</v>
      </c>
      <c r="N25" s="2" t="s">
        <v>19</v>
      </c>
      <c r="O25" s="2">
        <v>10</v>
      </c>
      <c r="P25" s="2">
        <v>20</v>
      </c>
      <c r="Q25" s="2" t="s">
        <v>19</v>
      </c>
      <c r="R25" s="2">
        <v>10</v>
      </c>
      <c r="S25" s="2">
        <v>20</v>
      </c>
      <c r="T25" s="14" t="s">
        <v>19</v>
      </c>
    </row>
    <row r="26" spans="2:20" ht="13.5" customHeight="1">
      <c r="B26" s="150" t="s">
        <v>25</v>
      </c>
      <c r="C26" s="21">
        <v>19</v>
      </c>
      <c r="D26" s="28">
        <v>17</v>
      </c>
      <c r="E26" s="28">
        <v>10</v>
      </c>
      <c r="F26" s="3" t="s">
        <v>19</v>
      </c>
      <c r="G26" s="3">
        <v>2</v>
      </c>
      <c r="H26" s="3" t="s">
        <v>19</v>
      </c>
      <c r="I26" s="3">
        <v>3</v>
      </c>
      <c r="J26" s="3">
        <v>1</v>
      </c>
      <c r="K26" s="3">
        <v>1</v>
      </c>
      <c r="L26" s="3">
        <v>3</v>
      </c>
      <c r="M26" s="3">
        <v>7</v>
      </c>
      <c r="N26" s="3">
        <v>1</v>
      </c>
      <c r="O26" s="3">
        <v>3</v>
      </c>
      <c r="P26" s="3">
        <v>1</v>
      </c>
      <c r="Q26" s="3">
        <v>2</v>
      </c>
      <c r="R26" s="3" t="s">
        <v>19</v>
      </c>
      <c r="S26" s="3">
        <v>2</v>
      </c>
      <c r="T26" s="17" t="s">
        <v>19</v>
      </c>
    </row>
    <row r="27" spans="2:20" ht="13.5" customHeight="1">
      <c r="B27" s="150"/>
      <c r="C27" s="20">
        <v>100</v>
      </c>
      <c r="D27" s="29">
        <f>D26/C26*100</f>
        <v>89.473684210526315</v>
      </c>
      <c r="E27" s="29">
        <f>E26/C26*100</f>
        <v>52.631578947368418</v>
      </c>
      <c r="F27" s="2" t="s">
        <v>19</v>
      </c>
      <c r="G27" s="2">
        <v>10.5</v>
      </c>
      <c r="H27" s="2" t="s">
        <v>19</v>
      </c>
      <c r="I27" s="2">
        <v>15.8</v>
      </c>
      <c r="J27" s="2">
        <v>5.3</v>
      </c>
      <c r="K27" s="2">
        <v>5.3</v>
      </c>
      <c r="L27" s="2">
        <v>15.8</v>
      </c>
      <c r="M27" s="29">
        <f>M26/C26*100</f>
        <v>36.84210526315789</v>
      </c>
      <c r="N27" s="2">
        <v>5.3</v>
      </c>
      <c r="O27" s="2">
        <v>15.8</v>
      </c>
      <c r="P27" s="2">
        <v>5.3</v>
      </c>
      <c r="Q27" s="2">
        <v>10.5</v>
      </c>
      <c r="R27" s="2" t="s">
        <v>19</v>
      </c>
      <c r="S27" s="2">
        <v>10.5</v>
      </c>
      <c r="T27" s="14" t="s">
        <v>19</v>
      </c>
    </row>
    <row r="28" spans="2:20" ht="13.5" customHeight="1">
      <c r="B28" s="150" t="s">
        <v>24</v>
      </c>
      <c r="C28" s="21">
        <v>31</v>
      </c>
      <c r="D28" s="28">
        <v>28</v>
      </c>
      <c r="E28" s="28">
        <v>20</v>
      </c>
      <c r="F28" s="3">
        <v>1</v>
      </c>
      <c r="G28" s="3">
        <v>1</v>
      </c>
      <c r="H28" s="3">
        <v>1</v>
      </c>
      <c r="I28" s="3">
        <v>2</v>
      </c>
      <c r="J28" s="3">
        <v>7</v>
      </c>
      <c r="K28" s="3">
        <v>5</v>
      </c>
      <c r="L28" s="3">
        <v>3</v>
      </c>
      <c r="M28" s="3">
        <v>8</v>
      </c>
      <c r="N28" s="3">
        <v>1</v>
      </c>
      <c r="O28" s="3">
        <v>3</v>
      </c>
      <c r="P28" s="3">
        <v>2</v>
      </c>
      <c r="Q28" s="3">
        <v>2</v>
      </c>
      <c r="R28" s="3" t="s">
        <v>19</v>
      </c>
      <c r="S28" s="3">
        <v>1</v>
      </c>
      <c r="T28" s="17">
        <v>2</v>
      </c>
    </row>
    <row r="29" spans="2:20" ht="13.5" customHeight="1">
      <c r="B29" s="150"/>
      <c r="C29" s="20">
        <v>100</v>
      </c>
      <c r="D29" s="29">
        <f>D28/C28*100</f>
        <v>90.322580645161281</v>
      </c>
      <c r="E29" s="29">
        <f>E28/C28*100</f>
        <v>64.516129032258064</v>
      </c>
      <c r="F29" s="2">
        <v>3.2</v>
      </c>
      <c r="G29" s="2">
        <v>3.2</v>
      </c>
      <c r="H29" s="2">
        <v>3.2</v>
      </c>
      <c r="I29" s="2">
        <v>6.5</v>
      </c>
      <c r="J29" s="2">
        <v>22.6</v>
      </c>
      <c r="K29" s="2">
        <v>16.100000000000001</v>
      </c>
      <c r="L29" s="2">
        <v>9.6999999999999993</v>
      </c>
      <c r="M29" s="29">
        <f>M28/C28*100</f>
        <v>25.806451612903224</v>
      </c>
      <c r="N29" s="2">
        <v>3.2</v>
      </c>
      <c r="O29" s="2">
        <v>9.6999999999999993</v>
      </c>
      <c r="P29" s="2">
        <v>6.5</v>
      </c>
      <c r="Q29" s="2">
        <v>6.5</v>
      </c>
      <c r="R29" s="2" t="s">
        <v>19</v>
      </c>
      <c r="S29" s="2">
        <v>3.2</v>
      </c>
      <c r="T29" s="14">
        <v>6.5</v>
      </c>
    </row>
    <row r="30" spans="2:20" ht="13.5" customHeight="1">
      <c r="B30" s="150" t="s">
        <v>23</v>
      </c>
      <c r="C30" s="21">
        <v>18</v>
      </c>
      <c r="D30" s="28">
        <v>17</v>
      </c>
      <c r="E30" s="28">
        <v>13</v>
      </c>
      <c r="F30" s="3">
        <v>3</v>
      </c>
      <c r="G30" s="3">
        <v>1</v>
      </c>
      <c r="H30" s="3">
        <v>4</v>
      </c>
      <c r="I30" s="3">
        <v>4</v>
      </c>
      <c r="J30" s="3">
        <v>1</v>
      </c>
      <c r="K30" s="3" t="s">
        <v>19</v>
      </c>
      <c r="L30" s="3" t="s">
        <v>19</v>
      </c>
      <c r="M30" s="3">
        <v>4</v>
      </c>
      <c r="N30" s="3">
        <v>1</v>
      </c>
      <c r="O30" s="3">
        <v>1</v>
      </c>
      <c r="P30" s="3" t="s">
        <v>19</v>
      </c>
      <c r="Q30" s="3" t="s">
        <v>19</v>
      </c>
      <c r="R30" s="3">
        <v>2</v>
      </c>
      <c r="S30" s="3" t="s">
        <v>19</v>
      </c>
      <c r="T30" s="17">
        <v>1</v>
      </c>
    </row>
    <row r="31" spans="2:20" ht="13.5" customHeight="1">
      <c r="B31" s="150"/>
      <c r="C31" s="20">
        <v>100</v>
      </c>
      <c r="D31" s="29">
        <f>D30/C30*100</f>
        <v>94.444444444444443</v>
      </c>
      <c r="E31" s="29">
        <f>E30/C30*100</f>
        <v>72.222222222222214</v>
      </c>
      <c r="F31" s="2">
        <v>16.7</v>
      </c>
      <c r="G31" s="2">
        <v>5.6</v>
      </c>
      <c r="H31" s="2">
        <v>22.2</v>
      </c>
      <c r="I31" s="2">
        <v>22.2</v>
      </c>
      <c r="J31" s="2">
        <v>5.6</v>
      </c>
      <c r="K31" s="2" t="s">
        <v>19</v>
      </c>
      <c r="L31" s="2" t="s">
        <v>19</v>
      </c>
      <c r="M31" s="29">
        <f>M30/C30*100</f>
        <v>22.222222222222221</v>
      </c>
      <c r="N31" s="2">
        <v>5.6</v>
      </c>
      <c r="O31" s="2">
        <v>5.6</v>
      </c>
      <c r="P31" s="2" t="s">
        <v>19</v>
      </c>
      <c r="Q31" s="2" t="s">
        <v>19</v>
      </c>
      <c r="R31" s="2">
        <v>11.1</v>
      </c>
      <c r="S31" s="2" t="s">
        <v>19</v>
      </c>
      <c r="T31" s="14">
        <v>5.6</v>
      </c>
    </row>
    <row r="32" spans="2:20" ht="13.5" customHeight="1">
      <c r="B32" s="150" t="s">
        <v>22</v>
      </c>
      <c r="C32" s="21">
        <v>21</v>
      </c>
      <c r="D32" s="28">
        <v>19</v>
      </c>
      <c r="E32" s="28">
        <v>12</v>
      </c>
      <c r="F32" s="3">
        <v>1</v>
      </c>
      <c r="G32" s="3" t="s">
        <v>19</v>
      </c>
      <c r="H32" s="3">
        <v>3</v>
      </c>
      <c r="I32" s="3">
        <v>2</v>
      </c>
      <c r="J32" s="3">
        <v>4</v>
      </c>
      <c r="K32" s="3">
        <v>1</v>
      </c>
      <c r="L32" s="3">
        <v>1</v>
      </c>
      <c r="M32" s="3">
        <v>7</v>
      </c>
      <c r="N32" s="3" t="s">
        <v>19</v>
      </c>
      <c r="O32" s="3">
        <v>2</v>
      </c>
      <c r="P32" s="3" t="s">
        <v>19</v>
      </c>
      <c r="Q32" s="3">
        <v>2</v>
      </c>
      <c r="R32" s="3">
        <v>3</v>
      </c>
      <c r="S32" s="3">
        <v>1</v>
      </c>
      <c r="T32" s="17">
        <v>1</v>
      </c>
    </row>
    <row r="33" spans="2:20" ht="13.5" customHeight="1">
      <c r="B33" s="150"/>
      <c r="C33" s="20">
        <v>100</v>
      </c>
      <c r="D33" s="29">
        <f>D32/C32*100</f>
        <v>90.476190476190482</v>
      </c>
      <c r="E33" s="29">
        <f>E32/C32*100</f>
        <v>57.142857142857139</v>
      </c>
      <c r="F33" s="2">
        <v>4.8</v>
      </c>
      <c r="G33" s="2" t="s">
        <v>19</v>
      </c>
      <c r="H33" s="2">
        <v>14.3</v>
      </c>
      <c r="I33" s="2">
        <v>9.5</v>
      </c>
      <c r="J33" s="2">
        <v>19</v>
      </c>
      <c r="K33" s="2">
        <v>4.8</v>
      </c>
      <c r="L33" s="2">
        <v>4.8</v>
      </c>
      <c r="M33" s="29">
        <f>M32/C32*100</f>
        <v>33.333333333333329</v>
      </c>
      <c r="N33" s="2" t="s">
        <v>19</v>
      </c>
      <c r="O33" s="2">
        <v>9.5</v>
      </c>
      <c r="P33" s="2" t="s">
        <v>19</v>
      </c>
      <c r="Q33" s="2">
        <v>9.5</v>
      </c>
      <c r="R33" s="2">
        <v>14.3</v>
      </c>
      <c r="S33" s="2">
        <v>4.8</v>
      </c>
      <c r="T33" s="14">
        <v>4.8</v>
      </c>
    </row>
    <row r="34" spans="2:20" ht="13.5" customHeight="1">
      <c r="B34" s="150" t="s">
        <v>21</v>
      </c>
      <c r="C34" s="21">
        <v>19</v>
      </c>
      <c r="D34" s="28">
        <v>18</v>
      </c>
      <c r="E34" s="28">
        <v>13</v>
      </c>
      <c r="F34" s="3">
        <v>5</v>
      </c>
      <c r="G34" s="3" t="s">
        <v>19</v>
      </c>
      <c r="H34" s="3">
        <v>3</v>
      </c>
      <c r="I34" s="3" t="s">
        <v>19</v>
      </c>
      <c r="J34" s="3">
        <v>2</v>
      </c>
      <c r="K34" s="3">
        <v>3</v>
      </c>
      <c r="L34" s="3" t="s">
        <v>19</v>
      </c>
      <c r="M34" s="3">
        <v>5</v>
      </c>
      <c r="N34" s="3" t="s">
        <v>19</v>
      </c>
      <c r="O34" s="3" t="s">
        <v>19</v>
      </c>
      <c r="P34" s="3" t="s">
        <v>19</v>
      </c>
      <c r="Q34" s="3">
        <v>3</v>
      </c>
      <c r="R34" s="3">
        <v>2</v>
      </c>
      <c r="S34" s="3" t="s">
        <v>19</v>
      </c>
      <c r="T34" s="17">
        <v>1</v>
      </c>
    </row>
    <row r="35" spans="2:20" ht="13.5" customHeight="1">
      <c r="B35" s="150"/>
      <c r="C35" s="20">
        <v>100</v>
      </c>
      <c r="D35" s="29">
        <f>D34/C34*100</f>
        <v>94.73684210526315</v>
      </c>
      <c r="E35" s="29">
        <f>E34/C34*100</f>
        <v>68.421052631578945</v>
      </c>
      <c r="F35" s="2">
        <v>26.3</v>
      </c>
      <c r="G35" s="2" t="s">
        <v>19</v>
      </c>
      <c r="H35" s="2">
        <v>15.8</v>
      </c>
      <c r="I35" s="2" t="s">
        <v>19</v>
      </c>
      <c r="J35" s="2">
        <v>10.5</v>
      </c>
      <c r="K35" s="2">
        <v>15.8</v>
      </c>
      <c r="L35" s="2" t="s">
        <v>19</v>
      </c>
      <c r="M35" s="29">
        <f>M34/C34*100</f>
        <v>26.315789473684209</v>
      </c>
      <c r="N35" s="2" t="s">
        <v>19</v>
      </c>
      <c r="O35" s="2" t="s">
        <v>19</v>
      </c>
      <c r="P35" s="2" t="s">
        <v>19</v>
      </c>
      <c r="Q35" s="2">
        <v>15.8</v>
      </c>
      <c r="R35" s="2">
        <v>10.5</v>
      </c>
      <c r="S35" s="2" t="s">
        <v>19</v>
      </c>
      <c r="T35" s="14">
        <v>5.3</v>
      </c>
    </row>
    <row r="36" spans="2:20">
      <c r="B36" s="150" t="s">
        <v>20</v>
      </c>
      <c r="C36" s="21" t="s">
        <v>19</v>
      </c>
      <c r="D36" s="3" t="s">
        <v>19</v>
      </c>
      <c r="E36" s="3" t="s">
        <v>19</v>
      </c>
      <c r="F36" s="3" t="s">
        <v>19</v>
      </c>
      <c r="G36" s="3" t="s">
        <v>19</v>
      </c>
      <c r="H36" s="3" t="s">
        <v>19</v>
      </c>
      <c r="I36" s="3" t="s">
        <v>19</v>
      </c>
      <c r="J36" s="3" t="s">
        <v>19</v>
      </c>
      <c r="K36" s="3" t="s">
        <v>19</v>
      </c>
      <c r="L36" s="3" t="s">
        <v>19</v>
      </c>
      <c r="M36" s="3" t="s">
        <v>19</v>
      </c>
      <c r="N36" s="3" t="s">
        <v>19</v>
      </c>
      <c r="O36" s="3" t="s">
        <v>19</v>
      </c>
      <c r="P36" s="3" t="s">
        <v>19</v>
      </c>
      <c r="Q36" s="3" t="s">
        <v>19</v>
      </c>
      <c r="R36" s="3" t="s">
        <v>19</v>
      </c>
      <c r="S36" s="3" t="s">
        <v>19</v>
      </c>
      <c r="T36" s="17" t="s">
        <v>19</v>
      </c>
    </row>
    <row r="37" spans="2:20">
      <c r="B37" s="150"/>
      <c r="C37" s="20" t="s">
        <v>19</v>
      </c>
      <c r="D37" s="2" t="s">
        <v>19</v>
      </c>
      <c r="E37" s="2" t="s">
        <v>19</v>
      </c>
      <c r="F37" s="2" t="s">
        <v>19</v>
      </c>
      <c r="G37" s="2" t="s">
        <v>19</v>
      </c>
      <c r="H37" s="2" t="s">
        <v>19</v>
      </c>
      <c r="I37" s="2" t="s">
        <v>19</v>
      </c>
      <c r="J37" s="2" t="s">
        <v>19</v>
      </c>
      <c r="K37" s="2" t="s">
        <v>19</v>
      </c>
      <c r="L37" s="2" t="s">
        <v>19</v>
      </c>
      <c r="M37" s="2" t="s">
        <v>19</v>
      </c>
      <c r="N37" s="2" t="s">
        <v>19</v>
      </c>
      <c r="O37" s="2" t="s">
        <v>19</v>
      </c>
      <c r="P37" s="2" t="s">
        <v>19</v>
      </c>
      <c r="Q37" s="2" t="s">
        <v>19</v>
      </c>
      <c r="R37" s="2" t="s">
        <v>19</v>
      </c>
      <c r="S37" s="2" t="s">
        <v>19</v>
      </c>
      <c r="T37" s="14" t="s">
        <v>19</v>
      </c>
    </row>
    <row r="38" spans="2:20" ht="13.5" customHeight="1">
      <c r="B38" s="163" t="s">
        <v>36</v>
      </c>
      <c r="C38" s="22">
        <v>96</v>
      </c>
      <c r="D38" s="32">
        <v>81</v>
      </c>
      <c r="E38" s="32">
        <v>49</v>
      </c>
      <c r="F38" s="4">
        <v>7</v>
      </c>
      <c r="G38" s="4">
        <v>4</v>
      </c>
      <c r="H38" s="4">
        <v>7</v>
      </c>
      <c r="I38" s="4">
        <v>7</v>
      </c>
      <c r="J38" s="4">
        <v>10</v>
      </c>
      <c r="K38" s="4">
        <v>7</v>
      </c>
      <c r="L38" s="4">
        <v>7</v>
      </c>
      <c r="M38" s="4">
        <v>32</v>
      </c>
      <c r="N38" s="4">
        <v>4</v>
      </c>
      <c r="O38" s="4">
        <v>10</v>
      </c>
      <c r="P38" s="4">
        <v>5</v>
      </c>
      <c r="Q38" s="4">
        <v>7</v>
      </c>
      <c r="R38" s="4">
        <v>6</v>
      </c>
      <c r="S38" s="4">
        <v>10</v>
      </c>
      <c r="T38" s="15">
        <v>5</v>
      </c>
    </row>
    <row r="39" spans="2:20" ht="13.5" customHeight="1">
      <c r="B39" s="150"/>
      <c r="C39" s="20">
        <v>100</v>
      </c>
      <c r="D39" s="29">
        <f>D38/C38*100</f>
        <v>84.375</v>
      </c>
      <c r="E39" s="29">
        <f>E38/C38*100</f>
        <v>51.041666666666664</v>
      </c>
      <c r="F39" s="2">
        <v>7.3</v>
      </c>
      <c r="G39" s="2">
        <v>4.2</v>
      </c>
      <c r="H39" s="2">
        <v>7.3</v>
      </c>
      <c r="I39" s="2">
        <v>7.3</v>
      </c>
      <c r="J39" s="2">
        <v>10.4</v>
      </c>
      <c r="K39" s="2">
        <v>7.3</v>
      </c>
      <c r="L39" s="2">
        <v>7.3</v>
      </c>
      <c r="M39" s="29">
        <f>M38/C38*100</f>
        <v>33.333333333333329</v>
      </c>
      <c r="N39" s="2">
        <v>4.2</v>
      </c>
      <c r="O39" s="2">
        <v>10.4</v>
      </c>
      <c r="P39" s="2">
        <v>5.2</v>
      </c>
      <c r="Q39" s="2">
        <v>7.3</v>
      </c>
      <c r="R39" s="2">
        <v>6.3</v>
      </c>
      <c r="S39" s="2">
        <v>10.4</v>
      </c>
      <c r="T39" s="14">
        <v>5.2</v>
      </c>
    </row>
    <row r="40" spans="2:20" ht="13.5" customHeight="1">
      <c r="B40" s="150" t="s">
        <v>34</v>
      </c>
      <c r="C40" s="21">
        <v>3</v>
      </c>
      <c r="D40" s="28">
        <v>2</v>
      </c>
      <c r="E40" s="3" t="s">
        <v>19</v>
      </c>
      <c r="F40" s="3" t="s">
        <v>19</v>
      </c>
      <c r="G40" s="3" t="s">
        <v>19</v>
      </c>
      <c r="H40" s="3" t="s">
        <v>19</v>
      </c>
      <c r="I40" s="3" t="s">
        <v>19</v>
      </c>
      <c r="J40" s="3" t="s">
        <v>19</v>
      </c>
      <c r="K40" s="3" t="s">
        <v>19</v>
      </c>
      <c r="L40" s="3" t="s">
        <v>19</v>
      </c>
      <c r="M40" s="3">
        <v>2</v>
      </c>
      <c r="N40" s="3" t="s">
        <v>19</v>
      </c>
      <c r="O40" s="3">
        <v>1</v>
      </c>
      <c r="P40" s="3" t="s">
        <v>19</v>
      </c>
      <c r="Q40" s="3" t="s">
        <v>19</v>
      </c>
      <c r="R40" s="3">
        <v>1</v>
      </c>
      <c r="S40" s="3">
        <v>1</v>
      </c>
      <c r="T40" s="17" t="s">
        <v>19</v>
      </c>
    </row>
    <row r="41" spans="2:20" ht="13.5" customHeight="1">
      <c r="B41" s="150"/>
      <c r="C41" s="20">
        <v>100</v>
      </c>
      <c r="D41" s="29">
        <f>D40/C40*100</f>
        <v>66.666666666666657</v>
      </c>
      <c r="E41" s="2" t="s">
        <v>19</v>
      </c>
      <c r="F41" s="2" t="s">
        <v>19</v>
      </c>
      <c r="G41" s="2" t="s">
        <v>19</v>
      </c>
      <c r="H41" s="2" t="s">
        <v>19</v>
      </c>
      <c r="I41" s="2" t="s">
        <v>19</v>
      </c>
      <c r="J41" s="2" t="s">
        <v>19</v>
      </c>
      <c r="K41" s="2" t="s">
        <v>19</v>
      </c>
      <c r="L41" s="2" t="s">
        <v>19</v>
      </c>
      <c r="M41" s="29">
        <f>M40/C40*100</f>
        <v>66.666666666666657</v>
      </c>
      <c r="N41" s="2" t="s">
        <v>19</v>
      </c>
      <c r="O41" s="2">
        <v>33.299999999999997</v>
      </c>
      <c r="P41" s="2" t="s">
        <v>19</v>
      </c>
      <c r="Q41" s="2" t="s">
        <v>19</v>
      </c>
      <c r="R41" s="2">
        <v>33.299999999999997</v>
      </c>
      <c r="S41" s="2">
        <v>33.299999999999997</v>
      </c>
      <c r="T41" s="14" t="s">
        <v>19</v>
      </c>
    </row>
    <row r="42" spans="2:20" ht="13.5" customHeight="1">
      <c r="B42" s="150" t="s">
        <v>33</v>
      </c>
      <c r="C42" s="21">
        <v>3</v>
      </c>
      <c r="D42" s="28">
        <v>1</v>
      </c>
      <c r="E42" s="3" t="s">
        <v>19</v>
      </c>
      <c r="F42" s="3" t="s">
        <v>19</v>
      </c>
      <c r="G42" s="3" t="s">
        <v>19</v>
      </c>
      <c r="H42" s="3" t="s">
        <v>19</v>
      </c>
      <c r="I42" s="3" t="s">
        <v>19</v>
      </c>
      <c r="J42" s="3" t="s">
        <v>19</v>
      </c>
      <c r="K42" s="3" t="s">
        <v>19</v>
      </c>
      <c r="L42" s="3" t="s">
        <v>19</v>
      </c>
      <c r="M42" s="3">
        <v>1</v>
      </c>
      <c r="N42" s="3" t="s">
        <v>19</v>
      </c>
      <c r="O42" s="3" t="s">
        <v>19</v>
      </c>
      <c r="P42" s="3" t="s">
        <v>19</v>
      </c>
      <c r="Q42" s="3">
        <v>1</v>
      </c>
      <c r="R42" s="3" t="s">
        <v>19</v>
      </c>
      <c r="S42" s="3">
        <v>1</v>
      </c>
      <c r="T42" s="17">
        <v>1</v>
      </c>
    </row>
    <row r="43" spans="2:20" ht="13.5" customHeight="1">
      <c r="B43" s="150"/>
      <c r="C43" s="20">
        <v>100</v>
      </c>
      <c r="D43" s="29">
        <f>D42/C42*100</f>
        <v>33.333333333333329</v>
      </c>
      <c r="E43" s="2" t="s">
        <v>19</v>
      </c>
      <c r="F43" s="2" t="s">
        <v>19</v>
      </c>
      <c r="G43" s="2" t="s">
        <v>19</v>
      </c>
      <c r="H43" s="2" t="s">
        <v>19</v>
      </c>
      <c r="I43" s="2" t="s">
        <v>19</v>
      </c>
      <c r="J43" s="2" t="s">
        <v>19</v>
      </c>
      <c r="K43" s="2" t="s">
        <v>19</v>
      </c>
      <c r="L43" s="2" t="s">
        <v>19</v>
      </c>
      <c r="M43" s="29">
        <f>M42/C42*100</f>
        <v>33.333333333333329</v>
      </c>
      <c r="N43" s="2" t="s">
        <v>19</v>
      </c>
      <c r="O43" s="2" t="s">
        <v>19</v>
      </c>
      <c r="P43" s="2" t="s">
        <v>19</v>
      </c>
      <c r="Q43" s="2">
        <v>33.299999999999997</v>
      </c>
      <c r="R43" s="2" t="s">
        <v>19</v>
      </c>
      <c r="S43" s="2">
        <v>33.299999999999997</v>
      </c>
      <c r="T43" s="14">
        <v>33.299999999999997</v>
      </c>
    </row>
    <row r="44" spans="2:20" ht="13.5" customHeight="1">
      <c r="B44" s="150" t="s">
        <v>32</v>
      </c>
      <c r="C44" s="21">
        <v>2</v>
      </c>
      <c r="D44" s="28">
        <v>1</v>
      </c>
      <c r="E44" s="28">
        <v>1</v>
      </c>
      <c r="F44" s="3" t="s">
        <v>19</v>
      </c>
      <c r="G44" s="3" t="s">
        <v>19</v>
      </c>
      <c r="H44" s="3">
        <v>1</v>
      </c>
      <c r="I44" s="3" t="s">
        <v>19</v>
      </c>
      <c r="J44" s="3" t="s">
        <v>19</v>
      </c>
      <c r="K44" s="3" t="s">
        <v>19</v>
      </c>
      <c r="L44" s="3" t="s">
        <v>19</v>
      </c>
      <c r="M44" s="3" t="s">
        <v>19</v>
      </c>
      <c r="N44" s="3" t="s">
        <v>19</v>
      </c>
      <c r="O44" s="3" t="s">
        <v>19</v>
      </c>
      <c r="P44" s="3" t="s">
        <v>19</v>
      </c>
      <c r="Q44" s="3" t="s">
        <v>19</v>
      </c>
      <c r="R44" s="3" t="s">
        <v>19</v>
      </c>
      <c r="S44" s="3">
        <v>1</v>
      </c>
      <c r="T44" s="17" t="s">
        <v>19</v>
      </c>
    </row>
    <row r="45" spans="2:20" ht="13.5" customHeight="1">
      <c r="B45" s="150"/>
      <c r="C45" s="20">
        <v>100</v>
      </c>
      <c r="D45" s="29">
        <f>D44/C44*100</f>
        <v>50</v>
      </c>
      <c r="E45" s="29">
        <v>50</v>
      </c>
      <c r="F45" s="2" t="s">
        <v>19</v>
      </c>
      <c r="G45" s="2" t="s">
        <v>19</v>
      </c>
      <c r="H45" s="2">
        <v>50</v>
      </c>
      <c r="I45" s="2" t="s">
        <v>19</v>
      </c>
      <c r="J45" s="2" t="s">
        <v>19</v>
      </c>
      <c r="K45" s="2" t="s">
        <v>19</v>
      </c>
      <c r="L45" s="2" t="s">
        <v>19</v>
      </c>
      <c r="M45" s="2" t="s">
        <v>19</v>
      </c>
      <c r="N45" s="2" t="s">
        <v>19</v>
      </c>
      <c r="O45" s="2" t="s">
        <v>19</v>
      </c>
      <c r="P45" s="2" t="s">
        <v>19</v>
      </c>
      <c r="Q45" s="2" t="s">
        <v>19</v>
      </c>
      <c r="R45" s="2" t="s">
        <v>19</v>
      </c>
      <c r="S45" s="2">
        <v>50</v>
      </c>
      <c r="T45" s="14" t="s">
        <v>19</v>
      </c>
    </row>
    <row r="46" spans="2:20" ht="13.5" customHeight="1">
      <c r="B46" s="150" t="s">
        <v>31</v>
      </c>
      <c r="C46" s="21" t="s">
        <v>19</v>
      </c>
      <c r="D46" s="3" t="s">
        <v>19</v>
      </c>
      <c r="E46" s="3" t="s">
        <v>19</v>
      </c>
      <c r="F46" s="3" t="s">
        <v>19</v>
      </c>
      <c r="G46" s="3" t="s">
        <v>19</v>
      </c>
      <c r="H46" s="3" t="s">
        <v>19</v>
      </c>
      <c r="I46" s="3" t="s">
        <v>19</v>
      </c>
      <c r="J46" s="3" t="s">
        <v>19</v>
      </c>
      <c r="K46" s="3" t="s">
        <v>19</v>
      </c>
      <c r="L46" s="3" t="s">
        <v>19</v>
      </c>
      <c r="M46" s="3" t="s">
        <v>19</v>
      </c>
      <c r="N46" s="3" t="s">
        <v>19</v>
      </c>
      <c r="O46" s="3" t="s">
        <v>19</v>
      </c>
      <c r="P46" s="3" t="s">
        <v>19</v>
      </c>
      <c r="Q46" s="3" t="s">
        <v>19</v>
      </c>
      <c r="R46" s="3" t="s">
        <v>19</v>
      </c>
      <c r="S46" s="3" t="s">
        <v>19</v>
      </c>
      <c r="T46" s="17" t="s">
        <v>19</v>
      </c>
    </row>
    <row r="47" spans="2:20" ht="13.5" customHeight="1">
      <c r="B47" s="150"/>
      <c r="C47" s="20" t="s">
        <v>19</v>
      </c>
      <c r="D47" s="2" t="s">
        <v>19</v>
      </c>
      <c r="E47" s="2" t="s">
        <v>19</v>
      </c>
      <c r="F47" s="2" t="s">
        <v>19</v>
      </c>
      <c r="G47" s="2" t="s">
        <v>19</v>
      </c>
      <c r="H47" s="2" t="s">
        <v>19</v>
      </c>
      <c r="I47" s="2" t="s">
        <v>19</v>
      </c>
      <c r="J47" s="2" t="s">
        <v>19</v>
      </c>
      <c r="K47" s="2" t="s">
        <v>19</v>
      </c>
      <c r="L47" s="2" t="s">
        <v>19</v>
      </c>
      <c r="M47" s="2" t="s">
        <v>19</v>
      </c>
      <c r="N47" s="2" t="s">
        <v>19</v>
      </c>
      <c r="O47" s="2" t="s">
        <v>19</v>
      </c>
      <c r="P47" s="2" t="s">
        <v>19</v>
      </c>
      <c r="Q47" s="2" t="s">
        <v>19</v>
      </c>
      <c r="R47" s="2" t="s">
        <v>19</v>
      </c>
      <c r="S47" s="2" t="s">
        <v>19</v>
      </c>
      <c r="T47" s="14" t="s">
        <v>19</v>
      </c>
    </row>
    <row r="48" spans="2:20" ht="13.5" customHeight="1">
      <c r="B48" s="150" t="s">
        <v>30</v>
      </c>
      <c r="C48" s="21">
        <v>7</v>
      </c>
      <c r="D48" s="28">
        <v>6</v>
      </c>
      <c r="E48" s="28">
        <v>3</v>
      </c>
      <c r="F48" s="3" t="s">
        <v>19</v>
      </c>
      <c r="G48" s="3" t="s">
        <v>19</v>
      </c>
      <c r="H48" s="3" t="s">
        <v>19</v>
      </c>
      <c r="I48" s="3">
        <v>1</v>
      </c>
      <c r="J48" s="3" t="s">
        <v>19</v>
      </c>
      <c r="K48" s="3">
        <v>1</v>
      </c>
      <c r="L48" s="3">
        <v>1</v>
      </c>
      <c r="M48" s="3">
        <v>3</v>
      </c>
      <c r="N48" s="3" t="s">
        <v>19</v>
      </c>
      <c r="O48" s="3">
        <v>1</v>
      </c>
      <c r="P48" s="3">
        <v>1</v>
      </c>
      <c r="Q48" s="3">
        <v>1</v>
      </c>
      <c r="R48" s="3" t="s">
        <v>19</v>
      </c>
      <c r="S48" s="3">
        <v>1</v>
      </c>
      <c r="T48" s="17" t="s">
        <v>19</v>
      </c>
    </row>
    <row r="49" spans="2:20" ht="13.5" customHeight="1">
      <c r="B49" s="150"/>
      <c r="C49" s="20">
        <v>100</v>
      </c>
      <c r="D49" s="29">
        <f>D48/C48*100</f>
        <v>85.714285714285708</v>
      </c>
      <c r="E49" s="29">
        <f>E48/C48*100</f>
        <v>42.857142857142854</v>
      </c>
      <c r="F49" s="2" t="s">
        <v>19</v>
      </c>
      <c r="G49" s="2" t="s">
        <v>19</v>
      </c>
      <c r="H49" s="2" t="s">
        <v>19</v>
      </c>
      <c r="I49" s="2">
        <v>14.3</v>
      </c>
      <c r="J49" s="2" t="s">
        <v>19</v>
      </c>
      <c r="K49" s="2">
        <v>14.3</v>
      </c>
      <c r="L49" s="2">
        <v>14.3</v>
      </c>
      <c r="M49" s="29">
        <f>M48/C48*100</f>
        <v>42.857142857142854</v>
      </c>
      <c r="N49" s="2" t="s">
        <v>19</v>
      </c>
      <c r="O49" s="2">
        <v>14.3</v>
      </c>
      <c r="P49" s="2">
        <v>14.3</v>
      </c>
      <c r="Q49" s="2">
        <v>14.3</v>
      </c>
      <c r="R49" s="2" t="s">
        <v>19</v>
      </c>
      <c r="S49" s="2">
        <v>14.3</v>
      </c>
      <c r="T49" s="14" t="s">
        <v>19</v>
      </c>
    </row>
    <row r="50" spans="2:20" ht="13.5" customHeight="1">
      <c r="B50" s="150" t="s">
        <v>29</v>
      </c>
      <c r="C50" s="21">
        <v>5</v>
      </c>
      <c r="D50" s="28">
        <v>4</v>
      </c>
      <c r="E50" s="28">
        <v>3</v>
      </c>
      <c r="F50" s="3">
        <v>3</v>
      </c>
      <c r="G50" s="3" t="s">
        <v>19</v>
      </c>
      <c r="H50" s="3" t="s">
        <v>19</v>
      </c>
      <c r="I50" s="3" t="s">
        <v>19</v>
      </c>
      <c r="J50" s="3" t="s">
        <v>19</v>
      </c>
      <c r="K50" s="3" t="s">
        <v>19</v>
      </c>
      <c r="L50" s="3" t="s">
        <v>19</v>
      </c>
      <c r="M50" s="3">
        <v>1</v>
      </c>
      <c r="N50" s="3">
        <v>1</v>
      </c>
      <c r="O50" s="3" t="s">
        <v>19</v>
      </c>
      <c r="P50" s="3" t="s">
        <v>19</v>
      </c>
      <c r="Q50" s="3" t="s">
        <v>19</v>
      </c>
      <c r="R50" s="3" t="s">
        <v>19</v>
      </c>
      <c r="S50" s="3">
        <v>1</v>
      </c>
      <c r="T50" s="17" t="s">
        <v>19</v>
      </c>
    </row>
    <row r="51" spans="2:20" ht="13.5" customHeight="1">
      <c r="B51" s="150"/>
      <c r="C51" s="20">
        <v>100</v>
      </c>
      <c r="D51" s="29">
        <f>D50/C50*100</f>
        <v>80</v>
      </c>
      <c r="E51" s="29">
        <v>60</v>
      </c>
      <c r="F51" s="2">
        <v>60</v>
      </c>
      <c r="G51" s="2" t="s">
        <v>19</v>
      </c>
      <c r="H51" s="2" t="s">
        <v>19</v>
      </c>
      <c r="I51" s="2" t="s">
        <v>19</v>
      </c>
      <c r="J51" s="2" t="s">
        <v>19</v>
      </c>
      <c r="K51" s="2" t="s">
        <v>19</v>
      </c>
      <c r="L51" s="2" t="s">
        <v>19</v>
      </c>
      <c r="M51" s="2">
        <v>20</v>
      </c>
      <c r="N51" s="2">
        <v>20</v>
      </c>
      <c r="O51" s="2" t="s">
        <v>19</v>
      </c>
      <c r="P51" s="2" t="s">
        <v>19</v>
      </c>
      <c r="Q51" s="2" t="s">
        <v>19</v>
      </c>
      <c r="R51" s="2" t="s">
        <v>19</v>
      </c>
      <c r="S51" s="2">
        <v>20</v>
      </c>
      <c r="T51" s="14" t="s">
        <v>19</v>
      </c>
    </row>
    <row r="52" spans="2:20" ht="13.5" customHeight="1">
      <c r="B52" s="150" t="s">
        <v>28</v>
      </c>
      <c r="C52" s="21">
        <v>9</v>
      </c>
      <c r="D52" s="28">
        <v>9</v>
      </c>
      <c r="E52" s="28">
        <v>4</v>
      </c>
      <c r="F52" s="3" t="s">
        <v>19</v>
      </c>
      <c r="G52" s="3" t="s">
        <v>19</v>
      </c>
      <c r="H52" s="3">
        <v>1</v>
      </c>
      <c r="I52" s="3">
        <v>1</v>
      </c>
      <c r="J52" s="3">
        <v>2</v>
      </c>
      <c r="K52" s="3" t="s">
        <v>19</v>
      </c>
      <c r="L52" s="3" t="s">
        <v>19</v>
      </c>
      <c r="M52" s="3">
        <v>5</v>
      </c>
      <c r="N52" s="3" t="s">
        <v>19</v>
      </c>
      <c r="O52" s="3">
        <v>2</v>
      </c>
      <c r="P52" s="3">
        <v>1</v>
      </c>
      <c r="Q52" s="3">
        <v>1</v>
      </c>
      <c r="R52" s="3">
        <v>1</v>
      </c>
      <c r="S52" s="3" t="s">
        <v>19</v>
      </c>
      <c r="T52" s="17" t="s">
        <v>19</v>
      </c>
    </row>
    <row r="53" spans="2:20" ht="13.5" customHeight="1">
      <c r="B53" s="150"/>
      <c r="C53" s="20">
        <v>100</v>
      </c>
      <c r="D53" s="29">
        <f>D52/C52*100</f>
        <v>100</v>
      </c>
      <c r="E53" s="29">
        <f>E52/C52*100</f>
        <v>44.444444444444443</v>
      </c>
      <c r="F53" s="2" t="s">
        <v>19</v>
      </c>
      <c r="G53" s="2" t="s">
        <v>19</v>
      </c>
      <c r="H53" s="2">
        <v>11.1</v>
      </c>
      <c r="I53" s="2">
        <v>11.1</v>
      </c>
      <c r="J53" s="2">
        <v>22.2</v>
      </c>
      <c r="K53" s="2" t="s">
        <v>19</v>
      </c>
      <c r="L53" s="2" t="s">
        <v>19</v>
      </c>
      <c r="M53" s="29">
        <f>M52/C52*100</f>
        <v>55.555555555555557</v>
      </c>
      <c r="N53" s="2" t="s">
        <v>19</v>
      </c>
      <c r="O53" s="2">
        <v>22.2</v>
      </c>
      <c r="P53" s="2">
        <v>11.1</v>
      </c>
      <c r="Q53" s="2">
        <v>11.1</v>
      </c>
      <c r="R53" s="2">
        <v>11.1</v>
      </c>
      <c r="S53" s="2" t="s">
        <v>19</v>
      </c>
      <c r="T53" s="14" t="s">
        <v>19</v>
      </c>
    </row>
    <row r="54" spans="2:20" ht="13.5" customHeight="1">
      <c r="B54" s="150" t="s">
        <v>27</v>
      </c>
      <c r="C54" s="21">
        <v>8</v>
      </c>
      <c r="D54" s="28">
        <v>5</v>
      </c>
      <c r="E54" s="28">
        <v>2</v>
      </c>
      <c r="F54" s="3">
        <v>2</v>
      </c>
      <c r="G54" s="3" t="s">
        <v>19</v>
      </c>
      <c r="H54" s="3" t="s">
        <v>19</v>
      </c>
      <c r="I54" s="3" t="s">
        <v>19</v>
      </c>
      <c r="J54" s="3" t="s">
        <v>19</v>
      </c>
      <c r="K54" s="3" t="s">
        <v>19</v>
      </c>
      <c r="L54" s="3" t="s">
        <v>19</v>
      </c>
      <c r="M54" s="3">
        <v>3</v>
      </c>
      <c r="N54" s="3">
        <v>1</v>
      </c>
      <c r="O54" s="3">
        <v>1</v>
      </c>
      <c r="P54" s="3">
        <v>1</v>
      </c>
      <c r="Q54" s="3" t="s">
        <v>19</v>
      </c>
      <c r="R54" s="3" t="s">
        <v>19</v>
      </c>
      <c r="S54" s="3">
        <v>2</v>
      </c>
      <c r="T54" s="17">
        <v>1</v>
      </c>
    </row>
    <row r="55" spans="2:20" ht="13.5" customHeight="1">
      <c r="B55" s="150"/>
      <c r="C55" s="20">
        <v>100</v>
      </c>
      <c r="D55" s="29">
        <f>D54/C54*100</f>
        <v>62.5</v>
      </c>
      <c r="E55" s="29">
        <v>25</v>
      </c>
      <c r="F55" s="2">
        <v>25</v>
      </c>
      <c r="G55" s="2" t="s">
        <v>19</v>
      </c>
      <c r="H55" s="2" t="s">
        <v>19</v>
      </c>
      <c r="I55" s="2" t="s">
        <v>19</v>
      </c>
      <c r="J55" s="2" t="s">
        <v>19</v>
      </c>
      <c r="K55" s="2" t="s">
        <v>19</v>
      </c>
      <c r="L55" s="2" t="s">
        <v>19</v>
      </c>
      <c r="M55" s="29">
        <f>M54/C54*100</f>
        <v>37.5</v>
      </c>
      <c r="N55" s="2">
        <v>12.5</v>
      </c>
      <c r="O55" s="2">
        <v>12.5</v>
      </c>
      <c r="P55" s="2">
        <v>12.5</v>
      </c>
      <c r="Q55" s="2" t="s">
        <v>19</v>
      </c>
      <c r="R55" s="2" t="s">
        <v>19</v>
      </c>
      <c r="S55" s="2">
        <v>25</v>
      </c>
      <c r="T55" s="14">
        <v>12.5</v>
      </c>
    </row>
    <row r="56" spans="2:20" ht="13.5" customHeight="1">
      <c r="B56" s="150" t="s">
        <v>26</v>
      </c>
      <c r="C56" s="21">
        <v>6</v>
      </c>
      <c r="D56" s="28">
        <v>5</v>
      </c>
      <c r="E56" s="28">
        <v>2</v>
      </c>
      <c r="F56" s="3" t="s">
        <v>19</v>
      </c>
      <c r="G56" s="3">
        <v>1</v>
      </c>
      <c r="H56" s="3" t="s">
        <v>19</v>
      </c>
      <c r="I56" s="3" t="s">
        <v>19</v>
      </c>
      <c r="J56" s="3" t="s">
        <v>19</v>
      </c>
      <c r="K56" s="3" t="s">
        <v>19</v>
      </c>
      <c r="L56" s="3">
        <v>1</v>
      </c>
      <c r="M56" s="3">
        <v>3</v>
      </c>
      <c r="N56" s="3" t="s">
        <v>19</v>
      </c>
      <c r="O56" s="3">
        <v>1</v>
      </c>
      <c r="P56" s="3">
        <v>1</v>
      </c>
      <c r="Q56" s="3" t="s">
        <v>19</v>
      </c>
      <c r="R56" s="3">
        <v>1</v>
      </c>
      <c r="S56" s="3">
        <v>1</v>
      </c>
      <c r="T56" s="17" t="s">
        <v>19</v>
      </c>
    </row>
    <row r="57" spans="2:20" ht="13.5" customHeight="1">
      <c r="B57" s="150"/>
      <c r="C57" s="20">
        <v>100</v>
      </c>
      <c r="D57" s="29">
        <f>D56/C56*100</f>
        <v>83.333333333333343</v>
      </c>
      <c r="E57" s="29">
        <f>E56/C56*100</f>
        <v>33.333333333333329</v>
      </c>
      <c r="F57" s="2" t="s">
        <v>19</v>
      </c>
      <c r="G57" s="2">
        <v>16.7</v>
      </c>
      <c r="H57" s="2" t="s">
        <v>19</v>
      </c>
      <c r="I57" s="2" t="s">
        <v>19</v>
      </c>
      <c r="J57" s="2" t="s">
        <v>19</v>
      </c>
      <c r="K57" s="2" t="s">
        <v>19</v>
      </c>
      <c r="L57" s="2">
        <v>16.7</v>
      </c>
      <c r="M57" s="29">
        <f>M56/C56*100</f>
        <v>50</v>
      </c>
      <c r="N57" s="2" t="s">
        <v>19</v>
      </c>
      <c r="O57" s="2">
        <v>16.7</v>
      </c>
      <c r="P57" s="2">
        <v>16.7</v>
      </c>
      <c r="Q57" s="2" t="s">
        <v>19</v>
      </c>
      <c r="R57" s="2">
        <v>16.7</v>
      </c>
      <c r="S57" s="2">
        <v>16.7</v>
      </c>
      <c r="T57" s="14" t="s">
        <v>19</v>
      </c>
    </row>
    <row r="58" spans="2:20" ht="13.5" customHeight="1">
      <c r="B58" s="150" t="s">
        <v>25</v>
      </c>
      <c r="C58" s="21">
        <v>13</v>
      </c>
      <c r="D58" s="28">
        <v>12</v>
      </c>
      <c r="E58" s="28">
        <v>9</v>
      </c>
      <c r="F58" s="3" t="s">
        <v>19</v>
      </c>
      <c r="G58" s="3">
        <v>2</v>
      </c>
      <c r="H58" s="3" t="s">
        <v>19</v>
      </c>
      <c r="I58" s="3">
        <v>2</v>
      </c>
      <c r="J58" s="3">
        <v>1</v>
      </c>
      <c r="K58" s="3">
        <v>1</v>
      </c>
      <c r="L58" s="3">
        <v>3</v>
      </c>
      <c r="M58" s="3">
        <v>3</v>
      </c>
      <c r="N58" s="3" t="s">
        <v>19</v>
      </c>
      <c r="O58" s="3">
        <v>1</v>
      </c>
      <c r="P58" s="3" t="s">
        <v>19</v>
      </c>
      <c r="Q58" s="3">
        <v>2</v>
      </c>
      <c r="R58" s="3" t="s">
        <v>19</v>
      </c>
      <c r="S58" s="3">
        <v>1</v>
      </c>
      <c r="T58" s="17" t="s">
        <v>19</v>
      </c>
    </row>
    <row r="59" spans="2:20" ht="13.5" customHeight="1">
      <c r="B59" s="150"/>
      <c r="C59" s="20">
        <v>100</v>
      </c>
      <c r="D59" s="29">
        <f>D58/C58*100</f>
        <v>92.307692307692307</v>
      </c>
      <c r="E59" s="29">
        <f>E58/C58*100</f>
        <v>69.230769230769226</v>
      </c>
      <c r="F59" s="2" t="s">
        <v>19</v>
      </c>
      <c r="G59" s="2">
        <v>15.4</v>
      </c>
      <c r="H59" s="2" t="s">
        <v>19</v>
      </c>
      <c r="I59" s="2">
        <v>15.4</v>
      </c>
      <c r="J59" s="2">
        <v>7.7</v>
      </c>
      <c r="K59" s="2">
        <v>7.7</v>
      </c>
      <c r="L59" s="2">
        <v>23.1</v>
      </c>
      <c r="M59" s="29">
        <f>M58/C58*100</f>
        <v>23.076923076923077</v>
      </c>
      <c r="N59" s="2" t="s">
        <v>19</v>
      </c>
      <c r="O59" s="2">
        <v>7.7</v>
      </c>
      <c r="P59" s="2" t="s">
        <v>19</v>
      </c>
      <c r="Q59" s="2">
        <v>15.4</v>
      </c>
      <c r="R59" s="2" t="s">
        <v>19</v>
      </c>
      <c r="S59" s="2">
        <v>7.7</v>
      </c>
      <c r="T59" s="14" t="s">
        <v>19</v>
      </c>
    </row>
    <row r="60" spans="2:20" ht="13.5" customHeight="1">
      <c r="B60" s="150" t="s">
        <v>24</v>
      </c>
      <c r="C60" s="21">
        <v>14</v>
      </c>
      <c r="D60" s="28">
        <v>13</v>
      </c>
      <c r="E60" s="28">
        <v>9</v>
      </c>
      <c r="F60" s="3" t="s">
        <v>19</v>
      </c>
      <c r="G60" s="3" t="s">
        <v>19</v>
      </c>
      <c r="H60" s="3">
        <v>1</v>
      </c>
      <c r="I60" s="3">
        <v>1</v>
      </c>
      <c r="J60" s="3">
        <v>2</v>
      </c>
      <c r="K60" s="3">
        <v>3</v>
      </c>
      <c r="L60" s="3">
        <v>2</v>
      </c>
      <c r="M60" s="3">
        <v>4</v>
      </c>
      <c r="N60" s="3">
        <v>1</v>
      </c>
      <c r="O60" s="3">
        <v>1</v>
      </c>
      <c r="P60" s="3">
        <v>1</v>
      </c>
      <c r="Q60" s="3">
        <v>1</v>
      </c>
      <c r="R60" s="3" t="s">
        <v>19</v>
      </c>
      <c r="S60" s="3" t="s">
        <v>19</v>
      </c>
      <c r="T60" s="17">
        <v>1</v>
      </c>
    </row>
    <row r="61" spans="2:20" ht="13.5" customHeight="1">
      <c r="B61" s="150"/>
      <c r="C61" s="20">
        <v>100</v>
      </c>
      <c r="D61" s="29">
        <f>D60/C60*100</f>
        <v>92.857142857142861</v>
      </c>
      <c r="E61" s="29">
        <f>E60/C60*100</f>
        <v>64.285714285714292</v>
      </c>
      <c r="F61" s="2" t="s">
        <v>19</v>
      </c>
      <c r="G61" s="2" t="s">
        <v>19</v>
      </c>
      <c r="H61" s="2">
        <v>7.1</v>
      </c>
      <c r="I61" s="2">
        <v>7.1</v>
      </c>
      <c r="J61" s="2">
        <v>14.3</v>
      </c>
      <c r="K61" s="2">
        <v>21.4</v>
      </c>
      <c r="L61" s="2">
        <v>14.3</v>
      </c>
      <c r="M61" s="29">
        <f>M60/C60*100</f>
        <v>28.571428571428569</v>
      </c>
      <c r="N61" s="2">
        <v>7.1</v>
      </c>
      <c r="O61" s="2">
        <v>7.1</v>
      </c>
      <c r="P61" s="2">
        <v>7.1</v>
      </c>
      <c r="Q61" s="2">
        <v>7.1</v>
      </c>
      <c r="R61" s="2" t="s">
        <v>19</v>
      </c>
      <c r="S61" s="2" t="s">
        <v>19</v>
      </c>
      <c r="T61" s="14">
        <v>7.1</v>
      </c>
    </row>
    <row r="62" spans="2:20" ht="13.5" customHeight="1">
      <c r="B62" s="150" t="s">
        <v>23</v>
      </c>
      <c r="C62" s="21">
        <v>9</v>
      </c>
      <c r="D62" s="28">
        <v>8</v>
      </c>
      <c r="E62" s="28">
        <v>6</v>
      </c>
      <c r="F62" s="3">
        <v>1</v>
      </c>
      <c r="G62" s="3">
        <v>1</v>
      </c>
      <c r="H62" s="3">
        <v>2</v>
      </c>
      <c r="I62" s="3">
        <v>1</v>
      </c>
      <c r="J62" s="3">
        <v>1</v>
      </c>
      <c r="K62" s="3" t="s">
        <v>19</v>
      </c>
      <c r="L62" s="3" t="s">
        <v>19</v>
      </c>
      <c r="M62" s="3">
        <v>2</v>
      </c>
      <c r="N62" s="3">
        <v>1</v>
      </c>
      <c r="O62" s="3" t="s">
        <v>19</v>
      </c>
      <c r="P62" s="3" t="s">
        <v>19</v>
      </c>
      <c r="Q62" s="3" t="s">
        <v>19</v>
      </c>
      <c r="R62" s="3">
        <v>1</v>
      </c>
      <c r="S62" s="3" t="s">
        <v>19</v>
      </c>
      <c r="T62" s="17">
        <v>1</v>
      </c>
    </row>
    <row r="63" spans="2:20" ht="13.5" customHeight="1">
      <c r="B63" s="150"/>
      <c r="C63" s="20">
        <v>100</v>
      </c>
      <c r="D63" s="29">
        <f>D62/C62*100</f>
        <v>88.888888888888886</v>
      </c>
      <c r="E63" s="29">
        <f>E62/C62*100</f>
        <v>66.666666666666657</v>
      </c>
      <c r="F63" s="2">
        <v>11.1</v>
      </c>
      <c r="G63" s="2">
        <v>11.1</v>
      </c>
      <c r="H63" s="2">
        <v>22.2</v>
      </c>
      <c r="I63" s="2">
        <v>11.1</v>
      </c>
      <c r="J63" s="2">
        <v>11.1</v>
      </c>
      <c r="K63" s="2" t="s">
        <v>19</v>
      </c>
      <c r="L63" s="2" t="s">
        <v>19</v>
      </c>
      <c r="M63" s="29">
        <f>M62/C62*100</f>
        <v>22.222222222222221</v>
      </c>
      <c r="N63" s="2">
        <v>11.1</v>
      </c>
      <c r="O63" s="2" t="s">
        <v>19</v>
      </c>
      <c r="P63" s="2" t="s">
        <v>19</v>
      </c>
      <c r="Q63" s="2" t="s">
        <v>19</v>
      </c>
      <c r="R63" s="2">
        <v>11.1</v>
      </c>
      <c r="S63" s="2" t="s">
        <v>19</v>
      </c>
      <c r="T63" s="14">
        <v>11.1</v>
      </c>
    </row>
    <row r="64" spans="2:20" ht="13.5" customHeight="1">
      <c r="B64" s="150" t="s">
        <v>22</v>
      </c>
      <c r="C64" s="21">
        <v>12</v>
      </c>
      <c r="D64" s="28">
        <v>10</v>
      </c>
      <c r="E64" s="28">
        <v>6</v>
      </c>
      <c r="F64" s="3" t="s">
        <v>19</v>
      </c>
      <c r="G64" s="3" t="s">
        <v>19</v>
      </c>
      <c r="H64" s="3">
        <v>2</v>
      </c>
      <c r="I64" s="3">
        <v>1</v>
      </c>
      <c r="J64" s="3">
        <v>3</v>
      </c>
      <c r="K64" s="3" t="s">
        <v>19</v>
      </c>
      <c r="L64" s="3" t="s">
        <v>19</v>
      </c>
      <c r="M64" s="3">
        <v>4</v>
      </c>
      <c r="N64" s="3" t="s">
        <v>19</v>
      </c>
      <c r="O64" s="3">
        <v>2</v>
      </c>
      <c r="P64" s="3" t="s">
        <v>19</v>
      </c>
      <c r="Q64" s="3">
        <v>1</v>
      </c>
      <c r="R64" s="3">
        <v>1</v>
      </c>
      <c r="S64" s="3">
        <v>1</v>
      </c>
      <c r="T64" s="17">
        <v>1</v>
      </c>
    </row>
    <row r="65" spans="2:20" ht="13.5" customHeight="1">
      <c r="B65" s="150"/>
      <c r="C65" s="20">
        <v>100</v>
      </c>
      <c r="D65" s="29">
        <f>D64/C64*100</f>
        <v>83.333333333333343</v>
      </c>
      <c r="E65" s="29">
        <v>50</v>
      </c>
      <c r="F65" s="2" t="s">
        <v>19</v>
      </c>
      <c r="G65" s="2" t="s">
        <v>19</v>
      </c>
      <c r="H65" s="2">
        <v>16.7</v>
      </c>
      <c r="I65" s="2">
        <v>8.3000000000000007</v>
      </c>
      <c r="J65" s="2">
        <v>25</v>
      </c>
      <c r="K65" s="2" t="s">
        <v>19</v>
      </c>
      <c r="L65" s="2" t="s">
        <v>19</v>
      </c>
      <c r="M65" s="29">
        <f>M64/C64*100</f>
        <v>33.333333333333329</v>
      </c>
      <c r="N65" s="2" t="s">
        <v>19</v>
      </c>
      <c r="O65" s="2">
        <v>16.7</v>
      </c>
      <c r="P65" s="2" t="s">
        <v>19</v>
      </c>
      <c r="Q65" s="2">
        <v>8.3000000000000007</v>
      </c>
      <c r="R65" s="2">
        <v>8.3000000000000007</v>
      </c>
      <c r="S65" s="2">
        <v>8.3000000000000007</v>
      </c>
      <c r="T65" s="14">
        <v>8.3000000000000007</v>
      </c>
    </row>
    <row r="66" spans="2:20" ht="13.5" customHeight="1">
      <c r="B66" s="150" t="s">
        <v>21</v>
      </c>
      <c r="C66" s="21">
        <v>5</v>
      </c>
      <c r="D66" s="28">
        <v>5</v>
      </c>
      <c r="E66" s="28">
        <v>4</v>
      </c>
      <c r="F66" s="3">
        <v>1</v>
      </c>
      <c r="G66" s="3" t="s">
        <v>19</v>
      </c>
      <c r="H66" s="3" t="s">
        <v>19</v>
      </c>
      <c r="I66" s="3" t="s">
        <v>19</v>
      </c>
      <c r="J66" s="3">
        <v>1</v>
      </c>
      <c r="K66" s="3">
        <v>2</v>
      </c>
      <c r="L66" s="3" t="s">
        <v>19</v>
      </c>
      <c r="M66" s="3">
        <v>1</v>
      </c>
      <c r="N66" s="3" t="s">
        <v>19</v>
      </c>
      <c r="O66" s="3" t="s">
        <v>19</v>
      </c>
      <c r="P66" s="3" t="s">
        <v>19</v>
      </c>
      <c r="Q66" s="3" t="s">
        <v>19</v>
      </c>
      <c r="R66" s="3">
        <v>1</v>
      </c>
      <c r="S66" s="3" t="s">
        <v>19</v>
      </c>
      <c r="T66" s="17" t="s">
        <v>19</v>
      </c>
    </row>
    <row r="67" spans="2:20" ht="13.5" customHeight="1">
      <c r="B67" s="150"/>
      <c r="C67" s="20">
        <v>100</v>
      </c>
      <c r="D67" s="29">
        <v>100</v>
      </c>
      <c r="E67" s="29">
        <f>E66/C66*100</f>
        <v>80</v>
      </c>
      <c r="F67" s="2">
        <v>20</v>
      </c>
      <c r="G67" s="2" t="s">
        <v>19</v>
      </c>
      <c r="H67" s="2" t="s">
        <v>19</v>
      </c>
      <c r="I67" s="2" t="s">
        <v>19</v>
      </c>
      <c r="J67" s="2">
        <v>20</v>
      </c>
      <c r="K67" s="2">
        <v>40</v>
      </c>
      <c r="L67" s="2" t="s">
        <v>19</v>
      </c>
      <c r="M67" s="2">
        <v>20</v>
      </c>
      <c r="N67" s="2" t="s">
        <v>19</v>
      </c>
      <c r="O67" s="2" t="s">
        <v>19</v>
      </c>
      <c r="P67" s="2" t="s">
        <v>19</v>
      </c>
      <c r="Q67" s="2" t="s">
        <v>19</v>
      </c>
      <c r="R67" s="2">
        <v>20</v>
      </c>
      <c r="S67" s="2" t="s">
        <v>19</v>
      </c>
      <c r="T67" s="14" t="s">
        <v>19</v>
      </c>
    </row>
    <row r="68" spans="2:20">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17" t="s">
        <v>19</v>
      </c>
    </row>
    <row r="69" spans="2:20">
      <c r="B69" s="162"/>
      <c r="C69" s="23" t="s">
        <v>19</v>
      </c>
      <c r="D69" s="2" t="s">
        <v>19</v>
      </c>
      <c r="E69" s="2" t="s">
        <v>19</v>
      </c>
      <c r="F69" s="5" t="s">
        <v>19</v>
      </c>
      <c r="G69" s="5" t="s">
        <v>19</v>
      </c>
      <c r="H69" s="5" t="s">
        <v>19</v>
      </c>
      <c r="I69" s="5" t="s">
        <v>19</v>
      </c>
      <c r="J69" s="5" t="s">
        <v>19</v>
      </c>
      <c r="K69" s="5" t="s">
        <v>19</v>
      </c>
      <c r="L69" s="5" t="s">
        <v>19</v>
      </c>
      <c r="M69" s="2" t="s">
        <v>19</v>
      </c>
      <c r="N69" s="5" t="s">
        <v>19</v>
      </c>
      <c r="O69" s="5" t="s">
        <v>19</v>
      </c>
      <c r="P69" s="5" t="s">
        <v>19</v>
      </c>
      <c r="Q69" s="5" t="s">
        <v>19</v>
      </c>
      <c r="R69" s="5" t="s">
        <v>19</v>
      </c>
      <c r="S69" s="5" t="s">
        <v>19</v>
      </c>
      <c r="T69" s="16" t="s">
        <v>19</v>
      </c>
    </row>
    <row r="70" spans="2:20" ht="13.5" customHeight="1">
      <c r="B70" s="150" t="s">
        <v>35</v>
      </c>
      <c r="C70" s="21">
        <v>86</v>
      </c>
      <c r="D70" s="28">
        <v>75</v>
      </c>
      <c r="E70" s="28">
        <v>53</v>
      </c>
      <c r="F70" s="3">
        <v>12</v>
      </c>
      <c r="G70" s="3">
        <v>3</v>
      </c>
      <c r="H70" s="3">
        <v>7</v>
      </c>
      <c r="I70" s="3">
        <v>10</v>
      </c>
      <c r="J70" s="3">
        <v>11</v>
      </c>
      <c r="K70" s="3">
        <v>7</v>
      </c>
      <c r="L70" s="3">
        <v>3</v>
      </c>
      <c r="M70" s="3">
        <v>22</v>
      </c>
      <c r="N70" s="3">
        <v>2</v>
      </c>
      <c r="O70" s="3">
        <v>6</v>
      </c>
      <c r="P70" s="3">
        <v>3</v>
      </c>
      <c r="Q70" s="3">
        <v>7</v>
      </c>
      <c r="R70" s="3">
        <v>4</v>
      </c>
      <c r="S70" s="3">
        <v>9</v>
      </c>
      <c r="T70" s="17">
        <v>2</v>
      </c>
    </row>
    <row r="71" spans="2:20" ht="13.5" customHeight="1">
      <c r="B71" s="150"/>
      <c r="C71" s="20">
        <v>100</v>
      </c>
      <c r="D71" s="29">
        <f>D70/$C70*100</f>
        <v>87.20930232558139</v>
      </c>
      <c r="E71" s="29">
        <f>E70/C70*100</f>
        <v>61.627906976744185</v>
      </c>
      <c r="F71" s="2">
        <v>14</v>
      </c>
      <c r="G71" s="2">
        <v>3.5</v>
      </c>
      <c r="H71" s="2">
        <v>8.1</v>
      </c>
      <c r="I71" s="2">
        <v>11.6</v>
      </c>
      <c r="J71" s="2">
        <v>12.8</v>
      </c>
      <c r="K71" s="2">
        <v>8.1</v>
      </c>
      <c r="L71" s="2">
        <v>3.5</v>
      </c>
      <c r="M71" s="29">
        <f>M70/$C70*100</f>
        <v>25.581395348837212</v>
      </c>
      <c r="N71" s="29">
        <f>N70/$C70*100</f>
        <v>2.3255813953488373</v>
      </c>
      <c r="O71" s="2">
        <v>7</v>
      </c>
      <c r="P71" s="2">
        <v>3.5</v>
      </c>
      <c r="Q71" s="2">
        <v>8.1</v>
      </c>
      <c r="R71" s="2">
        <v>4.7</v>
      </c>
      <c r="S71" s="2">
        <v>10.5</v>
      </c>
      <c r="T71" s="34">
        <f>T70/$C70*100</f>
        <v>2.3255813953488373</v>
      </c>
    </row>
    <row r="72" spans="2:20" ht="13.5" customHeight="1">
      <c r="B72" s="150" t="s">
        <v>34</v>
      </c>
      <c r="C72" s="21">
        <v>1</v>
      </c>
      <c r="D72" s="28">
        <v>1</v>
      </c>
      <c r="E72" s="28">
        <v>1</v>
      </c>
      <c r="F72" s="3" t="s">
        <v>19</v>
      </c>
      <c r="G72" s="3" t="s">
        <v>19</v>
      </c>
      <c r="H72" s="3" t="s">
        <v>19</v>
      </c>
      <c r="I72" s="3" t="s">
        <v>19</v>
      </c>
      <c r="J72" s="3">
        <v>1</v>
      </c>
      <c r="K72" s="3" t="s">
        <v>19</v>
      </c>
      <c r="L72" s="3" t="s">
        <v>19</v>
      </c>
      <c r="M72" s="3" t="s">
        <v>19</v>
      </c>
      <c r="N72" s="3" t="s">
        <v>19</v>
      </c>
      <c r="O72" s="3" t="s">
        <v>19</v>
      </c>
      <c r="P72" s="3" t="s">
        <v>19</v>
      </c>
      <c r="Q72" s="3" t="s">
        <v>19</v>
      </c>
      <c r="R72" s="3" t="s">
        <v>19</v>
      </c>
      <c r="S72" s="3" t="s">
        <v>19</v>
      </c>
      <c r="T72" s="17" t="s">
        <v>19</v>
      </c>
    </row>
    <row r="73" spans="2:20" ht="13.5" customHeight="1">
      <c r="B73" s="150"/>
      <c r="C73" s="20">
        <v>100</v>
      </c>
      <c r="D73" s="29">
        <v>100</v>
      </c>
      <c r="E73" s="29">
        <v>100</v>
      </c>
      <c r="F73" s="2" t="s">
        <v>19</v>
      </c>
      <c r="G73" s="2" t="s">
        <v>19</v>
      </c>
      <c r="H73" s="2" t="s">
        <v>19</v>
      </c>
      <c r="I73" s="2" t="s">
        <v>19</v>
      </c>
      <c r="J73" s="2">
        <v>100</v>
      </c>
      <c r="K73" s="2" t="s">
        <v>19</v>
      </c>
      <c r="L73" s="2" t="s">
        <v>19</v>
      </c>
      <c r="M73" s="2" t="s">
        <v>19</v>
      </c>
      <c r="N73" s="2" t="s">
        <v>19</v>
      </c>
      <c r="O73" s="2" t="s">
        <v>19</v>
      </c>
      <c r="P73" s="2" t="s">
        <v>19</v>
      </c>
      <c r="Q73" s="2" t="s">
        <v>19</v>
      </c>
      <c r="R73" s="2" t="s">
        <v>19</v>
      </c>
      <c r="S73" s="2" t="s">
        <v>19</v>
      </c>
      <c r="T73" s="14" t="s">
        <v>19</v>
      </c>
    </row>
    <row r="74" spans="2:20" ht="13.5" customHeight="1">
      <c r="B74" s="150" t="s">
        <v>33</v>
      </c>
      <c r="C74" s="21">
        <v>1</v>
      </c>
      <c r="D74" s="28">
        <v>1</v>
      </c>
      <c r="E74" s="28" t="s">
        <v>108</v>
      </c>
      <c r="F74" s="3" t="s">
        <v>19</v>
      </c>
      <c r="G74" s="3" t="s">
        <v>19</v>
      </c>
      <c r="H74" s="3" t="s">
        <v>19</v>
      </c>
      <c r="I74" s="3" t="s">
        <v>19</v>
      </c>
      <c r="J74" s="3" t="s">
        <v>19</v>
      </c>
      <c r="K74" s="3" t="s">
        <v>19</v>
      </c>
      <c r="L74" s="3" t="s">
        <v>19</v>
      </c>
      <c r="M74" s="3">
        <v>1</v>
      </c>
      <c r="N74" s="3" t="s">
        <v>19</v>
      </c>
      <c r="O74" s="3" t="s">
        <v>19</v>
      </c>
      <c r="P74" s="3" t="s">
        <v>19</v>
      </c>
      <c r="Q74" s="3">
        <v>1</v>
      </c>
      <c r="R74" s="3" t="s">
        <v>19</v>
      </c>
      <c r="S74" s="3" t="s">
        <v>19</v>
      </c>
      <c r="T74" s="17" t="s">
        <v>19</v>
      </c>
    </row>
    <row r="75" spans="2:20" ht="13.5" customHeight="1">
      <c r="B75" s="150"/>
      <c r="C75" s="20">
        <v>100</v>
      </c>
      <c r="D75" s="29">
        <v>100</v>
      </c>
      <c r="E75" s="29" t="s">
        <v>108</v>
      </c>
      <c r="F75" s="2" t="s">
        <v>19</v>
      </c>
      <c r="G75" s="2" t="s">
        <v>19</v>
      </c>
      <c r="H75" s="2" t="s">
        <v>19</v>
      </c>
      <c r="I75" s="2" t="s">
        <v>19</v>
      </c>
      <c r="J75" s="2" t="s">
        <v>19</v>
      </c>
      <c r="K75" s="2" t="s">
        <v>19</v>
      </c>
      <c r="L75" s="2" t="s">
        <v>19</v>
      </c>
      <c r="M75" s="2">
        <v>100</v>
      </c>
      <c r="N75" s="2" t="s">
        <v>19</v>
      </c>
      <c r="O75" s="2" t="s">
        <v>19</v>
      </c>
      <c r="P75" s="2" t="s">
        <v>19</v>
      </c>
      <c r="Q75" s="2">
        <v>100</v>
      </c>
      <c r="R75" s="2" t="s">
        <v>19</v>
      </c>
      <c r="S75" s="2" t="s">
        <v>19</v>
      </c>
      <c r="T75" s="14" t="s">
        <v>19</v>
      </c>
    </row>
    <row r="76" spans="2:20" ht="13.5" customHeight="1">
      <c r="B76" s="150" t="s">
        <v>32</v>
      </c>
      <c r="C76" s="21">
        <v>3</v>
      </c>
      <c r="D76" s="28">
        <v>2</v>
      </c>
      <c r="E76" s="28">
        <v>2</v>
      </c>
      <c r="F76" s="3" t="s">
        <v>19</v>
      </c>
      <c r="G76" s="3" t="s">
        <v>19</v>
      </c>
      <c r="H76" s="3">
        <v>1</v>
      </c>
      <c r="I76" s="3" t="s">
        <v>19</v>
      </c>
      <c r="J76" s="3" t="s">
        <v>19</v>
      </c>
      <c r="K76" s="3">
        <v>1</v>
      </c>
      <c r="L76" s="3" t="s">
        <v>19</v>
      </c>
      <c r="M76" s="3" t="s">
        <v>19</v>
      </c>
      <c r="N76" s="3" t="s">
        <v>19</v>
      </c>
      <c r="O76" s="3" t="s">
        <v>19</v>
      </c>
      <c r="P76" s="3" t="s">
        <v>19</v>
      </c>
      <c r="Q76" s="3" t="s">
        <v>19</v>
      </c>
      <c r="R76" s="3" t="s">
        <v>19</v>
      </c>
      <c r="S76" s="3">
        <v>1</v>
      </c>
      <c r="T76" s="17" t="s">
        <v>19</v>
      </c>
    </row>
    <row r="77" spans="2:20" ht="13.5" customHeight="1">
      <c r="B77" s="150"/>
      <c r="C77" s="20">
        <v>100</v>
      </c>
      <c r="D77" s="29">
        <f>D76/C76*100</f>
        <v>66.666666666666657</v>
      </c>
      <c r="E77" s="29">
        <f>E76/C76*100</f>
        <v>66.666666666666657</v>
      </c>
      <c r="F77" s="2" t="s">
        <v>19</v>
      </c>
      <c r="G77" s="2" t="s">
        <v>19</v>
      </c>
      <c r="H77" s="2">
        <v>33.299999999999997</v>
      </c>
      <c r="I77" s="2" t="s">
        <v>19</v>
      </c>
      <c r="J77" s="2" t="s">
        <v>19</v>
      </c>
      <c r="K77" s="2">
        <v>33.299999999999997</v>
      </c>
      <c r="L77" s="2" t="s">
        <v>19</v>
      </c>
      <c r="M77" s="2" t="s">
        <v>19</v>
      </c>
      <c r="N77" s="2" t="s">
        <v>19</v>
      </c>
      <c r="O77" s="2" t="s">
        <v>19</v>
      </c>
      <c r="P77" s="2" t="s">
        <v>19</v>
      </c>
      <c r="Q77" s="2" t="s">
        <v>19</v>
      </c>
      <c r="R77" s="2" t="s">
        <v>19</v>
      </c>
      <c r="S77" s="2">
        <v>33.299999999999997</v>
      </c>
      <c r="T77" s="14" t="s">
        <v>19</v>
      </c>
    </row>
    <row r="78" spans="2:20" ht="13.5" customHeight="1">
      <c r="B78" s="150" t="s">
        <v>31</v>
      </c>
      <c r="C78" s="21">
        <v>2</v>
      </c>
      <c r="D78" s="28">
        <v>1</v>
      </c>
      <c r="E78" s="28">
        <v>1</v>
      </c>
      <c r="F78" s="3">
        <v>1</v>
      </c>
      <c r="G78" s="3" t="s">
        <v>19</v>
      </c>
      <c r="H78" s="3" t="s">
        <v>19</v>
      </c>
      <c r="I78" s="3" t="s">
        <v>19</v>
      </c>
      <c r="J78" s="3" t="s">
        <v>19</v>
      </c>
      <c r="K78" s="3" t="s">
        <v>19</v>
      </c>
      <c r="L78" s="3" t="s">
        <v>19</v>
      </c>
      <c r="M78" s="3" t="s">
        <v>19</v>
      </c>
      <c r="N78" s="3" t="s">
        <v>19</v>
      </c>
      <c r="O78" s="3" t="s">
        <v>19</v>
      </c>
      <c r="P78" s="3" t="s">
        <v>19</v>
      </c>
      <c r="Q78" s="3" t="s">
        <v>19</v>
      </c>
      <c r="R78" s="3" t="s">
        <v>19</v>
      </c>
      <c r="S78" s="3">
        <v>1</v>
      </c>
      <c r="T78" s="17" t="s">
        <v>19</v>
      </c>
    </row>
    <row r="79" spans="2:20" ht="13.5" customHeight="1">
      <c r="B79" s="150"/>
      <c r="C79" s="20">
        <v>100</v>
      </c>
      <c r="D79" s="29">
        <v>50</v>
      </c>
      <c r="E79" s="29">
        <f>E78/C78*100</f>
        <v>50</v>
      </c>
      <c r="F79" s="2">
        <v>50</v>
      </c>
      <c r="G79" s="2" t="s">
        <v>19</v>
      </c>
      <c r="H79" s="2" t="s">
        <v>19</v>
      </c>
      <c r="I79" s="2" t="s">
        <v>19</v>
      </c>
      <c r="J79" s="2" t="s">
        <v>19</v>
      </c>
      <c r="K79" s="2" t="s">
        <v>19</v>
      </c>
      <c r="L79" s="2" t="s">
        <v>19</v>
      </c>
      <c r="M79" s="2" t="s">
        <v>19</v>
      </c>
      <c r="N79" s="2" t="s">
        <v>19</v>
      </c>
      <c r="O79" s="2" t="s">
        <v>19</v>
      </c>
      <c r="P79" s="2" t="s">
        <v>19</v>
      </c>
      <c r="Q79" s="2" t="s">
        <v>19</v>
      </c>
      <c r="R79" s="2" t="s">
        <v>19</v>
      </c>
      <c r="S79" s="2">
        <v>50</v>
      </c>
      <c r="T79" s="14" t="s">
        <v>19</v>
      </c>
    </row>
    <row r="80" spans="2:20" ht="13.5" customHeight="1">
      <c r="B80" s="150" t="s">
        <v>30</v>
      </c>
      <c r="C80" s="21">
        <v>5</v>
      </c>
      <c r="D80" s="28">
        <v>4</v>
      </c>
      <c r="E80" s="28">
        <v>4</v>
      </c>
      <c r="F80" s="3">
        <v>1</v>
      </c>
      <c r="G80" s="3">
        <v>1</v>
      </c>
      <c r="H80" s="3" t="s">
        <v>19</v>
      </c>
      <c r="I80" s="3" t="s">
        <v>19</v>
      </c>
      <c r="J80" s="3" t="s">
        <v>19</v>
      </c>
      <c r="K80" s="3">
        <v>2</v>
      </c>
      <c r="L80" s="3" t="s">
        <v>19</v>
      </c>
      <c r="M80" s="3" t="s">
        <v>19</v>
      </c>
      <c r="N80" s="3" t="s">
        <v>19</v>
      </c>
      <c r="O80" s="3" t="s">
        <v>19</v>
      </c>
      <c r="P80" s="3" t="s">
        <v>19</v>
      </c>
      <c r="Q80" s="3" t="s">
        <v>19</v>
      </c>
      <c r="R80" s="3" t="s">
        <v>19</v>
      </c>
      <c r="S80" s="3">
        <v>1</v>
      </c>
      <c r="T80" s="17" t="s">
        <v>19</v>
      </c>
    </row>
    <row r="81" spans="2:20" ht="13.5" customHeight="1">
      <c r="B81" s="150"/>
      <c r="C81" s="20">
        <v>100</v>
      </c>
      <c r="D81" s="29">
        <v>80</v>
      </c>
      <c r="E81" s="29">
        <v>80</v>
      </c>
      <c r="F81" s="2">
        <v>20</v>
      </c>
      <c r="G81" s="2">
        <v>20</v>
      </c>
      <c r="H81" s="2" t="s">
        <v>19</v>
      </c>
      <c r="I81" s="2" t="s">
        <v>19</v>
      </c>
      <c r="J81" s="2" t="s">
        <v>19</v>
      </c>
      <c r="K81" s="2">
        <v>40</v>
      </c>
      <c r="L81" s="2" t="s">
        <v>19</v>
      </c>
      <c r="M81" s="2" t="s">
        <v>19</v>
      </c>
      <c r="N81" s="2" t="s">
        <v>19</v>
      </c>
      <c r="O81" s="2" t="s">
        <v>19</v>
      </c>
      <c r="P81" s="2" t="s">
        <v>19</v>
      </c>
      <c r="Q81" s="2" t="s">
        <v>19</v>
      </c>
      <c r="R81" s="2" t="s">
        <v>19</v>
      </c>
      <c r="S81" s="2">
        <v>20</v>
      </c>
      <c r="T81" s="14" t="s">
        <v>19</v>
      </c>
    </row>
    <row r="82" spans="2:20" ht="13.5" customHeight="1">
      <c r="B82" s="150" t="s">
        <v>29</v>
      </c>
      <c r="C82" s="21">
        <v>5</v>
      </c>
      <c r="D82" s="28">
        <v>3</v>
      </c>
      <c r="E82" s="28">
        <v>2</v>
      </c>
      <c r="F82" s="3">
        <v>1</v>
      </c>
      <c r="G82" s="3" t="s">
        <v>19</v>
      </c>
      <c r="H82" s="3" t="s">
        <v>19</v>
      </c>
      <c r="I82" s="3" t="s">
        <v>19</v>
      </c>
      <c r="J82" s="3">
        <v>1</v>
      </c>
      <c r="K82" s="3" t="s">
        <v>19</v>
      </c>
      <c r="L82" s="3" t="s">
        <v>19</v>
      </c>
      <c r="M82" s="3">
        <v>1</v>
      </c>
      <c r="N82" s="3" t="s">
        <v>19</v>
      </c>
      <c r="O82" s="3">
        <v>1</v>
      </c>
      <c r="P82" s="3" t="s">
        <v>19</v>
      </c>
      <c r="Q82" s="3" t="s">
        <v>19</v>
      </c>
      <c r="R82" s="3" t="s">
        <v>19</v>
      </c>
      <c r="S82" s="3">
        <v>2</v>
      </c>
      <c r="T82" s="17" t="s">
        <v>19</v>
      </c>
    </row>
    <row r="83" spans="2:20" ht="13.5" customHeight="1">
      <c r="B83" s="150"/>
      <c r="C83" s="20">
        <v>100</v>
      </c>
      <c r="D83" s="29">
        <v>60</v>
      </c>
      <c r="E83" s="29">
        <v>40</v>
      </c>
      <c r="F83" s="2">
        <v>20</v>
      </c>
      <c r="G83" s="2" t="s">
        <v>19</v>
      </c>
      <c r="H83" s="2" t="s">
        <v>19</v>
      </c>
      <c r="I83" s="2" t="s">
        <v>19</v>
      </c>
      <c r="J83" s="2">
        <v>20</v>
      </c>
      <c r="K83" s="2" t="s">
        <v>19</v>
      </c>
      <c r="L83" s="2" t="s">
        <v>19</v>
      </c>
      <c r="M83" s="2">
        <v>20</v>
      </c>
      <c r="N83" s="2" t="s">
        <v>19</v>
      </c>
      <c r="O83" s="2">
        <v>20</v>
      </c>
      <c r="P83" s="2" t="s">
        <v>19</v>
      </c>
      <c r="Q83" s="2" t="s">
        <v>19</v>
      </c>
      <c r="R83" s="2" t="s">
        <v>19</v>
      </c>
      <c r="S83" s="2">
        <v>40</v>
      </c>
      <c r="T83" s="14" t="s">
        <v>19</v>
      </c>
    </row>
    <row r="84" spans="2:20" ht="13.5" customHeight="1">
      <c r="B84" s="150" t="s">
        <v>28</v>
      </c>
      <c r="C84" s="21">
        <v>7</v>
      </c>
      <c r="D84" s="28">
        <v>6</v>
      </c>
      <c r="E84" s="28">
        <v>4</v>
      </c>
      <c r="F84" s="3" t="s">
        <v>19</v>
      </c>
      <c r="G84" s="3">
        <v>1</v>
      </c>
      <c r="H84" s="3" t="s">
        <v>19</v>
      </c>
      <c r="I84" s="3">
        <v>2</v>
      </c>
      <c r="J84" s="3">
        <v>1</v>
      </c>
      <c r="K84" s="3" t="s">
        <v>19</v>
      </c>
      <c r="L84" s="3" t="s">
        <v>19</v>
      </c>
      <c r="M84" s="3">
        <v>2</v>
      </c>
      <c r="N84" s="3">
        <v>1</v>
      </c>
      <c r="O84" s="3" t="s">
        <v>19</v>
      </c>
      <c r="P84" s="3" t="s">
        <v>19</v>
      </c>
      <c r="Q84" s="3">
        <v>1</v>
      </c>
      <c r="R84" s="3" t="s">
        <v>19</v>
      </c>
      <c r="S84" s="3">
        <v>1</v>
      </c>
      <c r="T84" s="17" t="s">
        <v>338</v>
      </c>
    </row>
    <row r="85" spans="2:20" ht="13.5" customHeight="1">
      <c r="B85" s="150"/>
      <c r="C85" s="20">
        <v>100</v>
      </c>
      <c r="D85" s="29">
        <f>D84/$C84*100</f>
        <v>85.714285714285708</v>
      </c>
      <c r="E85" s="29">
        <f>E84/C84*100</f>
        <v>57.142857142857139</v>
      </c>
      <c r="F85" s="2" t="s">
        <v>19</v>
      </c>
      <c r="G85" s="2">
        <v>14.3</v>
      </c>
      <c r="H85" s="2" t="s">
        <v>19</v>
      </c>
      <c r="I85" s="2">
        <v>28.6</v>
      </c>
      <c r="J85" s="2">
        <v>14.3</v>
      </c>
      <c r="K85" s="2" t="s">
        <v>19</v>
      </c>
      <c r="L85" s="2" t="s">
        <v>19</v>
      </c>
      <c r="M85" s="29">
        <f>M84/$C84*100</f>
        <v>28.571428571428569</v>
      </c>
      <c r="N85" s="29">
        <f>N84/$C84*100</f>
        <v>14.285714285714285</v>
      </c>
      <c r="O85" s="2" t="s">
        <v>19</v>
      </c>
      <c r="P85" s="2" t="s">
        <v>19</v>
      </c>
      <c r="Q85" s="2">
        <v>14.3</v>
      </c>
      <c r="R85" s="2" t="s">
        <v>19</v>
      </c>
      <c r="S85" s="2">
        <v>14.3</v>
      </c>
      <c r="T85" s="14" t="s">
        <v>338</v>
      </c>
    </row>
    <row r="86" spans="2:20" ht="13.5" customHeight="1">
      <c r="B86" s="150" t="s">
        <v>27</v>
      </c>
      <c r="C86" s="21">
        <v>3</v>
      </c>
      <c r="D86" s="28">
        <v>3</v>
      </c>
      <c r="E86" s="28">
        <v>3</v>
      </c>
      <c r="F86" s="3">
        <v>1</v>
      </c>
      <c r="G86" s="3" t="s">
        <v>19</v>
      </c>
      <c r="H86" s="3" t="s">
        <v>19</v>
      </c>
      <c r="I86" s="3">
        <v>2</v>
      </c>
      <c r="J86" s="3" t="s">
        <v>19</v>
      </c>
      <c r="K86" s="3" t="s">
        <v>19</v>
      </c>
      <c r="L86" s="3" t="s">
        <v>19</v>
      </c>
      <c r="M86" s="3" t="s">
        <v>19</v>
      </c>
      <c r="N86" s="3" t="s">
        <v>19</v>
      </c>
      <c r="O86" s="3" t="s">
        <v>19</v>
      </c>
      <c r="P86" s="3" t="s">
        <v>19</v>
      </c>
      <c r="Q86" s="3" t="s">
        <v>19</v>
      </c>
      <c r="R86" s="3" t="s">
        <v>19</v>
      </c>
      <c r="S86" s="3" t="s">
        <v>19</v>
      </c>
      <c r="T86" s="17" t="s">
        <v>19</v>
      </c>
    </row>
    <row r="87" spans="2:20" ht="13.5" customHeight="1">
      <c r="B87" s="150"/>
      <c r="C87" s="20">
        <v>100</v>
      </c>
      <c r="D87" s="29">
        <v>100</v>
      </c>
      <c r="E87" s="29">
        <v>100</v>
      </c>
      <c r="F87" s="2">
        <v>33.299999999999997</v>
      </c>
      <c r="G87" s="2" t="s">
        <v>19</v>
      </c>
      <c r="H87" s="2" t="s">
        <v>19</v>
      </c>
      <c r="I87" s="2">
        <v>66.7</v>
      </c>
      <c r="J87" s="2" t="s">
        <v>19</v>
      </c>
      <c r="K87" s="2" t="s">
        <v>19</v>
      </c>
      <c r="L87" s="2" t="s">
        <v>19</v>
      </c>
      <c r="M87" s="2" t="s">
        <v>19</v>
      </c>
      <c r="N87" s="2" t="s">
        <v>19</v>
      </c>
      <c r="O87" s="2" t="s">
        <v>19</v>
      </c>
      <c r="P87" s="2" t="s">
        <v>19</v>
      </c>
      <c r="Q87" s="2" t="s">
        <v>19</v>
      </c>
      <c r="R87" s="2" t="s">
        <v>19</v>
      </c>
      <c r="S87" s="2" t="s">
        <v>19</v>
      </c>
      <c r="T87" s="14" t="s">
        <v>19</v>
      </c>
    </row>
    <row r="88" spans="2:20" ht="13.5" customHeight="1">
      <c r="B88" s="150" t="s">
        <v>26</v>
      </c>
      <c r="C88" s="21">
        <v>4</v>
      </c>
      <c r="D88" s="28">
        <v>3</v>
      </c>
      <c r="E88" s="28">
        <v>2</v>
      </c>
      <c r="F88" s="3" t="s">
        <v>19</v>
      </c>
      <c r="G88" s="3" t="s">
        <v>19</v>
      </c>
      <c r="H88" s="3" t="s">
        <v>19</v>
      </c>
      <c r="I88" s="3" t="s">
        <v>19</v>
      </c>
      <c r="J88" s="3">
        <v>1</v>
      </c>
      <c r="K88" s="3" t="s">
        <v>19</v>
      </c>
      <c r="L88" s="3">
        <v>1</v>
      </c>
      <c r="M88" s="3">
        <v>1</v>
      </c>
      <c r="N88" s="3" t="s">
        <v>19</v>
      </c>
      <c r="O88" s="3" t="s">
        <v>19</v>
      </c>
      <c r="P88" s="3">
        <v>1</v>
      </c>
      <c r="Q88" s="3" t="s">
        <v>19</v>
      </c>
      <c r="R88" s="3" t="s">
        <v>19</v>
      </c>
      <c r="S88" s="3">
        <v>1</v>
      </c>
      <c r="T88" s="17" t="s">
        <v>19</v>
      </c>
    </row>
    <row r="89" spans="2:20" ht="13.5" customHeight="1">
      <c r="B89" s="150"/>
      <c r="C89" s="20">
        <v>100</v>
      </c>
      <c r="D89" s="29">
        <v>75</v>
      </c>
      <c r="E89" s="29">
        <v>50</v>
      </c>
      <c r="F89" s="2" t="s">
        <v>19</v>
      </c>
      <c r="G89" s="2" t="s">
        <v>19</v>
      </c>
      <c r="H89" s="2" t="s">
        <v>19</v>
      </c>
      <c r="I89" s="2" t="s">
        <v>19</v>
      </c>
      <c r="J89" s="2">
        <v>25</v>
      </c>
      <c r="K89" s="2" t="s">
        <v>19</v>
      </c>
      <c r="L89" s="2">
        <v>25</v>
      </c>
      <c r="M89" s="2">
        <v>25</v>
      </c>
      <c r="N89" s="2" t="s">
        <v>19</v>
      </c>
      <c r="O89" s="2" t="s">
        <v>19</v>
      </c>
      <c r="P89" s="2">
        <v>25</v>
      </c>
      <c r="Q89" s="2" t="s">
        <v>19</v>
      </c>
      <c r="R89" s="2" t="s">
        <v>19</v>
      </c>
      <c r="S89" s="2">
        <v>25</v>
      </c>
      <c r="T89" s="14" t="s">
        <v>19</v>
      </c>
    </row>
    <row r="90" spans="2:20" ht="13.5" customHeight="1">
      <c r="B90" s="150" t="s">
        <v>25</v>
      </c>
      <c r="C90" s="21">
        <v>6</v>
      </c>
      <c r="D90" s="28">
        <v>5</v>
      </c>
      <c r="E90" s="28">
        <v>1</v>
      </c>
      <c r="F90" s="3" t="s">
        <v>19</v>
      </c>
      <c r="G90" s="3" t="s">
        <v>19</v>
      </c>
      <c r="H90" s="3" t="s">
        <v>19</v>
      </c>
      <c r="I90" s="3">
        <v>1</v>
      </c>
      <c r="J90" s="3" t="s">
        <v>19</v>
      </c>
      <c r="K90" s="3" t="s">
        <v>19</v>
      </c>
      <c r="L90" s="3" t="s">
        <v>19</v>
      </c>
      <c r="M90" s="3">
        <v>4</v>
      </c>
      <c r="N90" s="3">
        <v>1</v>
      </c>
      <c r="O90" s="3">
        <v>2</v>
      </c>
      <c r="P90" s="3">
        <v>1</v>
      </c>
      <c r="Q90" s="3" t="s">
        <v>19</v>
      </c>
      <c r="R90" s="3" t="s">
        <v>19</v>
      </c>
      <c r="S90" s="3">
        <v>1</v>
      </c>
      <c r="T90" s="17" t="s">
        <v>19</v>
      </c>
    </row>
    <row r="91" spans="2:20" ht="13.5" customHeight="1">
      <c r="B91" s="150"/>
      <c r="C91" s="20">
        <v>100</v>
      </c>
      <c r="D91" s="29">
        <f>D90/C90*100</f>
        <v>83.333333333333343</v>
      </c>
      <c r="E91" s="29">
        <f>E90/C90*100</f>
        <v>16.666666666666664</v>
      </c>
      <c r="F91" s="2" t="s">
        <v>19</v>
      </c>
      <c r="G91" s="2" t="s">
        <v>19</v>
      </c>
      <c r="H91" s="2" t="s">
        <v>19</v>
      </c>
      <c r="I91" s="2">
        <v>16.7</v>
      </c>
      <c r="J91" s="2" t="s">
        <v>19</v>
      </c>
      <c r="K91" s="2" t="s">
        <v>19</v>
      </c>
      <c r="L91" s="2" t="s">
        <v>19</v>
      </c>
      <c r="M91" s="29">
        <f>M90/C90*100</f>
        <v>66.666666666666657</v>
      </c>
      <c r="N91" s="2">
        <v>16.7</v>
      </c>
      <c r="O91" s="2">
        <v>33.299999999999997</v>
      </c>
      <c r="P91" s="2">
        <v>16.7</v>
      </c>
      <c r="Q91" s="2" t="s">
        <v>19</v>
      </c>
      <c r="R91" s="2" t="s">
        <v>19</v>
      </c>
      <c r="S91" s="2">
        <v>16.7</v>
      </c>
      <c r="T91" s="14" t="s">
        <v>19</v>
      </c>
    </row>
    <row r="92" spans="2:20" ht="13.5" customHeight="1">
      <c r="B92" s="150" t="s">
        <v>24</v>
      </c>
      <c r="C92" s="21">
        <v>17</v>
      </c>
      <c r="D92" s="28">
        <v>15</v>
      </c>
      <c r="E92" s="28">
        <v>11</v>
      </c>
      <c r="F92" s="3">
        <v>1</v>
      </c>
      <c r="G92" s="3">
        <v>1</v>
      </c>
      <c r="H92" s="3" t="s">
        <v>19</v>
      </c>
      <c r="I92" s="3">
        <v>1</v>
      </c>
      <c r="J92" s="3">
        <v>5</v>
      </c>
      <c r="K92" s="3">
        <v>2</v>
      </c>
      <c r="L92" s="3">
        <v>1</v>
      </c>
      <c r="M92" s="3">
        <v>4</v>
      </c>
      <c r="N92" s="3" t="s">
        <v>19</v>
      </c>
      <c r="O92" s="3">
        <v>2</v>
      </c>
      <c r="P92" s="3">
        <v>1</v>
      </c>
      <c r="Q92" s="3">
        <v>1</v>
      </c>
      <c r="R92" s="3" t="s">
        <v>19</v>
      </c>
      <c r="S92" s="3">
        <v>1</v>
      </c>
      <c r="T92" s="17">
        <v>1</v>
      </c>
    </row>
    <row r="93" spans="2:20" ht="13.5" customHeight="1">
      <c r="B93" s="150"/>
      <c r="C93" s="20">
        <v>100</v>
      </c>
      <c r="D93" s="29">
        <f>D92/C92*100</f>
        <v>88.235294117647058</v>
      </c>
      <c r="E93" s="29">
        <f>E92/C92*100</f>
        <v>64.705882352941174</v>
      </c>
      <c r="F93" s="2">
        <v>5.9</v>
      </c>
      <c r="G93" s="2">
        <v>5.9</v>
      </c>
      <c r="H93" s="2" t="s">
        <v>19</v>
      </c>
      <c r="I93" s="2">
        <v>5.9</v>
      </c>
      <c r="J93" s="2">
        <v>29.4</v>
      </c>
      <c r="K93" s="2">
        <v>11.8</v>
      </c>
      <c r="L93" s="2">
        <v>5.9</v>
      </c>
      <c r="M93" s="29">
        <f>M92/C92*100</f>
        <v>23.52941176470588</v>
      </c>
      <c r="N93" s="2" t="s">
        <v>19</v>
      </c>
      <c r="O93" s="2">
        <v>11.8</v>
      </c>
      <c r="P93" s="2">
        <v>5.9</v>
      </c>
      <c r="Q93" s="2">
        <v>5.9</v>
      </c>
      <c r="R93" s="2" t="s">
        <v>19</v>
      </c>
      <c r="S93" s="2">
        <v>5.9</v>
      </c>
      <c r="T93" s="14">
        <v>5.9</v>
      </c>
    </row>
    <row r="94" spans="2:20" ht="13.5" customHeight="1">
      <c r="B94" s="150" t="s">
        <v>23</v>
      </c>
      <c r="C94" s="21">
        <v>9</v>
      </c>
      <c r="D94" s="28">
        <v>9</v>
      </c>
      <c r="E94" s="28">
        <v>7</v>
      </c>
      <c r="F94" s="3">
        <v>2</v>
      </c>
      <c r="G94" s="3" t="s">
        <v>19</v>
      </c>
      <c r="H94" s="3">
        <v>2</v>
      </c>
      <c r="I94" s="3">
        <v>3</v>
      </c>
      <c r="J94" s="3" t="s">
        <v>19</v>
      </c>
      <c r="K94" s="3" t="s">
        <v>19</v>
      </c>
      <c r="L94" s="3" t="s">
        <v>19</v>
      </c>
      <c r="M94" s="3">
        <v>2</v>
      </c>
      <c r="N94" s="3" t="s">
        <v>19</v>
      </c>
      <c r="O94" s="3">
        <v>1</v>
      </c>
      <c r="P94" s="3" t="s">
        <v>19</v>
      </c>
      <c r="Q94" s="3" t="s">
        <v>19</v>
      </c>
      <c r="R94" s="3">
        <v>1</v>
      </c>
      <c r="S94" s="3" t="s">
        <v>19</v>
      </c>
      <c r="T94" s="17" t="s">
        <v>19</v>
      </c>
    </row>
    <row r="95" spans="2:20" ht="13.5" customHeight="1">
      <c r="B95" s="150"/>
      <c r="C95" s="20">
        <v>100</v>
      </c>
      <c r="D95" s="29">
        <f>D94/C94*100</f>
        <v>100</v>
      </c>
      <c r="E95" s="29">
        <f>E94/C94*100</f>
        <v>77.777777777777786</v>
      </c>
      <c r="F95" s="2">
        <v>22.2</v>
      </c>
      <c r="G95" s="2" t="s">
        <v>19</v>
      </c>
      <c r="H95" s="2">
        <v>22.2</v>
      </c>
      <c r="I95" s="2">
        <v>33.299999999999997</v>
      </c>
      <c r="J95" s="2" t="s">
        <v>19</v>
      </c>
      <c r="K95" s="2" t="s">
        <v>19</v>
      </c>
      <c r="L95" s="2" t="s">
        <v>19</v>
      </c>
      <c r="M95" s="29">
        <f>M94/C94*100</f>
        <v>22.222222222222221</v>
      </c>
      <c r="N95" s="2" t="s">
        <v>19</v>
      </c>
      <c r="O95" s="2">
        <v>11.1</v>
      </c>
      <c r="P95" s="2" t="s">
        <v>19</v>
      </c>
      <c r="Q95" s="2" t="s">
        <v>19</v>
      </c>
      <c r="R95" s="2">
        <v>11.1</v>
      </c>
      <c r="S95" s="2" t="s">
        <v>19</v>
      </c>
      <c r="T95" s="14" t="s">
        <v>19</v>
      </c>
    </row>
    <row r="96" spans="2:20" ht="13.5" customHeight="1">
      <c r="B96" s="150" t="s">
        <v>22</v>
      </c>
      <c r="C96" s="21">
        <v>9</v>
      </c>
      <c r="D96" s="28">
        <v>9</v>
      </c>
      <c r="E96" s="28">
        <v>6</v>
      </c>
      <c r="F96" s="3">
        <v>1</v>
      </c>
      <c r="G96" s="3" t="s">
        <v>19</v>
      </c>
      <c r="H96" s="3">
        <v>1</v>
      </c>
      <c r="I96" s="3">
        <v>1</v>
      </c>
      <c r="J96" s="3">
        <v>1</v>
      </c>
      <c r="K96" s="3">
        <v>1</v>
      </c>
      <c r="L96" s="3">
        <v>1</v>
      </c>
      <c r="M96" s="3">
        <v>3</v>
      </c>
      <c r="N96" s="3" t="s">
        <v>19</v>
      </c>
      <c r="O96" s="3" t="s">
        <v>19</v>
      </c>
      <c r="P96" s="3" t="s">
        <v>19</v>
      </c>
      <c r="Q96" s="3">
        <v>1</v>
      </c>
      <c r="R96" s="3">
        <v>2</v>
      </c>
      <c r="S96" s="3" t="s">
        <v>19</v>
      </c>
      <c r="T96" s="17" t="s">
        <v>19</v>
      </c>
    </row>
    <row r="97" spans="2:20" ht="13.5" customHeight="1">
      <c r="B97" s="150"/>
      <c r="C97" s="20">
        <v>100</v>
      </c>
      <c r="D97" s="29">
        <f>D96/C96*100</f>
        <v>100</v>
      </c>
      <c r="E97" s="29">
        <f>E96/C96*100</f>
        <v>66.666666666666657</v>
      </c>
      <c r="F97" s="2">
        <v>11.1</v>
      </c>
      <c r="G97" s="2" t="s">
        <v>19</v>
      </c>
      <c r="H97" s="2">
        <v>11.1</v>
      </c>
      <c r="I97" s="2">
        <v>11.1</v>
      </c>
      <c r="J97" s="2">
        <v>11.1</v>
      </c>
      <c r="K97" s="2">
        <v>11.1</v>
      </c>
      <c r="L97" s="2">
        <v>11.1</v>
      </c>
      <c r="M97" s="29">
        <f>M96/C96*100</f>
        <v>33.333333333333329</v>
      </c>
      <c r="N97" s="2" t="s">
        <v>19</v>
      </c>
      <c r="O97" s="2" t="s">
        <v>19</v>
      </c>
      <c r="P97" s="2" t="s">
        <v>19</v>
      </c>
      <c r="Q97" s="2">
        <v>11.1</v>
      </c>
      <c r="R97" s="2">
        <v>22.2</v>
      </c>
      <c r="S97" s="2" t="s">
        <v>19</v>
      </c>
      <c r="T97" s="14" t="s">
        <v>19</v>
      </c>
    </row>
    <row r="98" spans="2:20" ht="13.5" customHeight="1">
      <c r="B98" s="150" t="s">
        <v>21</v>
      </c>
      <c r="C98" s="21">
        <v>14</v>
      </c>
      <c r="D98" s="28">
        <v>13</v>
      </c>
      <c r="E98" s="28">
        <v>9</v>
      </c>
      <c r="F98" s="3">
        <v>4</v>
      </c>
      <c r="G98" s="3" t="s">
        <v>19</v>
      </c>
      <c r="H98" s="3">
        <v>3</v>
      </c>
      <c r="I98" s="3" t="s">
        <v>19</v>
      </c>
      <c r="J98" s="3">
        <v>1</v>
      </c>
      <c r="K98" s="3">
        <v>1</v>
      </c>
      <c r="L98" s="3" t="s">
        <v>19</v>
      </c>
      <c r="M98" s="3">
        <v>4</v>
      </c>
      <c r="N98" s="3" t="s">
        <v>19</v>
      </c>
      <c r="O98" s="3" t="s">
        <v>19</v>
      </c>
      <c r="P98" s="3" t="s">
        <v>19</v>
      </c>
      <c r="Q98" s="3">
        <v>3</v>
      </c>
      <c r="R98" s="3">
        <v>1</v>
      </c>
      <c r="S98" s="3" t="s">
        <v>19</v>
      </c>
      <c r="T98" s="17">
        <v>1</v>
      </c>
    </row>
    <row r="99" spans="2:20" ht="13.5" customHeight="1">
      <c r="B99" s="150"/>
      <c r="C99" s="20">
        <v>100</v>
      </c>
      <c r="D99" s="29">
        <f>D98/C98*100</f>
        <v>92.857142857142861</v>
      </c>
      <c r="E99" s="29">
        <f>E98/C98*100</f>
        <v>64.285714285714292</v>
      </c>
      <c r="F99" s="2">
        <v>28.6</v>
      </c>
      <c r="G99" s="2" t="s">
        <v>19</v>
      </c>
      <c r="H99" s="2">
        <v>21.4</v>
      </c>
      <c r="I99" s="2" t="s">
        <v>19</v>
      </c>
      <c r="J99" s="2">
        <v>7.1</v>
      </c>
      <c r="K99" s="2">
        <v>7.1</v>
      </c>
      <c r="L99" s="2" t="s">
        <v>19</v>
      </c>
      <c r="M99" s="29">
        <f>M98/C98*100</f>
        <v>28.571428571428569</v>
      </c>
      <c r="N99" s="2" t="s">
        <v>19</v>
      </c>
      <c r="O99" s="2" t="s">
        <v>19</v>
      </c>
      <c r="P99" s="2" t="s">
        <v>19</v>
      </c>
      <c r="Q99" s="2">
        <v>21.4</v>
      </c>
      <c r="R99" s="2">
        <v>7.1</v>
      </c>
      <c r="S99" s="2" t="s">
        <v>19</v>
      </c>
      <c r="T99" s="14">
        <v>7.1</v>
      </c>
    </row>
    <row r="100" spans="2:20">
      <c r="B100" s="150" t="s">
        <v>20</v>
      </c>
      <c r="C100" s="21" t="s">
        <v>19</v>
      </c>
      <c r="D100" s="3" t="s">
        <v>19</v>
      </c>
      <c r="E100" s="3" t="s">
        <v>19</v>
      </c>
      <c r="F100" s="3" t="s">
        <v>19</v>
      </c>
      <c r="G100" s="3" t="s">
        <v>19</v>
      </c>
      <c r="H100" s="3" t="s">
        <v>19</v>
      </c>
      <c r="I100" s="3" t="s">
        <v>19</v>
      </c>
      <c r="J100" s="3" t="s">
        <v>19</v>
      </c>
      <c r="K100" s="3" t="s">
        <v>19</v>
      </c>
      <c r="L100" s="3" t="s">
        <v>19</v>
      </c>
      <c r="M100" s="3" t="s">
        <v>19</v>
      </c>
      <c r="N100" s="3" t="s">
        <v>19</v>
      </c>
      <c r="O100" s="3" t="s">
        <v>19</v>
      </c>
      <c r="P100" s="3" t="s">
        <v>19</v>
      </c>
      <c r="Q100" s="3" t="s">
        <v>19</v>
      </c>
      <c r="R100" s="3" t="s">
        <v>19</v>
      </c>
      <c r="S100" s="3" t="s">
        <v>19</v>
      </c>
      <c r="T100" s="17" t="s">
        <v>19</v>
      </c>
    </row>
    <row r="101" spans="2:20">
      <c r="B101" s="151"/>
      <c r="C101" s="24" t="s">
        <v>19</v>
      </c>
      <c r="D101" s="6" t="s">
        <v>19</v>
      </c>
      <c r="E101" s="6" t="s">
        <v>19</v>
      </c>
      <c r="F101" s="6" t="s">
        <v>19</v>
      </c>
      <c r="G101" s="6" t="s">
        <v>19</v>
      </c>
      <c r="H101" s="6" t="s">
        <v>19</v>
      </c>
      <c r="I101" s="6" t="s">
        <v>19</v>
      </c>
      <c r="J101" s="6" t="s">
        <v>19</v>
      </c>
      <c r="K101" s="6" t="s">
        <v>19</v>
      </c>
      <c r="L101" s="6" t="s">
        <v>19</v>
      </c>
      <c r="M101" s="6" t="s">
        <v>19</v>
      </c>
      <c r="N101" s="6" t="s">
        <v>19</v>
      </c>
      <c r="O101" s="6" t="s">
        <v>19</v>
      </c>
      <c r="P101" s="6" t="s">
        <v>19</v>
      </c>
      <c r="Q101" s="6" t="s">
        <v>19</v>
      </c>
      <c r="R101" s="6" t="s">
        <v>19</v>
      </c>
      <c r="S101" s="6" t="s">
        <v>19</v>
      </c>
      <c r="T101" s="18" t="s">
        <v>19</v>
      </c>
    </row>
    <row r="103" spans="2:20">
      <c r="C103" s="104"/>
      <c r="D103" s="107"/>
      <c r="E103" s="107"/>
      <c r="F103" s="107"/>
      <c r="G103" s="107"/>
      <c r="H103" s="107"/>
      <c r="I103" s="107"/>
      <c r="J103" s="107"/>
      <c r="K103" s="107"/>
      <c r="L103" s="107"/>
      <c r="M103" s="107"/>
      <c r="N103" s="107"/>
      <c r="O103" s="107"/>
      <c r="P103" s="107"/>
      <c r="Q103" s="107"/>
      <c r="R103" s="107"/>
      <c r="S103" s="107"/>
      <c r="T103" s="110"/>
    </row>
  </sheetData>
  <mergeCells count="67">
    <mergeCell ref="B2:B5"/>
    <mergeCell ref="C3:C5"/>
    <mergeCell ref="D3:D5"/>
    <mergeCell ref="S3:S5"/>
    <mergeCell ref="T3:T5"/>
    <mergeCell ref="E3:E5"/>
    <mergeCell ref="F3:F5"/>
    <mergeCell ref="G3:G5"/>
    <mergeCell ref="H3:H5"/>
    <mergeCell ref="I3:I5"/>
    <mergeCell ref="J3:J5"/>
    <mergeCell ref="K3:K5"/>
    <mergeCell ref="L3:L5"/>
    <mergeCell ref="M3:M5"/>
    <mergeCell ref="N3:N5"/>
    <mergeCell ref="O3:O5"/>
    <mergeCell ref="B28:B29"/>
    <mergeCell ref="B6:B7"/>
    <mergeCell ref="B8:B9"/>
    <mergeCell ref="B10:B11"/>
    <mergeCell ref="B12:B13"/>
    <mergeCell ref="B14:B15"/>
    <mergeCell ref="B16:B17"/>
    <mergeCell ref="B18:B19"/>
    <mergeCell ref="B20:B21"/>
    <mergeCell ref="B22:B23"/>
    <mergeCell ref="B24:B25"/>
    <mergeCell ref="B26:B27"/>
    <mergeCell ref="B74:B75"/>
    <mergeCell ref="B52:B53"/>
    <mergeCell ref="B30:B31"/>
    <mergeCell ref="B32:B33"/>
    <mergeCell ref="B34:B35"/>
    <mergeCell ref="B36:B37"/>
    <mergeCell ref="B38:B39"/>
    <mergeCell ref="B40:B41"/>
    <mergeCell ref="B42:B43"/>
    <mergeCell ref="B44:B45"/>
    <mergeCell ref="B46:B47"/>
    <mergeCell ref="B48:B49"/>
    <mergeCell ref="B50:B51"/>
    <mergeCell ref="B64:B65"/>
    <mergeCell ref="B66:B67"/>
    <mergeCell ref="B68:B69"/>
    <mergeCell ref="B70:B71"/>
    <mergeCell ref="B72:B73"/>
    <mergeCell ref="B54:B55"/>
    <mergeCell ref="B56:B57"/>
    <mergeCell ref="B58:B59"/>
    <mergeCell ref="B60:B61"/>
    <mergeCell ref="B62:B63"/>
    <mergeCell ref="P3:P5"/>
    <mergeCell ref="Q3:Q5"/>
    <mergeCell ref="R3:R5"/>
    <mergeCell ref="B100:B101"/>
    <mergeCell ref="B78:B79"/>
    <mergeCell ref="B80:B81"/>
    <mergeCell ref="B82:B83"/>
    <mergeCell ref="B84:B85"/>
    <mergeCell ref="B86:B87"/>
    <mergeCell ref="B88:B89"/>
    <mergeCell ref="B90:B91"/>
    <mergeCell ref="B92:B93"/>
    <mergeCell ref="B94:B95"/>
    <mergeCell ref="B96:B97"/>
    <mergeCell ref="B98:B99"/>
    <mergeCell ref="B76:B77"/>
  </mergeCells>
  <phoneticPr fontId="2"/>
  <pageMargins left="0.78740157480314965" right="0.39370078740157483" top="0.78740157480314965" bottom="0.59055118110236227" header="0.51181102362204722" footer="0.51181102362204722"/>
  <pageSetup paperSize="8" scale="7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AQ123"/>
  <sheetViews>
    <sheetView zoomScaleNormal="100" workbookViewId="0">
      <selection activeCell="K28" sqref="K28"/>
    </sheetView>
  </sheetViews>
  <sheetFormatPr defaultColWidth="9" defaultRowHeight="12"/>
  <cols>
    <col min="1" max="1" width="0.5" style="99" customWidth="1"/>
    <col min="2" max="2" width="29.3984375" style="99" customWidth="1"/>
    <col min="3" max="19" width="6.8984375" style="99" customWidth="1"/>
    <col min="20" max="20" width="6.8984375" style="106" customWidth="1"/>
    <col min="21" max="16384" width="9" style="99"/>
  </cols>
  <sheetData>
    <row r="1" spans="1:43" s="93" customFormat="1" ht="13.5" customHeight="1" thickBot="1">
      <c r="B1" s="9" t="s">
        <v>384</v>
      </c>
      <c r="C1" s="9"/>
      <c r="D1" s="9"/>
      <c r="E1" s="9"/>
      <c r="F1" s="9"/>
      <c r="G1" s="9"/>
      <c r="H1" s="9"/>
      <c r="I1" s="9"/>
      <c r="J1" s="9"/>
      <c r="K1" s="9"/>
      <c r="L1" s="94"/>
      <c r="M1" s="94"/>
      <c r="N1" s="94"/>
      <c r="O1" s="94"/>
      <c r="P1" s="94"/>
      <c r="Q1" s="94"/>
      <c r="R1" s="94"/>
      <c r="S1" s="94"/>
      <c r="T1" s="95"/>
      <c r="U1" s="61"/>
      <c r="V1" s="94"/>
      <c r="W1" s="94"/>
      <c r="X1" s="94"/>
      <c r="Y1" s="94"/>
      <c r="Z1" s="94"/>
      <c r="AA1" s="94"/>
      <c r="AB1" s="94"/>
      <c r="AC1" s="94"/>
      <c r="AD1" s="94"/>
      <c r="AE1" s="94"/>
      <c r="AF1" s="94"/>
      <c r="AG1" s="94"/>
      <c r="AH1" s="94"/>
      <c r="AI1" s="94"/>
      <c r="AJ1" s="94"/>
      <c r="AK1" s="94"/>
      <c r="AL1" s="94"/>
      <c r="AM1" s="94"/>
      <c r="AN1" s="94"/>
      <c r="AO1" s="94"/>
      <c r="AP1" s="94"/>
      <c r="AQ1" s="94"/>
    </row>
    <row r="2" spans="1:43" s="97" customFormat="1" ht="6" customHeight="1" thickTop="1">
      <c r="A2" s="98"/>
      <c r="B2" s="210"/>
      <c r="C2" s="10"/>
      <c r="D2" s="25"/>
      <c r="E2" s="25"/>
      <c r="F2" s="26"/>
      <c r="G2" s="26"/>
      <c r="H2" s="26"/>
      <c r="I2" s="26"/>
      <c r="J2" s="26"/>
      <c r="K2" s="26"/>
      <c r="L2" s="26"/>
      <c r="M2" s="26"/>
      <c r="N2" s="26"/>
      <c r="O2" s="26"/>
      <c r="P2" s="26"/>
      <c r="Q2" s="26"/>
      <c r="R2" s="26"/>
      <c r="S2" s="26"/>
      <c r="T2" s="27"/>
    </row>
    <row r="3" spans="1:43"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43" s="97" customFormat="1" ht="12.75" customHeight="1">
      <c r="B4" s="160"/>
      <c r="C4" s="204"/>
      <c r="D4" s="211"/>
      <c r="E4" s="211"/>
      <c r="F4" s="211"/>
      <c r="G4" s="211"/>
      <c r="H4" s="211"/>
      <c r="I4" s="211"/>
      <c r="J4" s="211"/>
      <c r="K4" s="211"/>
      <c r="L4" s="211"/>
      <c r="M4" s="211"/>
      <c r="N4" s="211"/>
      <c r="O4" s="211"/>
      <c r="P4" s="211"/>
      <c r="Q4" s="211"/>
      <c r="R4" s="211"/>
      <c r="S4" s="215"/>
      <c r="T4" s="213"/>
    </row>
    <row r="5" spans="1:43" ht="79.5" customHeight="1">
      <c r="B5" s="161"/>
      <c r="C5" s="205"/>
      <c r="D5" s="212"/>
      <c r="E5" s="212"/>
      <c r="F5" s="212"/>
      <c r="G5" s="212"/>
      <c r="H5" s="212"/>
      <c r="I5" s="212"/>
      <c r="J5" s="212"/>
      <c r="K5" s="212"/>
      <c r="L5" s="212"/>
      <c r="M5" s="212"/>
      <c r="N5" s="212"/>
      <c r="O5" s="212"/>
      <c r="P5" s="212"/>
      <c r="Q5" s="212"/>
      <c r="R5" s="212"/>
      <c r="S5" s="216"/>
      <c r="T5" s="214"/>
    </row>
    <row r="6" spans="1:43" ht="13.5" customHeight="1">
      <c r="B6" s="154" t="s">
        <v>14</v>
      </c>
      <c r="C6" s="19">
        <v>172</v>
      </c>
      <c r="D6" s="30">
        <f>E6+M6</f>
        <v>148</v>
      </c>
      <c r="E6" s="30">
        <v>98</v>
      </c>
      <c r="F6" s="1">
        <v>19</v>
      </c>
      <c r="G6" s="1">
        <v>7</v>
      </c>
      <c r="H6" s="1">
        <v>13</v>
      </c>
      <c r="I6" s="1">
        <v>17</v>
      </c>
      <c r="J6" s="1">
        <v>20</v>
      </c>
      <c r="K6" s="1">
        <v>13</v>
      </c>
      <c r="L6" s="1">
        <v>9</v>
      </c>
      <c r="M6" s="1">
        <v>50</v>
      </c>
      <c r="N6" s="1">
        <v>6</v>
      </c>
      <c r="O6" s="1">
        <v>16</v>
      </c>
      <c r="P6" s="1">
        <v>8</v>
      </c>
      <c r="Q6" s="1">
        <v>10</v>
      </c>
      <c r="R6" s="1">
        <v>10</v>
      </c>
      <c r="S6" s="1">
        <v>17</v>
      </c>
      <c r="T6" s="13">
        <v>7</v>
      </c>
    </row>
    <row r="7" spans="1:43" ht="13.5" customHeight="1">
      <c r="B7" s="150"/>
      <c r="C7" s="53">
        <v>100</v>
      </c>
      <c r="D7" s="37">
        <v>86.04651162790698</v>
      </c>
      <c r="E7" s="37">
        <v>56.97674418604651</v>
      </c>
      <c r="F7" s="35">
        <v>11.046511627906977</v>
      </c>
      <c r="G7" s="35">
        <v>4.0697674418604652</v>
      </c>
      <c r="H7" s="35">
        <v>7.5581395348837201</v>
      </c>
      <c r="I7" s="35">
        <v>9.8837209302325579</v>
      </c>
      <c r="J7" s="35">
        <v>11.627906976744185</v>
      </c>
      <c r="K7" s="35">
        <v>7.5581395348837201</v>
      </c>
      <c r="L7" s="35">
        <v>5.2325581395348841</v>
      </c>
      <c r="M7" s="35">
        <v>29.069767441860467</v>
      </c>
      <c r="N7" s="35">
        <v>3.4883720930232558</v>
      </c>
      <c r="O7" s="35">
        <v>9.3023255813953494</v>
      </c>
      <c r="P7" s="35">
        <v>4.6511627906976747</v>
      </c>
      <c r="Q7" s="35">
        <v>5.8139534883720927</v>
      </c>
      <c r="R7" s="35">
        <v>5.8139534883720927</v>
      </c>
      <c r="S7" s="35">
        <v>9.8837209302325579</v>
      </c>
      <c r="T7" s="36">
        <v>4.0697674418604652</v>
      </c>
      <c r="V7" s="108"/>
      <c r="W7" s="108"/>
      <c r="X7" s="108"/>
    </row>
    <row r="8" spans="1:43" ht="13.5" customHeight="1">
      <c r="B8" s="150" t="s">
        <v>105</v>
      </c>
      <c r="C8" s="22">
        <v>18</v>
      </c>
      <c r="D8" s="32">
        <f>E8+M8</f>
        <v>17</v>
      </c>
      <c r="E8" s="32">
        <v>8</v>
      </c>
      <c r="F8" s="4">
        <v>1</v>
      </c>
      <c r="G8" s="4">
        <v>1</v>
      </c>
      <c r="H8" s="4">
        <v>1</v>
      </c>
      <c r="I8" s="4">
        <v>2</v>
      </c>
      <c r="J8" s="4">
        <v>1</v>
      </c>
      <c r="K8" s="4" t="s">
        <v>108</v>
      </c>
      <c r="L8" s="4">
        <v>2</v>
      </c>
      <c r="M8" s="4">
        <v>9</v>
      </c>
      <c r="N8" s="4">
        <v>1</v>
      </c>
      <c r="O8" s="4">
        <v>3</v>
      </c>
      <c r="P8" s="4">
        <v>2</v>
      </c>
      <c r="Q8" s="4">
        <v>2</v>
      </c>
      <c r="R8" s="4">
        <v>1</v>
      </c>
      <c r="S8" s="4">
        <v>1</v>
      </c>
      <c r="T8" s="15" t="s">
        <v>108</v>
      </c>
    </row>
    <row r="9" spans="1:43" ht="13.5" customHeight="1">
      <c r="B9" s="150"/>
      <c r="C9" s="54">
        <v>100</v>
      </c>
      <c r="D9" s="55">
        <v>94.4</v>
      </c>
      <c r="E9" s="55">
        <v>44.4</v>
      </c>
      <c r="F9" s="56">
        <v>5.6</v>
      </c>
      <c r="G9" s="56">
        <v>5.6</v>
      </c>
      <c r="H9" s="56">
        <v>5.6</v>
      </c>
      <c r="I9" s="56">
        <v>11.1</v>
      </c>
      <c r="J9" s="56">
        <v>5.6</v>
      </c>
      <c r="K9" s="5" t="s">
        <v>108</v>
      </c>
      <c r="L9" s="56">
        <v>11.1</v>
      </c>
      <c r="M9" s="56">
        <v>50</v>
      </c>
      <c r="N9" s="56">
        <v>5.6</v>
      </c>
      <c r="O9" s="56">
        <v>16.7</v>
      </c>
      <c r="P9" s="56">
        <v>11.1</v>
      </c>
      <c r="Q9" s="56">
        <v>11.1</v>
      </c>
      <c r="R9" s="56">
        <v>5.6</v>
      </c>
      <c r="S9" s="56">
        <v>5.6</v>
      </c>
      <c r="T9" s="16" t="s">
        <v>108</v>
      </c>
    </row>
    <row r="10" spans="1:43" ht="13.5" customHeight="1">
      <c r="B10" s="150" t="s">
        <v>316</v>
      </c>
      <c r="C10" s="21">
        <v>14</v>
      </c>
      <c r="D10" s="28">
        <f>E10+M10</f>
        <v>14</v>
      </c>
      <c r="E10" s="28">
        <v>7</v>
      </c>
      <c r="F10" s="3">
        <v>1</v>
      </c>
      <c r="G10" s="3">
        <v>1</v>
      </c>
      <c r="H10" s="3">
        <v>1</v>
      </c>
      <c r="I10" s="3">
        <v>1</v>
      </c>
      <c r="J10" s="3">
        <v>1</v>
      </c>
      <c r="K10" s="3" t="s">
        <v>108</v>
      </c>
      <c r="L10" s="3">
        <v>2</v>
      </c>
      <c r="M10" s="3">
        <v>7</v>
      </c>
      <c r="N10" s="3">
        <v>1</v>
      </c>
      <c r="O10" s="3">
        <v>2</v>
      </c>
      <c r="P10" s="3">
        <v>1</v>
      </c>
      <c r="Q10" s="3">
        <v>2</v>
      </c>
      <c r="R10" s="3">
        <v>1</v>
      </c>
      <c r="S10" s="3" t="s">
        <v>108</v>
      </c>
      <c r="T10" s="17" t="s">
        <v>108</v>
      </c>
    </row>
    <row r="11" spans="1:43" ht="13.5" customHeight="1">
      <c r="B11" s="150"/>
      <c r="C11" s="53">
        <v>100</v>
      </c>
      <c r="D11" s="37">
        <v>100</v>
      </c>
      <c r="E11" s="37">
        <v>50</v>
      </c>
      <c r="F11" s="35">
        <v>7.1</v>
      </c>
      <c r="G11" s="35">
        <v>7.1</v>
      </c>
      <c r="H11" s="35">
        <v>7.1</v>
      </c>
      <c r="I11" s="35">
        <v>7.1</v>
      </c>
      <c r="J11" s="35">
        <v>7.1</v>
      </c>
      <c r="K11" s="2" t="s">
        <v>108</v>
      </c>
      <c r="L11" s="35">
        <v>14.3</v>
      </c>
      <c r="M11" s="35">
        <v>50</v>
      </c>
      <c r="N11" s="35">
        <v>7.1</v>
      </c>
      <c r="O11" s="35">
        <v>14.3</v>
      </c>
      <c r="P11" s="35">
        <v>7.1</v>
      </c>
      <c r="Q11" s="35">
        <v>14.3</v>
      </c>
      <c r="R11" s="35">
        <v>7.1</v>
      </c>
      <c r="S11" s="2" t="s">
        <v>108</v>
      </c>
      <c r="T11" s="14" t="s">
        <v>108</v>
      </c>
    </row>
    <row r="12" spans="1:43" ht="13.5" customHeight="1">
      <c r="B12" s="150" t="s">
        <v>315</v>
      </c>
      <c r="C12" s="21" t="s">
        <v>108</v>
      </c>
      <c r="D12" s="28" t="s">
        <v>19</v>
      </c>
      <c r="E12" s="28" t="s">
        <v>19</v>
      </c>
      <c r="F12" s="3" t="s">
        <v>108</v>
      </c>
      <c r="G12" s="3" t="s">
        <v>108</v>
      </c>
      <c r="H12" s="3" t="s">
        <v>108</v>
      </c>
      <c r="I12" s="3" t="s">
        <v>108</v>
      </c>
      <c r="J12" s="3" t="s">
        <v>108</v>
      </c>
      <c r="K12" s="3" t="s">
        <v>108</v>
      </c>
      <c r="L12" s="3" t="s">
        <v>108</v>
      </c>
      <c r="M12" s="3" t="s">
        <v>19</v>
      </c>
      <c r="N12" s="3" t="s">
        <v>108</v>
      </c>
      <c r="O12" s="3" t="s">
        <v>108</v>
      </c>
      <c r="P12" s="3" t="s">
        <v>108</v>
      </c>
      <c r="Q12" s="3" t="s">
        <v>108</v>
      </c>
      <c r="R12" s="3" t="s">
        <v>108</v>
      </c>
      <c r="S12" s="3" t="s">
        <v>108</v>
      </c>
      <c r="T12" s="17" t="s">
        <v>108</v>
      </c>
    </row>
    <row r="13" spans="1:43" ht="13.5" customHeight="1">
      <c r="B13" s="150"/>
      <c r="C13" s="20" t="s">
        <v>108</v>
      </c>
      <c r="D13" s="29" t="s">
        <v>19</v>
      </c>
      <c r="E13" s="29" t="s">
        <v>19</v>
      </c>
      <c r="F13" s="2" t="s">
        <v>108</v>
      </c>
      <c r="G13" s="2" t="s">
        <v>108</v>
      </c>
      <c r="H13" s="2" t="s">
        <v>108</v>
      </c>
      <c r="I13" s="2" t="s">
        <v>108</v>
      </c>
      <c r="J13" s="2" t="s">
        <v>108</v>
      </c>
      <c r="K13" s="2" t="s">
        <v>108</v>
      </c>
      <c r="L13" s="2" t="s">
        <v>108</v>
      </c>
      <c r="M13" s="2" t="s">
        <v>19</v>
      </c>
      <c r="N13" s="2" t="s">
        <v>108</v>
      </c>
      <c r="O13" s="2" t="s">
        <v>108</v>
      </c>
      <c r="P13" s="2" t="s">
        <v>108</v>
      </c>
      <c r="Q13" s="2" t="s">
        <v>108</v>
      </c>
      <c r="R13" s="2" t="s">
        <v>108</v>
      </c>
      <c r="S13" s="2" t="s">
        <v>108</v>
      </c>
      <c r="T13" s="14" t="s">
        <v>108</v>
      </c>
    </row>
    <row r="14" spans="1:43" ht="13.5" customHeight="1">
      <c r="B14" s="164" t="s">
        <v>314</v>
      </c>
      <c r="C14" s="21">
        <v>3</v>
      </c>
      <c r="D14" s="28">
        <f>E14+M14</f>
        <v>2</v>
      </c>
      <c r="E14" s="28">
        <v>1</v>
      </c>
      <c r="F14" s="3" t="s">
        <v>108</v>
      </c>
      <c r="G14" s="3" t="s">
        <v>108</v>
      </c>
      <c r="H14" s="3" t="s">
        <v>108</v>
      </c>
      <c r="I14" s="3">
        <v>1</v>
      </c>
      <c r="J14" s="3" t="s">
        <v>108</v>
      </c>
      <c r="K14" s="3" t="s">
        <v>108</v>
      </c>
      <c r="L14" s="3" t="s">
        <v>108</v>
      </c>
      <c r="M14" s="3">
        <v>1</v>
      </c>
      <c r="N14" s="3" t="s">
        <v>108</v>
      </c>
      <c r="O14" s="3">
        <v>1</v>
      </c>
      <c r="P14" s="3" t="s">
        <v>108</v>
      </c>
      <c r="Q14" s="3" t="s">
        <v>108</v>
      </c>
      <c r="R14" s="3" t="s">
        <v>108</v>
      </c>
      <c r="S14" s="3">
        <v>1</v>
      </c>
      <c r="T14" s="17" t="s">
        <v>108</v>
      </c>
    </row>
    <row r="15" spans="1:43" ht="13.5" customHeight="1">
      <c r="B15" s="150"/>
      <c r="C15" s="53">
        <v>100</v>
      </c>
      <c r="D15" s="37">
        <v>66.7</v>
      </c>
      <c r="E15" s="37">
        <v>33.299999999999997</v>
      </c>
      <c r="F15" s="2" t="s">
        <v>108</v>
      </c>
      <c r="G15" s="2" t="s">
        <v>108</v>
      </c>
      <c r="H15" s="2" t="s">
        <v>108</v>
      </c>
      <c r="I15" s="35">
        <v>33.299999999999997</v>
      </c>
      <c r="J15" s="2" t="s">
        <v>108</v>
      </c>
      <c r="K15" s="2" t="s">
        <v>108</v>
      </c>
      <c r="L15" s="2" t="s">
        <v>108</v>
      </c>
      <c r="M15" s="35">
        <v>33.299999999999997</v>
      </c>
      <c r="N15" s="2" t="s">
        <v>108</v>
      </c>
      <c r="O15" s="35">
        <v>33.299999999999997</v>
      </c>
      <c r="P15" s="2" t="s">
        <v>108</v>
      </c>
      <c r="Q15" s="2" t="s">
        <v>108</v>
      </c>
      <c r="R15" s="2" t="s">
        <v>108</v>
      </c>
      <c r="S15" s="35">
        <v>33.299999999999997</v>
      </c>
      <c r="T15" s="14" t="s">
        <v>108</v>
      </c>
    </row>
    <row r="16" spans="1:43" ht="13.5" customHeight="1">
      <c r="B16" s="150" t="s">
        <v>313</v>
      </c>
      <c r="C16" s="21">
        <v>1</v>
      </c>
      <c r="D16" s="28">
        <v>1</v>
      </c>
      <c r="E16" s="28" t="s">
        <v>19</v>
      </c>
      <c r="F16" s="3" t="s">
        <v>108</v>
      </c>
      <c r="G16" s="3" t="s">
        <v>108</v>
      </c>
      <c r="H16" s="3" t="s">
        <v>108</v>
      </c>
      <c r="I16" s="3" t="s">
        <v>108</v>
      </c>
      <c r="J16" s="3" t="s">
        <v>108</v>
      </c>
      <c r="K16" s="3" t="s">
        <v>108</v>
      </c>
      <c r="L16" s="3" t="s">
        <v>108</v>
      </c>
      <c r="M16" s="3">
        <v>1</v>
      </c>
      <c r="N16" s="3" t="s">
        <v>108</v>
      </c>
      <c r="O16" s="3" t="s">
        <v>108</v>
      </c>
      <c r="P16" s="3">
        <v>1</v>
      </c>
      <c r="Q16" s="3" t="s">
        <v>108</v>
      </c>
      <c r="R16" s="3" t="s">
        <v>108</v>
      </c>
      <c r="S16" s="3" t="s">
        <v>108</v>
      </c>
      <c r="T16" s="17" t="s">
        <v>108</v>
      </c>
    </row>
    <row r="17" spans="2:20" ht="13.5" customHeight="1">
      <c r="B17" s="150"/>
      <c r="C17" s="53">
        <v>100</v>
      </c>
      <c r="D17" s="37">
        <v>100</v>
      </c>
      <c r="E17" s="29" t="s">
        <v>19</v>
      </c>
      <c r="F17" s="2" t="s">
        <v>108</v>
      </c>
      <c r="G17" s="2" t="s">
        <v>108</v>
      </c>
      <c r="H17" s="2" t="s">
        <v>108</v>
      </c>
      <c r="I17" s="2" t="s">
        <v>108</v>
      </c>
      <c r="J17" s="2" t="s">
        <v>108</v>
      </c>
      <c r="K17" s="2" t="s">
        <v>108</v>
      </c>
      <c r="L17" s="2" t="s">
        <v>108</v>
      </c>
      <c r="M17" s="35">
        <v>100</v>
      </c>
      <c r="N17" s="2" t="s">
        <v>108</v>
      </c>
      <c r="O17" s="2" t="s">
        <v>108</v>
      </c>
      <c r="P17" s="35">
        <v>100</v>
      </c>
      <c r="Q17" s="2" t="s">
        <v>108</v>
      </c>
      <c r="R17" s="2" t="s">
        <v>108</v>
      </c>
      <c r="S17" s="2" t="s">
        <v>108</v>
      </c>
      <c r="T17" s="14" t="s">
        <v>108</v>
      </c>
    </row>
    <row r="18" spans="2:20" ht="13.5" customHeight="1">
      <c r="B18" s="150" t="s">
        <v>104</v>
      </c>
      <c r="C18" s="21">
        <v>18</v>
      </c>
      <c r="D18" s="28">
        <f>E18+M18</f>
        <v>16</v>
      </c>
      <c r="E18" s="28">
        <v>9</v>
      </c>
      <c r="F18" s="3">
        <v>2</v>
      </c>
      <c r="G18" s="3" t="s">
        <v>108</v>
      </c>
      <c r="H18" s="3">
        <v>1</v>
      </c>
      <c r="I18" s="3">
        <v>3</v>
      </c>
      <c r="J18" s="3">
        <v>3</v>
      </c>
      <c r="K18" s="3" t="s">
        <v>108</v>
      </c>
      <c r="L18" s="3" t="s">
        <v>108</v>
      </c>
      <c r="M18" s="3">
        <v>7</v>
      </c>
      <c r="N18" s="3" t="s">
        <v>108</v>
      </c>
      <c r="O18" s="3">
        <v>2</v>
      </c>
      <c r="P18" s="3">
        <v>1</v>
      </c>
      <c r="Q18" s="3">
        <v>1</v>
      </c>
      <c r="R18" s="3">
        <v>3</v>
      </c>
      <c r="S18" s="3">
        <v>2</v>
      </c>
      <c r="T18" s="17" t="s">
        <v>108</v>
      </c>
    </row>
    <row r="19" spans="2:20" ht="13.5" customHeight="1">
      <c r="B19" s="150"/>
      <c r="C19" s="53">
        <v>100</v>
      </c>
      <c r="D19" s="37">
        <v>88.9</v>
      </c>
      <c r="E19" s="37">
        <v>50</v>
      </c>
      <c r="F19" s="35">
        <v>11.1</v>
      </c>
      <c r="G19" s="2" t="s">
        <v>108</v>
      </c>
      <c r="H19" s="35">
        <v>5.6</v>
      </c>
      <c r="I19" s="35">
        <v>16.7</v>
      </c>
      <c r="J19" s="35">
        <v>16.7</v>
      </c>
      <c r="K19" s="2" t="s">
        <v>108</v>
      </c>
      <c r="L19" s="2" t="s">
        <v>108</v>
      </c>
      <c r="M19" s="35">
        <v>38.9</v>
      </c>
      <c r="N19" s="2" t="s">
        <v>108</v>
      </c>
      <c r="O19" s="35">
        <v>11.1</v>
      </c>
      <c r="P19" s="35">
        <v>5.6</v>
      </c>
      <c r="Q19" s="35">
        <v>5.6</v>
      </c>
      <c r="R19" s="35">
        <v>16.7</v>
      </c>
      <c r="S19" s="35">
        <v>11.1</v>
      </c>
      <c r="T19" s="14" t="s">
        <v>108</v>
      </c>
    </row>
    <row r="20" spans="2:20" ht="13.5" customHeight="1">
      <c r="B20" s="150" t="s">
        <v>312</v>
      </c>
      <c r="C20" s="21">
        <v>9</v>
      </c>
      <c r="D20" s="28">
        <f>E20+M20</f>
        <v>8</v>
      </c>
      <c r="E20" s="28">
        <v>4</v>
      </c>
      <c r="F20" s="3">
        <v>1</v>
      </c>
      <c r="G20" s="3" t="s">
        <v>108</v>
      </c>
      <c r="H20" s="3" t="s">
        <v>108</v>
      </c>
      <c r="I20" s="3">
        <v>1</v>
      </c>
      <c r="J20" s="3">
        <v>2</v>
      </c>
      <c r="K20" s="3" t="s">
        <v>108</v>
      </c>
      <c r="L20" s="3" t="s">
        <v>108</v>
      </c>
      <c r="M20" s="3">
        <v>4</v>
      </c>
      <c r="N20" s="3" t="s">
        <v>108</v>
      </c>
      <c r="O20" s="3">
        <v>2</v>
      </c>
      <c r="P20" s="3" t="s">
        <v>108</v>
      </c>
      <c r="Q20" s="3">
        <v>1</v>
      </c>
      <c r="R20" s="3">
        <v>1</v>
      </c>
      <c r="S20" s="3">
        <v>1</v>
      </c>
      <c r="T20" s="17" t="s">
        <v>108</v>
      </c>
    </row>
    <row r="21" spans="2:20" ht="13.5" customHeight="1">
      <c r="B21" s="150"/>
      <c r="C21" s="53">
        <v>100</v>
      </c>
      <c r="D21" s="37">
        <v>88.9</v>
      </c>
      <c r="E21" s="37">
        <v>44.4</v>
      </c>
      <c r="F21" s="35">
        <v>11.1</v>
      </c>
      <c r="G21" s="2" t="s">
        <v>108</v>
      </c>
      <c r="H21" s="2" t="s">
        <v>108</v>
      </c>
      <c r="I21" s="35">
        <v>11.1</v>
      </c>
      <c r="J21" s="35">
        <v>22.2</v>
      </c>
      <c r="K21" s="2" t="s">
        <v>108</v>
      </c>
      <c r="L21" s="2" t="s">
        <v>108</v>
      </c>
      <c r="M21" s="35">
        <v>44.4</v>
      </c>
      <c r="N21" s="2" t="s">
        <v>108</v>
      </c>
      <c r="O21" s="35">
        <v>22.2</v>
      </c>
      <c r="P21" s="2" t="s">
        <v>108</v>
      </c>
      <c r="Q21" s="35">
        <v>11.1</v>
      </c>
      <c r="R21" s="35">
        <v>11.1</v>
      </c>
      <c r="S21" s="35">
        <v>11.1</v>
      </c>
      <c r="T21" s="14" t="s">
        <v>108</v>
      </c>
    </row>
    <row r="22" spans="2:20" ht="13.5" customHeight="1">
      <c r="B22" s="150" t="s">
        <v>311</v>
      </c>
      <c r="C22" s="21">
        <v>2</v>
      </c>
      <c r="D22" s="28">
        <v>2</v>
      </c>
      <c r="E22" s="28">
        <v>2</v>
      </c>
      <c r="F22" s="3">
        <v>1</v>
      </c>
      <c r="G22" s="3" t="s">
        <v>108</v>
      </c>
      <c r="H22" s="3" t="s">
        <v>108</v>
      </c>
      <c r="I22" s="3">
        <v>1</v>
      </c>
      <c r="J22" s="3" t="s">
        <v>108</v>
      </c>
      <c r="K22" s="3" t="s">
        <v>108</v>
      </c>
      <c r="L22" s="3" t="s">
        <v>108</v>
      </c>
      <c r="M22" s="3" t="s">
        <v>19</v>
      </c>
      <c r="N22" s="3" t="s">
        <v>108</v>
      </c>
      <c r="O22" s="3" t="s">
        <v>108</v>
      </c>
      <c r="P22" s="3" t="s">
        <v>108</v>
      </c>
      <c r="Q22" s="3" t="s">
        <v>108</v>
      </c>
      <c r="R22" s="3" t="s">
        <v>108</v>
      </c>
      <c r="S22" s="3" t="s">
        <v>108</v>
      </c>
      <c r="T22" s="17" t="s">
        <v>108</v>
      </c>
    </row>
    <row r="23" spans="2:20" ht="13.5" customHeight="1">
      <c r="B23" s="150"/>
      <c r="C23" s="53">
        <v>100</v>
      </c>
      <c r="D23" s="37">
        <v>100</v>
      </c>
      <c r="E23" s="37">
        <v>100</v>
      </c>
      <c r="F23" s="35">
        <v>50</v>
      </c>
      <c r="G23" s="2" t="s">
        <v>108</v>
      </c>
      <c r="H23" s="2" t="s">
        <v>108</v>
      </c>
      <c r="I23" s="35">
        <v>50</v>
      </c>
      <c r="J23" s="2" t="s">
        <v>108</v>
      </c>
      <c r="K23" s="2" t="s">
        <v>108</v>
      </c>
      <c r="L23" s="2" t="s">
        <v>108</v>
      </c>
      <c r="M23" s="2" t="s">
        <v>19</v>
      </c>
      <c r="N23" s="2" t="s">
        <v>108</v>
      </c>
      <c r="O23" s="2" t="s">
        <v>108</v>
      </c>
      <c r="P23" s="2" t="s">
        <v>108</v>
      </c>
      <c r="Q23" s="2" t="s">
        <v>108</v>
      </c>
      <c r="R23" s="2" t="s">
        <v>108</v>
      </c>
      <c r="S23" s="2" t="s">
        <v>108</v>
      </c>
      <c r="T23" s="14" t="s">
        <v>108</v>
      </c>
    </row>
    <row r="24" spans="2:20" ht="13.5" customHeight="1">
      <c r="B24" s="150" t="s">
        <v>310</v>
      </c>
      <c r="C24" s="21">
        <v>4</v>
      </c>
      <c r="D24" s="28">
        <f>E24+M24</f>
        <v>3</v>
      </c>
      <c r="E24" s="28">
        <v>1</v>
      </c>
      <c r="F24" s="3" t="s">
        <v>108</v>
      </c>
      <c r="G24" s="3" t="s">
        <v>108</v>
      </c>
      <c r="H24" s="3" t="s">
        <v>108</v>
      </c>
      <c r="I24" s="3">
        <v>1</v>
      </c>
      <c r="J24" s="3" t="s">
        <v>108</v>
      </c>
      <c r="K24" s="3" t="s">
        <v>108</v>
      </c>
      <c r="L24" s="3" t="s">
        <v>108</v>
      </c>
      <c r="M24" s="3">
        <v>2</v>
      </c>
      <c r="N24" s="3" t="s">
        <v>108</v>
      </c>
      <c r="O24" s="3" t="s">
        <v>108</v>
      </c>
      <c r="P24" s="3" t="s">
        <v>108</v>
      </c>
      <c r="Q24" s="3" t="s">
        <v>108</v>
      </c>
      <c r="R24" s="3">
        <v>2</v>
      </c>
      <c r="S24" s="3">
        <v>1</v>
      </c>
      <c r="T24" s="17" t="s">
        <v>108</v>
      </c>
    </row>
    <row r="25" spans="2:20" ht="13.5" customHeight="1">
      <c r="B25" s="150"/>
      <c r="C25" s="53">
        <v>100</v>
      </c>
      <c r="D25" s="37">
        <v>75</v>
      </c>
      <c r="E25" s="37">
        <v>25</v>
      </c>
      <c r="F25" s="2" t="s">
        <v>108</v>
      </c>
      <c r="G25" s="2" t="s">
        <v>108</v>
      </c>
      <c r="H25" s="2" t="s">
        <v>108</v>
      </c>
      <c r="I25" s="35">
        <v>25</v>
      </c>
      <c r="J25" s="2" t="s">
        <v>108</v>
      </c>
      <c r="K25" s="2" t="s">
        <v>108</v>
      </c>
      <c r="L25" s="2" t="s">
        <v>108</v>
      </c>
      <c r="M25" s="35">
        <v>50</v>
      </c>
      <c r="N25" s="2" t="s">
        <v>108</v>
      </c>
      <c r="O25" s="2" t="s">
        <v>108</v>
      </c>
      <c r="P25" s="2" t="s">
        <v>108</v>
      </c>
      <c r="Q25" s="2" t="s">
        <v>108</v>
      </c>
      <c r="R25" s="35">
        <v>50</v>
      </c>
      <c r="S25" s="35">
        <v>25</v>
      </c>
      <c r="T25" s="14" t="s">
        <v>108</v>
      </c>
    </row>
    <row r="26" spans="2:20" ht="13.5" customHeight="1">
      <c r="B26" s="164" t="s">
        <v>309</v>
      </c>
      <c r="C26" s="21">
        <v>3</v>
      </c>
      <c r="D26" s="28">
        <f>E26+M26</f>
        <v>3</v>
      </c>
      <c r="E26" s="28">
        <v>2</v>
      </c>
      <c r="F26" s="3" t="s">
        <v>108</v>
      </c>
      <c r="G26" s="3" t="s">
        <v>108</v>
      </c>
      <c r="H26" s="3">
        <v>1</v>
      </c>
      <c r="I26" s="3" t="s">
        <v>108</v>
      </c>
      <c r="J26" s="3">
        <v>1</v>
      </c>
      <c r="K26" s="3" t="s">
        <v>108</v>
      </c>
      <c r="L26" s="3" t="s">
        <v>108</v>
      </c>
      <c r="M26" s="3">
        <v>1</v>
      </c>
      <c r="N26" s="3" t="s">
        <v>108</v>
      </c>
      <c r="O26" s="3" t="s">
        <v>108</v>
      </c>
      <c r="P26" s="3">
        <v>1</v>
      </c>
      <c r="Q26" s="3" t="s">
        <v>108</v>
      </c>
      <c r="R26" s="3" t="s">
        <v>108</v>
      </c>
      <c r="S26" s="3" t="s">
        <v>108</v>
      </c>
      <c r="T26" s="17" t="s">
        <v>108</v>
      </c>
    </row>
    <row r="27" spans="2:20" ht="13.5" customHeight="1">
      <c r="B27" s="150"/>
      <c r="C27" s="53">
        <v>100</v>
      </c>
      <c r="D27" s="37">
        <v>100</v>
      </c>
      <c r="E27" s="37">
        <v>66.7</v>
      </c>
      <c r="F27" s="2" t="s">
        <v>108</v>
      </c>
      <c r="G27" s="2" t="s">
        <v>108</v>
      </c>
      <c r="H27" s="35">
        <v>33.299999999999997</v>
      </c>
      <c r="I27" s="2" t="s">
        <v>108</v>
      </c>
      <c r="J27" s="35">
        <v>33.299999999999997</v>
      </c>
      <c r="K27" s="2" t="s">
        <v>108</v>
      </c>
      <c r="L27" s="2" t="s">
        <v>108</v>
      </c>
      <c r="M27" s="35">
        <v>33.299999999999997</v>
      </c>
      <c r="N27" s="2" t="s">
        <v>108</v>
      </c>
      <c r="O27" s="2" t="s">
        <v>108</v>
      </c>
      <c r="P27" s="35">
        <v>33.299999999999997</v>
      </c>
      <c r="Q27" s="2" t="s">
        <v>108</v>
      </c>
      <c r="R27" s="2" t="s">
        <v>108</v>
      </c>
      <c r="S27" s="2" t="s">
        <v>108</v>
      </c>
      <c r="T27" s="14" t="s">
        <v>108</v>
      </c>
    </row>
    <row r="28" spans="2:20" ht="13.5" customHeight="1">
      <c r="B28" s="150" t="s">
        <v>103</v>
      </c>
      <c r="C28" s="21">
        <v>9</v>
      </c>
      <c r="D28" s="28">
        <f>E28+M28</f>
        <v>8</v>
      </c>
      <c r="E28" s="28">
        <v>5</v>
      </c>
      <c r="F28" s="3">
        <v>1</v>
      </c>
      <c r="G28" s="3">
        <v>1</v>
      </c>
      <c r="H28" s="3" t="s">
        <v>108</v>
      </c>
      <c r="I28" s="3">
        <v>2</v>
      </c>
      <c r="J28" s="3" t="s">
        <v>108</v>
      </c>
      <c r="K28" s="3">
        <v>1</v>
      </c>
      <c r="L28" s="3" t="s">
        <v>108</v>
      </c>
      <c r="M28" s="3">
        <v>3</v>
      </c>
      <c r="N28" s="3" t="s">
        <v>108</v>
      </c>
      <c r="O28" s="3">
        <v>1</v>
      </c>
      <c r="P28" s="3" t="s">
        <v>108</v>
      </c>
      <c r="Q28" s="3">
        <v>2</v>
      </c>
      <c r="R28" s="3" t="s">
        <v>108</v>
      </c>
      <c r="S28" s="3">
        <v>1</v>
      </c>
      <c r="T28" s="17" t="s">
        <v>108</v>
      </c>
    </row>
    <row r="29" spans="2:20" ht="13.5" customHeight="1">
      <c r="B29" s="150"/>
      <c r="C29" s="53">
        <v>100</v>
      </c>
      <c r="D29" s="37">
        <v>88.9</v>
      </c>
      <c r="E29" s="37">
        <v>55.6</v>
      </c>
      <c r="F29" s="35">
        <v>11.1</v>
      </c>
      <c r="G29" s="35">
        <v>11.1</v>
      </c>
      <c r="H29" s="2" t="s">
        <v>108</v>
      </c>
      <c r="I29" s="35">
        <v>22.2</v>
      </c>
      <c r="J29" s="2" t="s">
        <v>108</v>
      </c>
      <c r="K29" s="35">
        <v>11.1</v>
      </c>
      <c r="L29" s="2" t="s">
        <v>108</v>
      </c>
      <c r="M29" s="35">
        <v>33.299999999999997</v>
      </c>
      <c r="N29" s="2" t="s">
        <v>108</v>
      </c>
      <c r="O29" s="35">
        <v>11.1</v>
      </c>
      <c r="P29" s="2" t="s">
        <v>108</v>
      </c>
      <c r="Q29" s="35">
        <v>22.2</v>
      </c>
      <c r="R29" s="2" t="s">
        <v>108</v>
      </c>
      <c r="S29" s="35">
        <v>11.1</v>
      </c>
      <c r="T29" s="14" t="s">
        <v>108</v>
      </c>
    </row>
    <row r="30" spans="2:20" ht="13.5" customHeight="1">
      <c r="B30" s="150" t="s">
        <v>308</v>
      </c>
      <c r="C30" s="21">
        <v>5</v>
      </c>
      <c r="D30" s="28">
        <f>E30+M30</f>
        <v>5</v>
      </c>
      <c r="E30" s="28">
        <v>2</v>
      </c>
      <c r="F30" s="3">
        <v>1</v>
      </c>
      <c r="G30" s="3" t="s">
        <v>108</v>
      </c>
      <c r="H30" s="3" t="s">
        <v>108</v>
      </c>
      <c r="I30" s="3" t="s">
        <v>108</v>
      </c>
      <c r="J30" s="3" t="s">
        <v>108</v>
      </c>
      <c r="K30" s="3">
        <v>1</v>
      </c>
      <c r="L30" s="3" t="s">
        <v>108</v>
      </c>
      <c r="M30" s="3">
        <v>3</v>
      </c>
      <c r="N30" s="3" t="s">
        <v>108</v>
      </c>
      <c r="O30" s="3">
        <v>1</v>
      </c>
      <c r="P30" s="3" t="s">
        <v>108</v>
      </c>
      <c r="Q30" s="3">
        <v>2</v>
      </c>
      <c r="R30" s="3" t="s">
        <v>108</v>
      </c>
      <c r="S30" s="3" t="s">
        <v>108</v>
      </c>
      <c r="T30" s="17" t="s">
        <v>108</v>
      </c>
    </row>
    <row r="31" spans="2:20" ht="13.5" customHeight="1">
      <c r="B31" s="150"/>
      <c r="C31" s="53">
        <v>100</v>
      </c>
      <c r="D31" s="37">
        <v>100</v>
      </c>
      <c r="E31" s="37">
        <v>40</v>
      </c>
      <c r="F31" s="35">
        <v>20</v>
      </c>
      <c r="G31" s="2" t="s">
        <v>108</v>
      </c>
      <c r="H31" s="2" t="s">
        <v>108</v>
      </c>
      <c r="I31" s="2" t="s">
        <v>108</v>
      </c>
      <c r="J31" s="2" t="s">
        <v>108</v>
      </c>
      <c r="K31" s="35">
        <v>20</v>
      </c>
      <c r="L31" s="2" t="s">
        <v>108</v>
      </c>
      <c r="M31" s="35">
        <v>60</v>
      </c>
      <c r="N31" s="2" t="s">
        <v>108</v>
      </c>
      <c r="O31" s="35">
        <v>20</v>
      </c>
      <c r="P31" s="2" t="s">
        <v>108</v>
      </c>
      <c r="Q31" s="35">
        <v>40</v>
      </c>
      <c r="R31" s="2" t="s">
        <v>108</v>
      </c>
      <c r="S31" s="2" t="s">
        <v>108</v>
      </c>
      <c r="T31" s="14" t="s">
        <v>108</v>
      </c>
    </row>
    <row r="32" spans="2:20" ht="13.5" customHeight="1">
      <c r="B32" s="150" t="s">
        <v>307</v>
      </c>
      <c r="C32" s="21">
        <v>4</v>
      </c>
      <c r="D32" s="28">
        <v>3</v>
      </c>
      <c r="E32" s="28">
        <v>3</v>
      </c>
      <c r="F32" s="3" t="s">
        <v>108</v>
      </c>
      <c r="G32" s="3">
        <v>1</v>
      </c>
      <c r="H32" s="3" t="s">
        <v>108</v>
      </c>
      <c r="I32" s="3">
        <v>2</v>
      </c>
      <c r="J32" s="3" t="s">
        <v>108</v>
      </c>
      <c r="K32" s="3" t="s">
        <v>108</v>
      </c>
      <c r="L32" s="3" t="s">
        <v>108</v>
      </c>
      <c r="M32" s="3" t="s">
        <v>19</v>
      </c>
      <c r="N32" s="3" t="s">
        <v>108</v>
      </c>
      <c r="O32" s="3" t="s">
        <v>108</v>
      </c>
      <c r="P32" s="3" t="s">
        <v>108</v>
      </c>
      <c r="Q32" s="3" t="s">
        <v>108</v>
      </c>
      <c r="R32" s="3" t="s">
        <v>108</v>
      </c>
      <c r="S32" s="3">
        <v>1</v>
      </c>
      <c r="T32" s="17" t="s">
        <v>108</v>
      </c>
    </row>
    <row r="33" spans="2:20" ht="13.5" customHeight="1">
      <c r="B33" s="150"/>
      <c r="C33" s="53">
        <v>100</v>
      </c>
      <c r="D33" s="37">
        <v>75</v>
      </c>
      <c r="E33" s="37">
        <v>75</v>
      </c>
      <c r="F33" s="2" t="s">
        <v>108</v>
      </c>
      <c r="G33" s="35">
        <v>25</v>
      </c>
      <c r="H33" s="2" t="s">
        <v>108</v>
      </c>
      <c r="I33" s="35">
        <v>50</v>
      </c>
      <c r="J33" s="2" t="s">
        <v>108</v>
      </c>
      <c r="K33" s="2" t="s">
        <v>108</v>
      </c>
      <c r="L33" s="2" t="s">
        <v>108</v>
      </c>
      <c r="M33" s="2" t="s">
        <v>19</v>
      </c>
      <c r="N33" s="2" t="s">
        <v>108</v>
      </c>
      <c r="O33" s="2" t="s">
        <v>108</v>
      </c>
      <c r="P33" s="2" t="s">
        <v>108</v>
      </c>
      <c r="Q33" s="2" t="s">
        <v>108</v>
      </c>
      <c r="R33" s="2" t="s">
        <v>108</v>
      </c>
      <c r="S33" s="35">
        <v>25</v>
      </c>
      <c r="T33" s="14" t="s">
        <v>108</v>
      </c>
    </row>
    <row r="34" spans="2:20" ht="13.5" customHeight="1">
      <c r="B34" s="150" t="s">
        <v>102</v>
      </c>
      <c r="C34" s="21">
        <v>41</v>
      </c>
      <c r="D34" s="28">
        <f>E34+M34</f>
        <v>36</v>
      </c>
      <c r="E34" s="28">
        <v>24</v>
      </c>
      <c r="F34" s="3">
        <v>4</v>
      </c>
      <c r="G34" s="3">
        <v>1</v>
      </c>
      <c r="H34" s="3">
        <v>5</v>
      </c>
      <c r="I34" s="3">
        <v>4</v>
      </c>
      <c r="J34" s="3">
        <v>4</v>
      </c>
      <c r="K34" s="3">
        <v>3</v>
      </c>
      <c r="L34" s="3">
        <v>3</v>
      </c>
      <c r="M34" s="3">
        <v>12</v>
      </c>
      <c r="N34" s="3">
        <v>3</v>
      </c>
      <c r="O34" s="3">
        <v>3</v>
      </c>
      <c r="P34" s="3">
        <v>2</v>
      </c>
      <c r="Q34" s="3">
        <v>3</v>
      </c>
      <c r="R34" s="3">
        <v>1</v>
      </c>
      <c r="S34" s="3">
        <v>2</v>
      </c>
      <c r="T34" s="17">
        <v>3</v>
      </c>
    </row>
    <row r="35" spans="2:20" ht="13.5" customHeight="1">
      <c r="B35" s="150"/>
      <c r="C35" s="53">
        <v>100</v>
      </c>
      <c r="D35" s="37">
        <v>87.8</v>
      </c>
      <c r="E35" s="37">
        <v>58.5</v>
      </c>
      <c r="F35" s="35">
        <v>9.8000000000000007</v>
      </c>
      <c r="G35" s="35">
        <v>2.4</v>
      </c>
      <c r="H35" s="35">
        <v>12.2</v>
      </c>
      <c r="I35" s="35">
        <v>9.8000000000000007</v>
      </c>
      <c r="J35" s="35">
        <v>9.8000000000000007</v>
      </c>
      <c r="K35" s="35">
        <v>7.3</v>
      </c>
      <c r="L35" s="35">
        <v>7.3</v>
      </c>
      <c r="M35" s="35">
        <v>29.3</v>
      </c>
      <c r="N35" s="35">
        <v>7.3</v>
      </c>
      <c r="O35" s="35">
        <v>7.3</v>
      </c>
      <c r="P35" s="35">
        <v>4.9000000000000004</v>
      </c>
      <c r="Q35" s="35">
        <v>7.3</v>
      </c>
      <c r="R35" s="35">
        <v>2.4</v>
      </c>
      <c r="S35" s="35">
        <v>4.9000000000000004</v>
      </c>
      <c r="T35" s="36">
        <v>7.3</v>
      </c>
    </row>
    <row r="36" spans="2:20" ht="13.5" customHeight="1">
      <c r="B36" s="150" t="s">
        <v>306</v>
      </c>
      <c r="C36" s="21">
        <v>12</v>
      </c>
      <c r="D36" s="28">
        <f>E36+M36</f>
        <v>10</v>
      </c>
      <c r="E36" s="28">
        <v>6</v>
      </c>
      <c r="F36" s="3" t="s">
        <v>108</v>
      </c>
      <c r="G36" s="3" t="s">
        <v>108</v>
      </c>
      <c r="H36" s="3">
        <v>1</v>
      </c>
      <c r="I36" s="3">
        <v>2</v>
      </c>
      <c r="J36" s="3">
        <v>1</v>
      </c>
      <c r="K36" s="3">
        <v>1</v>
      </c>
      <c r="L36" s="3">
        <v>1</v>
      </c>
      <c r="M36" s="3">
        <v>4</v>
      </c>
      <c r="N36" s="3">
        <v>2</v>
      </c>
      <c r="O36" s="3">
        <v>1</v>
      </c>
      <c r="P36" s="3" t="s">
        <v>108</v>
      </c>
      <c r="Q36" s="3">
        <v>1</v>
      </c>
      <c r="R36" s="3" t="s">
        <v>108</v>
      </c>
      <c r="S36" s="3">
        <v>1</v>
      </c>
      <c r="T36" s="17">
        <v>1</v>
      </c>
    </row>
    <row r="37" spans="2:20" ht="13.5" customHeight="1">
      <c r="B37" s="150"/>
      <c r="C37" s="53">
        <v>100</v>
      </c>
      <c r="D37" s="37">
        <v>83.3</v>
      </c>
      <c r="E37" s="37">
        <v>50</v>
      </c>
      <c r="F37" s="2" t="s">
        <v>108</v>
      </c>
      <c r="G37" s="2" t="s">
        <v>108</v>
      </c>
      <c r="H37" s="35">
        <v>8.3000000000000007</v>
      </c>
      <c r="I37" s="35">
        <v>16.7</v>
      </c>
      <c r="J37" s="35">
        <v>8.3000000000000007</v>
      </c>
      <c r="K37" s="35">
        <v>8.3000000000000007</v>
      </c>
      <c r="L37" s="35">
        <v>8.3000000000000007</v>
      </c>
      <c r="M37" s="35">
        <v>33.299999999999997</v>
      </c>
      <c r="N37" s="35">
        <v>16.7</v>
      </c>
      <c r="O37" s="35">
        <v>8.3000000000000007</v>
      </c>
      <c r="P37" s="2" t="s">
        <v>108</v>
      </c>
      <c r="Q37" s="35">
        <v>8.3000000000000007</v>
      </c>
      <c r="R37" s="2" t="s">
        <v>108</v>
      </c>
      <c r="S37" s="35">
        <v>8.3000000000000007</v>
      </c>
      <c r="T37" s="36">
        <v>8.3000000000000007</v>
      </c>
    </row>
    <row r="38" spans="2:20" ht="13.5" customHeight="1">
      <c r="B38" s="164" t="s">
        <v>305</v>
      </c>
      <c r="C38" s="21">
        <v>16</v>
      </c>
      <c r="D38" s="28">
        <f>E38+M38</f>
        <v>14</v>
      </c>
      <c r="E38" s="28">
        <v>10</v>
      </c>
      <c r="F38" s="3">
        <v>1</v>
      </c>
      <c r="G38" s="3">
        <v>1</v>
      </c>
      <c r="H38" s="3">
        <v>2</v>
      </c>
      <c r="I38" s="3">
        <v>1</v>
      </c>
      <c r="J38" s="3">
        <v>1</v>
      </c>
      <c r="K38" s="3">
        <v>2</v>
      </c>
      <c r="L38" s="3">
        <v>2</v>
      </c>
      <c r="M38" s="3">
        <v>4</v>
      </c>
      <c r="N38" s="3">
        <v>1</v>
      </c>
      <c r="O38" s="3">
        <v>1</v>
      </c>
      <c r="P38" s="3">
        <v>1</v>
      </c>
      <c r="Q38" s="3">
        <v>1</v>
      </c>
      <c r="R38" s="3" t="s">
        <v>108</v>
      </c>
      <c r="S38" s="3">
        <v>1</v>
      </c>
      <c r="T38" s="17">
        <v>1</v>
      </c>
    </row>
    <row r="39" spans="2:20" ht="13.5" customHeight="1">
      <c r="B39" s="150"/>
      <c r="C39" s="53">
        <v>100</v>
      </c>
      <c r="D39" s="37">
        <v>87.5</v>
      </c>
      <c r="E39" s="37">
        <v>62.5</v>
      </c>
      <c r="F39" s="35">
        <v>6.2</v>
      </c>
      <c r="G39" s="35">
        <v>6.2</v>
      </c>
      <c r="H39" s="35">
        <v>12.5</v>
      </c>
      <c r="I39" s="35">
        <v>6.2</v>
      </c>
      <c r="J39" s="35">
        <v>6.2</v>
      </c>
      <c r="K39" s="35">
        <v>12.5</v>
      </c>
      <c r="L39" s="35">
        <v>12.5</v>
      </c>
      <c r="M39" s="35">
        <v>25</v>
      </c>
      <c r="N39" s="35">
        <v>6.2</v>
      </c>
      <c r="O39" s="35">
        <v>6.2</v>
      </c>
      <c r="P39" s="35">
        <v>6.2</v>
      </c>
      <c r="Q39" s="35">
        <v>6.2</v>
      </c>
      <c r="R39" s="2" t="s">
        <v>108</v>
      </c>
      <c r="S39" s="35">
        <v>6.2</v>
      </c>
      <c r="T39" s="36">
        <v>6.2</v>
      </c>
    </row>
    <row r="40" spans="2:20" ht="13.5" customHeight="1">
      <c r="B40" s="150" t="s">
        <v>304</v>
      </c>
      <c r="C40" s="21">
        <v>8</v>
      </c>
      <c r="D40" s="28">
        <f>E40+M40</f>
        <v>7</v>
      </c>
      <c r="E40" s="28">
        <v>5</v>
      </c>
      <c r="F40" s="3">
        <v>3</v>
      </c>
      <c r="G40" s="3" t="s">
        <v>108</v>
      </c>
      <c r="H40" s="3">
        <v>1</v>
      </c>
      <c r="I40" s="3">
        <v>1</v>
      </c>
      <c r="J40" s="3" t="s">
        <v>108</v>
      </c>
      <c r="K40" s="3" t="s">
        <v>108</v>
      </c>
      <c r="L40" s="3" t="s">
        <v>108</v>
      </c>
      <c r="M40" s="3">
        <v>2</v>
      </c>
      <c r="N40" s="3" t="s">
        <v>108</v>
      </c>
      <c r="O40" s="3">
        <v>1</v>
      </c>
      <c r="P40" s="3" t="s">
        <v>108</v>
      </c>
      <c r="Q40" s="3" t="s">
        <v>108</v>
      </c>
      <c r="R40" s="3">
        <v>1</v>
      </c>
      <c r="S40" s="3" t="s">
        <v>108</v>
      </c>
      <c r="T40" s="17">
        <v>1</v>
      </c>
    </row>
    <row r="41" spans="2:20" ht="13.5" customHeight="1">
      <c r="B41" s="150"/>
      <c r="C41" s="53">
        <v>100</v>
      </c>
      <c r="D41" s="37">
        <v>87.5</v>
      </c>
      <c r="E41" s="37">
        <v>62.5</v>
      </c>
      <c r="F41" s="35">
        <v>37.5</v>
      </c>
      <c r="G41" s="2" t="s">
        <v>108</v>
      </c>
      <c r="H41" s="35">
        <v>12.5</v>
      </c>
      <c r="I41" s="35">
        <v>12.5</v>
      </c>
      <c r="J41" s="2" t="s">
        <v>108</v>
      </c>
      <c r="K41" s="2" t="s">
        <v>108</v>
      </c>
      <c r="L41" s="2" t="s">
        <v>108</v>
      </c>
      <c r="M41" s="35">
        <v>25</v>
      </c>
      <c r="N41" s="2" t="s">
        <v>108</v>
      </c>
      <c r="O41" s="35">
        <v>12.5</v>
      </c>
      <c r="P41" s="2" t="s">
        <v>108</v>
      </c>
      <c r="Q41" s="2" t="s">
        <v>108</v>
      </c>
      <c r="R41" s="35">
        <v>12.5</v>
      </c>
      <c r="S41" s="2" t="s">
        <v>108</v>
      </c>
      <c r="T41" s="36">
        <v>12.5</v>
      </c>
    </row>
    <row r="42" spans="2:20" ht="13.5" customHeight="1">
      <c r="B42" s="150" t="s">
        <v>330</v>
      </c>
      <c r="C42" s="21">
        <v>5</v>
      </c>
      <c r="D42" s="28">
        <f>E42+M42</f>
        <v>5</v>
      </c>
      <c r="E42" s="28">
        <v>3</v>
      </c>
      <c r="F42" s="3" t="s">
        <v>108</v>
      </c>
      <c r="G42" s="3" t="s">
        <v>108</v>
      </c>
      <c r="H42" s="3">
        <v>1</v>
      </c>
      <c r="I42" s="3" t="s">
        <v>108</v>
      </c>
      <c r="J42" s="3">
        <v>2</v>
      </c>
      <c r="K42" s="3" t="s">
        <v>108</v>
      </c>
      <c r="L42" s="3" t="s">
        <v>108</v>
      </c>
      <c r="M42" s="3">
        <v>2</v>
      </c>
      <c r="N42" s="3" t="s">
        <v>108</v>
      </c>
      <c r="O42" s="3" t="s">
        <v>108</v>
      </c>
      <c r="P42" s="3">
        <v>1</v>
      </c>
      <c r="Q42" s="3">
        <v>1</v>
      </c>
      <c r="R42" s="3" t="s">
        <v>108</v>
      </c>
      <c r="S42" s="3" t="s">
        <v>108</v>
      </c>
      <c r="T42" s="17" t="s">
        <v>108</v>
      </c>
    </row>
    <row r="43" spans="2:20" ht="13.5" customHeight="1">
      <c r="B43" s="150"/>
      <c r="C43" s="53">
        <v>100</v>
      </c>
      <c r="D43" s="37">
        <v>100</v>
      </c>
      <c r="E43" s="37">
        <v>60</v>
      </c>
      <c r="F43" s="2" t="s">
        <v>108</v>
      </c>
      <c r="G43" s="2" t="s">
        <v>108</v>
      </c>
      <c r="H43" s="35">
        <v>20</v>
      </c>
      <c r="I43" s="2" t="s">
        <v>108</v>
      </c>
      <c r="J43" s="35">
        <v>40</v>
      </c>
      <c r="K43" s="2" t="s">
        <v>108</v>
      </c>
      <c r="L43" s="2" t="s">
        <v>108</v>
      </c>
      <c r="M43" s="35">
        <v>40</v>
      </c>
      <c r="N43" s="2" t="s">
        <v>108</v>
      </c>
      <c r="O43" s="2" t="s">
        <v>108</v>
      </c>
      <c r="P43" s="35">
        <v>20</v>
      </c>
      <c r="Q43" s="35">
        <v>20</v>
      </c>
      <c r="R43" s="2" t="s">
        <v>108</v>
      </c>
      <c r="S43" s="2" t="s">
        <v>108</v>
      </c>
      <c r="T43" s="14" t="s">
        <v>108</v>
      </c>
    </row>
    <row r="44" spans="2:20" ht="13.5" customHeight="1">
      <c r="B44" s="150" t="s">
        <v>101</v>
      </c>
      <c r="C44" s="21">
        <v>11</v>
      </c>
      <c r="D44" s="28">
        <f>E44+M44</f>
        <v>8</v>
      </c>
      <c r="E44" s="28">
        <v>6</v>
      </c>
      <c r="F44" s="3">
        <v>2</v>
      </c>
      <c r="G44" s="3" t="s">
        <v>108</v>
      </c>
      <c r="H44" s="3">
        <v>1</v>
      </c>
      <c r="I44" s="3">
        <v>1</v>
      </c>
      <c r="J44" s="3">
        <v>1</v>
      </c>
      <c r="K44" s="3">
        <v>1</v>
      </c>
      <c r="L44" s="3" t="s">
        <v>108</v>
      </c>
      <c r="M44" s="3">
        <v>2</v>
      </c>
      <c r="N44" s="3" t="s">
        <v>108</v>
      </c>
      <c r="O44" s="3">
        <v>1</v>
      </c>
      <c r="P44" s="3" t="s">
        <v>108</v>
      </c>
      <c r="Q44" s="3" t="s">
        <v>108</v>
      </c>
      <c r="R44" s="3">
        <v>1</v>
      </c>
      <c r="S44" s="3">
        <v>1</v>
      </c>
      <c r="T44" s="17">
        <v>2</v>
      </c>
    </row>
    <row r="45" spans="2:20" ht="13.5" customHeight="1">
      <c r="B45" s="150"/>
      <c r="C45" s="53">
        <v>100</v>
      </c>
      <c r="D45" s="37">
        <v>72.7</v>
      </c>
      <c r="E45" s="37">
        <v>54.5</v>
      </c>
      <c r="F45" s="35">
        <v>18.2</v>
      </c>
      <c r="G45" s="2" t="s">
        <v>108</v>
      </c>
      <c r="H45" s="35">
        <v>9.1</v>
      </c>
      <c r="I45" s="35">
        <v>9.1</v>
      </c>
      <c r="J45" s="35">
        <v>9.1</v>
      </c>
      <c r="K45" s="35">
        <v>9.1</v>
      </c>
      <c r="L45" s="2" t="s">
        <v>108</v>
      </c>
      <c r="M45" s="35">
        <v>18.2</v>
      </c>
      <c r="N45" s="2" t="s">
        <v>108</v>
      </c>
      <c r="O45" s="35">
        <v>9.1</v>
      </c>
      <c r="P45" s="2" t="s">
        <v>108</v>
      </c>
      <c r="Q45" s="2" t="s">
        <v>108</v>
      </c>
      <c r="R45" s="35">
        <v>9.1</v>
      </c>
      <c r="S45" s="35">
        <v>9.1</v>
      </c>
      <c r="T45" s="36">
        <v>18.2</v>
      </c>
    </row>
    <row r="46" spans="2:20" ht="13.5" customHeight="1">
      <c r="B46" s="150" t="s">
        <v>302</v>
      </c>
      <c r="C46" s="21">
        <v>3</v>
      </c>
      <c r="D46" s="28">
        <v>2</v>
      </c>
      <c r="E46" s="28">
        <v>2</v>
      </c>
      <c r="F46" s="3" t="s">
        <v>108</v>
      </c>
      <c r="G46" s="3" t="s">
        <v>108</v>
      </c>
      <c r="H46" s="3" t="s">
        <v>108</v>
      </c>
      <c r="I46" s="3">
        <v>1</v>
      </c>
      <c r="J46" s="3">
        <v>1</v>
      </c>
      <c r="K46" s="3" t="s">
        <v>108</v>
      </c>
      <c r="L46" s="3" t="s">
        <v>108</v>
      </c>
      <c r="M46" s="3" t="s">
        <v>19</v>
      </c>
      <c r="N46" s="3" t="s">
        <v>108</v>
      </c>
      <c r="O46" s="3" t="s">
        <v>108</v>
      </c>
      <c r="P46" s="3" t="s">
        <v>108</v>
      </c>
      <c r="Q46" s="3" t="s">
        <v>108</v>
      </c>
      <c r="R46" s="3" t="s">
        <v>108</v>
      </c>
      <c r="S46" s="3" t="s">
        <v>108</v>
      </c>
      <c r="T46" s="17">
        <v>1</v>
      </c>
    </row>
    <row r="47" spans="2:20" ht="13.5" customHeight="1">
      <c r="B47" s="150"/>
      <c r="C47" s="53">
        <v>100</v>
      </c>
      <c r="D47" s="37">
        <v>66.7</v>
      </c>
      <c r="E47" s="37">
        <v>66.7</v>
      </c>
      <c r="F47" s="2" t="s">
        <v>108</v>
      </c>
      <c r="G47" s="2" t="s">
        <v>108</v>
      </c>
      <c r="H47" s="2" t="s">
        <v>108</v>
      </c>
      <c r="I47" s="35">
        <v>33.299999999999997</v>
      </c>
      <c r="J47" s="35">
        <v>33.299999999999997</v>
      </c>
      <c r="K47" s="2" t="s">
        <v>108</v>
      </c>
      <c r="L47" s="2" t="s">
        <v>108</v>
      </c>
      <c r="M47" s="2" t="s">
        <v>19</v>
      </c>
      <c r="N47" s="2" t="s">
        <v>108</v>
      </c>
      <c r="O47" s="2" t="s">
        <v>108</v>
      </c>
      <c r="P47" s="2" t="s">
        <v>108</v>
      </c>
      <c r="Q47" s="2" t="s">
        <v>108</v>
      </c>
      <c r="R47" s="2" t="s">
        <v>108</v>
      </c>
      <c r="S47" s="2" t="s">
        <v>108</v>
      </c>
      <c r="T47" s="36">
        <v>33.299999999999997</v>
      </c>
    </row>
    <row r="48" spans="2:20" ht="13.5" customHeight="1">
      <c r="B48" s="150" t="s">
        <v>301</v>
      </c>
      <c r="C48" s="21">
        <v>1</v>
      </c>
      <c r="D48" s="28">
        <v>1</v>
      </c>
      <c r="E48" s="28">
        <v>1</v>
      </c>
      <c r="F48" s="3">
        <v>1</v>
      </c>
      <c r="G48" s="3" t="s">
        <v>108</v>
      </c>
      <c r="H48" s="3" t="s">
        <v>108</v>
      </c>
      <c r="I48" s="3" t="s">
        <v>108</v>
      </c>
      <c r="J48" s="3" t="s">
        <v>108</v>
      </c>
      <c r="K48" s="3" t="s">
        <v>108</v>
      </c>
      <c r="L48" s="3" t="s">
        <v>108</v>
      </c>
      <c r="M48" s="3" t="s">
        <v>19</v>
      </c>
      <c r="N48" s="3" t="s">
        <v>108</v>
      </c>
      <c r="O48" s="3" t="s">
        <v>108</v>
      </c>
      <c r="P48" s="3" t="s">
        <v>108</v>
      </c>
      <c r="Q48" s="3" t="s">
        <v>108</v>
      </c>
      <c r="R48" s="3" t="s">
        <v>108</v>
      </c>
      <c r="S48" s="3" t="s">
        <v>108</v>
      </c>
      <c r="T48" s="17" t="s">
        <v>108</v>
      </c>
    </row>
    <row r="49" spans="2:20" ht="13.5" customHeight="1">
      <c r="B49" s="150"/>
      <c r="C49" s="53">
        <v>100</v>
      </c>
      <c r="D49" s="37">
        <v>100</v>
      </c>
      <c r="E49" s="37">
        <v>100</v>
      </c>
      <c r="F49" s="35">
        <v>100</v>
      </c>
      <c r="G49" s="2" t="s">
        <v>108</v>
      </c>
      <c r="H49" s="2" t="s">
        <v>108</v>
      </c>
      <c r="I49" s="2" t="s">
        <v>108</v>
      </c>
      <c r="J49" s="2" t="s">
        <v>108</v>
      </c>
      <c r="K49" s="2" t="s">
        <v>108</v>
      </c>
      <c r="L49" s="2" t="s">
        <v>108</v>
      </c>
      <c r="M49" s="2" t="s">
        <v>19</v>
      </c>
      <c r="N49" s="2" t="s">
        <v>108</v>
      </c>
      <c r="O49" s="2" t="s">
        <v>108</v>
      </c>
      <c r="P49" s="2" t="s">
        <v>108</v>
      </c>
      <c r="Q49" s="2" t="s">
        <v>108</v>
      </c>
      <c r="R49" s="2" t="s">
        <v>108</v>
      </c>
      <c r="S49" s="2" t="s">
        <v>108</v>
      </c>
      <c r="T49" s="14" t="s">
        <v>108</v>
      </c>
    </row>
    <row r="50" spans="2:20" ht="13.5" customHeight="1">
      <c r="B50" s="150" t="s">
        <v>300</v>
      </c>
      <c r="C50" s="21">
        <v>3</v>
      </c>
      <c r="D50" s="28">
        <f>E50+M50</f>
        <v>3</v>
      </c>
      <c r="E50" s="28">
        <v>2</v>
      </c>
      <c r="F50" s="3" t="s">
        <v>108</v>
      </c>
      <c r="G50" s="3" t="s">
        <v>108</v>
      </c>
      <c r="H50" s="3">
        <v>1</v>
      </c>
      <c r="I50" s="3" t="s">
        <v>108</v>
      </c>
      <c r="J50" s="3" t="s">
        <v>108</v>
      </c>
      <c r="K50" s="3">
        <v>1</v>
      </c>
      <c r="L50" s="3" t="s">
        <v>108</v>
      </c>
      <c r="M50" s="3">
        <v>1</v>
      </c>
      <c r="N50" s="3" t="s">
        <v>108</v>
      </c>
      <c r="O50" s="3" t="s">
        <v>108</v>
      </c>
      <c r="P50" s="3" t="s">
        <v>108</v>
      </c>
      <c r="Q50" s="3" t="s">
        <v>108</v>
      </c>
      <c r="R50" s="3">
        <v>1</v>
      </c>
      <c r="S50" s="3" t="s">
        <v>108</v>
      </c>
      <c r="T50" s="17" t="s">
        <v>108</v>
      </c>
    </row>
    <row r="51" spans="2:20" ht="13.5" customHeight="1">
      <c r="B51" s="150"/>
      <c r="C51" s="53">
        <v>100</v>
      </c>
      <c r="D51" s="37">
        <v>100</v>
      </c>
      <c r="E51" s="37">
        <v>66.7</v>
      </c>
      <c r="F51" s="2" t="s">
        <v>108</v>
      </c>
      <c r="G51" s="2" t="s">
        <v>108</v>
      </c>
      <c r="H51" s="35">
        <v>33.299999999999997</v>
      </c>
      <c r="I51" s="2" t="s">
        <v>108</v>
      </c>
      <c r="J51" s="2" t="s">
        <v>108</v>
      </c>
      <c r="K51" s="35">
        <v>33.299999999999997</v>
      </c>
      <c r="L51" s="2" t="s">
        <v>108</v>
      </c>
      <c r="M51" s="35">
        <v>33.299999999999997</v>
      </c>
      <c r="N51" s="2" t="s">
        <v>108</v>
      </c>
      <c r="O51" s="2" t="s">
        <v>108</v>
      </c>
      <c r="P51" s="2" t="s">
        <v>108</v>
      </c>
      <c r="Q51" s="2" t="s">
        <v>108</v>
      </c>
      <c r="R51" s="35">
        <v>33.299999999999997</v>
      </c>
      <c r="S51" s="2" t="s">
        <v>108</v>
      </c>
      <c r="T51" s="14" t="s">
        <v>108</v>
      </c>
    </row>
    <row r="52" spans="2:20" ht="13.5" customHeight="1">
      <c r="B52" s="150" t="s">
        <v>299</v>
      </c>
      <c r="C52" s="21" t="s">
        <v>108</v>
      </c>
      <c r="D52" s="28" t="s">
        <v>19</v>
      </c>
      <c r="E52" s="28" t="s">
        <v>19</v>
      </c>
      <c r="F52" s="3" t="s">
        <v>108</v>
      </c>
      <c r="G52" s="3" t="s">
        <v>108</v>
      </c>
      <c r="H52" s="3" t="s">
        <v>108</v>
      </c>
      <c r="I52" s="3" t="s">
        <v>108</v>
      </c>
      <c r="J52" s="3" t="s">
        <v>108</v>
      </c>
      <c r="K52" s="3" t="s">
        <v>108</v>
      </c>
      <c r="L52" s="3" t="s">
        <v>108</v>
      </c>
      <c r="M52" s="3" t="s">
        <v>19</v>
      </c>
      <c r="N52" s="3" t="s">
        <v>108</v>
      </c>
      <c r="O52" s="3" t="s">
        <v>108</v>
      </c>
      <c r="P52" s="3" t="s">
        <v>108</v>
      </c>
      <c r="Q52" s="3" t="s">
        <v>108</v>
      </c>
      <c r="R52" s="3" t="s">
        <v>108</v>
      </c>
      <c r="S52" s="3" t="s">
        <v>108</v>
      </c>
      <c r="T52" s="17" t="s">
        <v>108</v>
      </c>
    </row>
    <row r="53" spans="2:20" ht="13.5" customHeight="1">
      <c r="B53" s="150"/>
      <c r="C53" s="20" t="s">
        <v>108</v>
      </c>
      <c r="D53" s="29" t="s">
        <v>19</v>
      </c>
      <c r="E53" s="29" t="s">
        <v>19</v>
      </c>
      <c r="F53" s="2" t="s">
        <v>108</v>
      </c>
      <c r="G53" s="2" t="s">
        <v>108</v>
      </c>
      <c r="H53" s="2" t="s">
        <v>108</v>
      </c>
      <c r="I53" s="2" t="s">
        <v>108</v>
      </c>
      <c r="J53" s="2" t="s">
        <v>108</v>
      </c>
      <c r="K53" s="2" t="s">
        <v>108</v>
      </c>
      <c r="L53" s="2" t="s">
        <v>108</v>
      </c>
      <c r="M53" s="2" t="s">
        <v>19</v>
      </c>
      <c r="N53" s="2" t="s">
        <v>108</v>
      </c>
      <c r="O53" s="2" t="s">
        <v>108</v>
      </c>
      <c r="P53" s="2" t="s">
        <v>108</v>
      </c>
      <c r="Q53" s="2" t="s">
        <v>108</v>
      </c>
      <c r="R53" s="2" t="s">
        <v>108</v>
      </c>
      <c r="S53" s="2" t="s">
        <v>108</v>
      </c>
      <c r="T53" s="14" t="s">
        <v>108</v>
      </c>
    </row>
    <row r="54" spans="2:20" ht="13.5" customHeight="1">
      <c r="B54" s="150" t="s">
        <v>298</v>
      </c>
      <c r="C54" s="21">
        <v>1</v>
      </c>
      <c r="D54" s="28" t="s">
        <v>19</v>
      </c>
      <c r="E54" s="28" t="s">
        <v>19</v>
      </c>
      <c r="F54" s="3" t="s">
        <v>108</v>
      </c>
      <c r="G54" s="3" t="s">
        <v>108</v>
      </c>
      <c r="H54" s="3" t="s">
        <v>108</v>
      </c>
      <c r="I54" s="3" t="s">
        <v>108</v>
      </c>
      <c r="J54" s="3" t="s">
        <v>108</v>
      </c>
      <c r="K54" s="3" t="s">
        <v>108</v>
      </c>
      <c r="L54" s="3" t="s">
        <v>108</v>
      </c>
      <c r="M54" s="3" t="s">
        <v>19</v>
      </c>
      <c r="N54" s="3" t="s">
        <v>108</v>
      </c>
      <c r="O54" s="3" t="s">
        <v>108</v>
      </c>
      <c r="P54" s="3" t="s">
        <v>108</v>
      </c>
      <c r="Q54" s="3" t="s">
        <v>108</v>
      </c>
      <c r="R54" s="3" t="s">
        <v>108</v>
      </c>
      <c r="S54" s="3" t="s">
        <v>108</v>
      </c>
      <c r="T54" s="17">
        <v>1</v>
      </c>
    </row>
    <row r="55" spans="2:20" ht="13.5" customHeight="1">
      <c r="B55" s="150"/>
      <c r="C55" s="53">
        <v>100</v>
      </c>
      <c r="D55" s="29" t="s">
        <v>19</v>
      </c>
      <c r="E55" s="29" t="s">
        <v>19</v>
      </c>
      <c r="F55" s="2" t="s">
        <v>108</v>
      </c>
      <c r="G55" s="2" t="s">
        <v>108</v>
      </c>
      <c r="H55" s="2" t="s">
        <v>108</v>
      </c>
      <c r="I55" s="2" t="s">
        <v>108</v>
      </c>
      <c r="J55" s="2" t="s">
        <v>108</v>
      </c>
      <c r="K55" s="2" t="s">
        <v>108</v>
      </c>
      <c r="L55" s="2" t="s">
        <v>108</v>
      </c>
      <c r="M55" s="2" t="s">
        <v>19</v>
      </c>
      <c r="N55" s="2" t="s">
        <v>108</v>
      </c>
      <c r="O55" s="2" t="s">
        <v>108</v>
      </c>
      <c r="P55" s="2" t="s">
        <v>108</v>
      </c>
      <c r="Q55" s="2" t="s">
        <v>108</v>
      </c>
      <c r="R55" s="2" t="s">
        <v>108</v>
      </c>
      <c r="S55" s="2" t="s">
        <v>108</v>
      </c>
      <c r="T55" s="36">
        <v>100</v>
      </c>
    </row>
    <row r="56" spans="2:20" ht="13.5" customHeight="1">
      <c r="B56" s="150" t="s">
        <v>297</v>
      </c>
      <c r="C56" s="21">
        <v>3</v>
      </c>
      <c r="D56" s="28">
        <f>E56+M56</f>
        <v>2</v>
      </c>
      <c r="E56" s="28">
        <v>1</v>
      </c>
      <c r="F56" s="3">
        <v>1</v>
      </c>
      <c r="G56" s="3" t="s">
        <v>108</v>
      </c>
      <c r="H56" s="3" t="s">
        <v>108</v>
      </c>
      <c r="I56" s="3" t="s">
        <v>108</v>
      </c>
      <c r="J56" s="3" t="s">
        <v>108</v>
      </c>
      <c r="K56" s="3" t="s">
        <v>108</v>
      </c>
      <c r="L56" s="3" t="s">
        <v>108</v>
      </c>
      <c r="M56" s="3">
        <v>1</v>
      </c>
      <c r="N56" s="3" t="s">
        <v>108</v>
      </c>
      <c r="O56" s="3">
        <v>1</v>
      </c>
      <c r="P56" s="3" t="s">
        <v>108</v>
      </c>
      <c r="Q56" s="3" t="s">
        <v>108</v>
      </c>
      <c r="R56" s="3" t="s">
        <v>108</v>
      </c>
      <c r="S56" s="3">
        <v>1</v>
      </c>
      <c r="T56" s="17" t="s">
        <v>108</v>
      </c>
    </row>
    <row r="57" spans="2:20" ht="13.5" customHeight="1">
      <c r="B57" s="150"/>
      <c r="C57" s="53">
        <v>100</v>
      </c>
      <c r="D57" s="37">
        <v>66.7</v>
      </c>
      <c r="E57" s="37">
        <v>33.299999999999997</v>
      </c>
      <c r="F57" s="35">
        <v>33.299999999999997</v>
      </c>
      <c r="G57" s="2" t="s">
        <v>108</v>
      </c>
      <c r="H57" s="2" t="s">
        <v>108</v>
      </c>
      <c r="I57" s="2" t="s">
        <v>108</v>
      </c>
      <c r="J57" s="2" t="s">
        <v>108</v>
      </c>
      <c r="K57" s="2" t="s">
        <v>108</v>
      </c>
      <c r="L57" s="2" t="s">
        <v>108</v>
      </c>
      <c r="M57" s="35">
        <v>33.299999999999997</v>
      </c>
      <c r="N57" s="2" t="s">
        <v>108</v>
      </c>
      <c r="O57" s="35">
        <v>33.299999999999997</v>
      </c>
      <c r="P57" s="2" t="s">
        <v>108</v>
      </c>
      <c r="Q57" s="2" t="s">
        <v>108</v>
      </c>
      <c r="R57" s="2" t="s">
        <v>108</v>
      </c>
      <c r="S57" s="35">
        <v>33.299999999999997</v>
      </c>
      <c r="T57" s="14" t="s">
        <v>108</v>
      </c>
    </row>
    <row r="58" spans="2:20" ht="13.5" customHeight="1">
      <c r="B58" s="150" t="s">
        <v>100</v>
      </c>
      <c r="C58" s="21">
        <v>6</v>
      </c>
      <c r="D58" s="28">
        <f>E58+M58</f>
        <v>4</v>
      </c>
      <c r="E58" s="28">
        <v>3</v>
      </c>
      <c r="F58" s="3" t="s">
        <v>108</v>
      </c>
      <c r="G58" s="3">
        <v>1</v>
      </c>
      <c r="H58" s="3" t="s">
        <v>108</v>
      </c>
      <c r="I58" s="3" t="s">
        <v>108</v>
      </c>
      <c r="J58" s="3" t="s">
        <v>108</v>
      </c>
      <c r="K58" s="3">
        <v>1</v>
      </c>
      <c r="L58" s="3">
        <v>1</v>
      </c>
      <c r="M58" s="3">
        <v>1</v>
      </c>
      <c r="N58" s="3" t="s">
        <v>108</v>
      </c>
      <c r="O58" s="3" t="s">
        <v>108</v>
      </c>
      <c r="P58" s="3" t="s">
        <v>108</v>
      </c>
      <c r="Q58" s="3" t="s">
        <v>108</v>
      </c>
      <c r="R58" s="3">
        <v>1</v>
      </c>
      <c r="S58" s="3">
        <v>2</v>
      </c>
      <c r="T58" s="17" t="s">
        <v>108</v>
      </c>
    </row>
    <row r="59" spans="2:20" ht="13.5" customHeight="1">
      <c r="B59" s="150"/>
      <c r="C59" s="53">
        <v>100</v>
      </c>
      <c r="D59" s="37">
        <v>66.7</v>
      </c>
      <c r="E59" s="37">
        <v>50</v>
      </c>
      <c r="F59" s="2" t="s">
        <v>108</v>
      </c>
      <c r="G59" s="35">
        <v>16.7</v>
      </c>
      <c r="H59" s="2" t="s">
        <v>108</v>
      </c>
      <c r="I59" s="2" t="s">
        <v>108</v>
      </c>
      <c r="J59" s="2" t="s">
        <v>108</v>
      </c>
      <c r="K59" s="35">
        <v>16.7</v>
      </c>
      <c r="L59" s="35">
        <v>16.7</v>
      </c>
      <c r="M59" s="35">
        <v>16.7</v>
      </c>
      <c r="N59" s="2" t="s">
        <v>108</v>
      </c>
      <c r="O59" s="2" t="s">
        <v>108</v>
      </c>
      <c r="P59" s="2" t="s">
        <v>108</v>
      </c>
      <c r="Q59" s="2" t="s">
        <v>108</v>
      </c>
      <c r="R59" s="35">
        <v>16.7</v>
      </c>
      <c r="S59" s="35">
        <v>33.299999999999997</v>
      </c>
      <c r="T59" s="14" t="s">
        <v>108</v>
      </c>
    </row>
    <row r="60" spans="2:20" ht="13.5" customHeight="1">
      <c r="B60" s="150" t="s">
        <v>296</v>
      </c>
      <c r="C60" s="21" t="s">
        <v>108</v>
      </c>
      <c r="D60" s="28" t="s">
        <v>19</v>
      </c>
      <c r="E60" s="28" t="s">
        <v>19</v>
      </c>
      <c r="F60" s="3" t="s">
        <v>108</v>
      </c>
      <c r="G60" s="3" t="s">
        <v>108</v>
      </c>
      <c r="H60" s="3" t="s">
        <v>108</v>
      </c>
      <c r="I60" s="3" t="s">
        <v>108</v>
      </c>
      <c r="J60" s="3" t="s">
        <v>108</v>
      </c>
      <c r="K60" s="3" t="s">
        <v>108</v>
      </c>
      <c r="L60" s="3" t="s">
        <v>108</v>
      </c>
      <c r="M60" s="3" t="s">
        <v>19</v>
      </c>
      <c r="N60" s="3" t="s">
        <v>108</v>
      </c>
      <c r="O60" s="3" t="s">
        <v>108</v>
      </c>
      <c r="P60" s="3" t="s">
        <v>108</v>
      </c>
      <c r="Q60" s="3" t="s">
        <v>108</v>
      </c>
      <c r="R60" s="3" t="s">
        <v>108</v>
      </c>
      <c r="S60" s="3" t="s">
        <v>108</v>
      </c>
      <c r="T60" s="17" t="s">
        <v>108</v>
      </c>
    </row>
    <row r="61" spans="2:20" ht="13.5" customHeight="1">
      <c r="B61" s="150"/>
      <c r="C61" s="20" t="s">
        <v>108</v>
      </c>
      <c r="D61" s="29" t="s">
        <v>19</v>
      </c>
      <c r="E61" s="29" t="s">
        <v>19</v>
      </c>
      <c r="F61" s="2" t="s">
        <v>108</v>
      </c>
      <c r="G61" s="2" t="s">
        <v>108</v>
      </c>
      <c r="H61" s="2" t="s">
        <v>108</v>
      </c>
      <c r="I61" s="2" t="s">
        <v>108</v>
      </c>
      <c r="J61" s="2" t="s">
        <v>108</v>
      </c>
      <c r="K61" s="2" t="s">
        <v>108</v>
      </c>
      <c r="L61" s="2" t="s">
        <v>108</v>
      </c>
      <c r="M61" s="2" t="s">
        <v>19</v>
      </c>
      <c r="N61" s="2" t="s">
        <v>108</v>
      </c>
      <c r="O61" s="2" t="s">
        <v>108</v>
      </c>
      <c r="P61" s="2" t="s">
        <v>108</v>
      </c>
      <c r="Q61" s="2" t="s">
        <v>108</v>
      </c>
      <c r="R61" s="2" t="s">
        <v>108</v>
      </c>
      <c r="S61" s="2" t="s">
        <v>108</v>
      </c>
      <c r="T61" s="14" t="s">
        <v>108</v>
      </c>
    </row>
    <row r="62" spans="2:20" ht="13.5" customHeight="1">
      <c r="B62" s="150" t="s">
        <v>295</v>
      </c>
      <c r="C62" s="21">
        <v>3</v>
      </c>
      <c r="D62" s="28">
        <f>E62+M62</f>
        <v>2</v>
      </c>
      <c r="E62" s="28">
        <v>1</v>
      </c>
      <c r="F62" s="3" t="s">
        <v>108</v>
      </c>
      <c r="G62" s="3" t="s">
        <v>108</v>
      </c>
      <c r="H62" s="3" t="s">
        <v>108</v>
      </c>
      <c r="I62" s="3" t="s">
        <v>108</v>
      </c>
      <c r="J62" s="3" t="s">
        <v>108</v>
      </c>
      <c r="K62" s="3">
        <v>1</v>
      </c>
      <c r="L62" s="3" t="s">
        <v>108</v>
      </c>
      <c r="M62" s="3">
        <v>1</v>
      </c>
      <c r="N62" s="3" t="s">
        <v>108</v>
      </c>
      <c r="O62" s="3" t="s">
        <v>108</v>
      </c>
      <c r="P62" s="3" t="s">
        <v>108</v>
      </c>
      <c r="Q62" s="3" t="s">
        <v>108</v>
      </c>
      <c r="R62" s="3">
        <v>1</v>
      </c>
      <c r="S62" s="3">
        <v>1</v>
      </c>
      <c r="T62" s="17" t="s">
        <v>108</v>
      </c>
    </row>
    <row r="63" spans="2:20" ht="13.5" customHeight="1">
      <c r="B63" s="150"/>
      <c r="C63" s="53">
        <v>100</v>
      </c>
      <c r="D63" s="37">
        <v>66.7</v>
      </c>
      <c r="E63" s="37">
        <v>33.299999999999997</v>
      </c>
      <c r="F63" s="2" t="s">
        <v>108</v>
      </c>
      <c r="G63" s="2" t="s">
        <v>108</v>
      </c>
      <c r="H63" s="2" t="s">
        <v>108</v>
      </c>
      <c r="I63" s="2" t="s">
        <v>108</v>
      </c>
      <c r="J63" s="2" t="s">
        <v>108</v>
      </c>
      <c r="K63" s="35">
        <v>33.299999999999997</v>
      </c>
      <c r="L63" s="2" t="s">
        <v>108</v>
      </c>
      <c r="M63" s="35">
        <v>33.299999999999997</v>
      </c>
      <c r="N63" s="2" t="s">
        <v>108</v>
      </c>
      <c r="O63" s="2" t="s">
        <v>108</v>
      </c>
      <c r="P63" s="2" t="s">
        <v>108</v>
      </c>
      <c r="Q63" s="2" t="s">
        <v>108</v>
      </c>
      <c r="R63" s="35">
        <v>33.299999999999997</v>
      </c>
      <c r="S63" s="35">
        <v>33.299999999999997</v>
      </c>
      <c r="T63" s="14" t="s">
        <v>108</v>
      </c>
    </row>
    <row r="64" spans="2:20" ht="13.5" customHeight="1">
      <c r="B64" s="150" t="s">
        <v>294</v>
      </c>
      <c r="C64" s="21">
        <v>3</v>
      </c>
      <c r="D64" s="28">
        <v>2</v>
      </c>
      <c r="E64" s="28">
        <v>2</v>
      </c>
      <c r="F64" s="3" t="s">
        <v>108</v>
      </c>
      <c r="G64" s="3">
        <v>1</v>
      </c>
      <c r="H64" s="3" t="s">
        <v>108</v>
      </c>
      <c r="I64" s="3" t="s">
        <v>108</v>
      </c>
      <c r="J64" s="3" t="s">
        <v>108</v>
      </c>
      <c r="K64" s="3" t="s">
        <v>108</v>
      </c>
      <c r="L64" s="3">
        <v>1</v>
      </c>
      <c r="M64" s="3" t="s">
        <v>19</v>
      </c>
      <c r="N64" s="3" t="s">
        <v>108</v>
      </c>
      <c r="O64" s="3" t="s">
        <v>108</v>
      </c>
      <c r="P64" s="3" t="s">
        <v>108</v>
      </c>
      <c r="Q64" s="3" t="s">
        <v>108</v>
      </c>
      <c r="R64" s="3" t="s">
        <v>108</v>
      </c>
      <c r="S64" s="3">
        <v>1</v>
      </c>
      <c r="T64" s="17" t="s">
        <v>108</v>
      </c>
    </row>
    <row r="65" spans="2:20" ht="13.5" customHeight="1">
      <c r="B65" s="150"/>
      <c r="C65" s="53">
        <v>100</v>
      </c>
      <c r="D65" s="37">
        <v>66.7</v>
      </c>
      <c r="E65" s="37">
        <v>66.7</v>
      </c>
      <c r="F65" s="2" t="s">
        <v>108</v>
      </c>
      <c r="G65" s="35">
        <v>33.299999999999997</v>
      </c>
      <c r="H65" s="2" t="s">
        <v>108</v>
      </c>
      <c r="I65" s="2" t="s">
        <v>108</v>
      </c>
      <c r="J65" s="2" t="s">
        <v>108</v>
      </c>
      <c r="K65" s="2" t="s">
        <v>108</v>
      </c>
      <c r="L65" s="35">
        <v>33.299999999999997</v>
      </c>
      <c r="M65" s="2" t="s">
        <v>19</v>
      </c>
      <c r="N65" s="2" t="s">
        <v>108</v>
      </c>
      <c r="O65" s="2" t="s">
        <v>108</v>
      </c>
      <c r="P65" s="2" t="s">
        <v>108</v>
      </c>
      <c r="Q65" s="2" t="s">
        <v>108</v>
      </c>
      <c r="R65" s="2" t="s">
        <v>108</v>
      </c>
      <c r="S65" s="35">
        <v>33.299999999999997</v>
      </c>
      <c r="T65" s="14" t="s">
        <v>108</v>
      </c>
    </row>
    <row r="66" spans="2:20" ht="13.5" customHeight="1">
      <c r="B66" s="150" t="s">
        <v>99</v>
      </c>
      <c r="C66" s="21">
        <v>6</v>
      </c>
      <c r="D66" s="28">
        <f>E66+M66</f>
        <v>4</v>
      </c>
      <c r="E66" s="28">
        <v>3</v>
      </c>
      <c r="F66" s="3">
        <v>2</v>
      </c>
      <c r="G66" s="3" t="s">
        <v>108</v>
      </c>
      <c r="H66" s="3" t="s">
        <v>108</v>
      </c>
      <c r="I66" s="3" t="s">
        <v>108</v>
      </c>
      <c r="J66" s="3">
        <v>1</v>
      </c>
      <c r="K66" s="3" t="s">
        <v>108</v>
      </c>
      <c r="L66" s="3" t="s">
        <v>108</v>
      </c>
      <c r="M66" s="3">
        <v>1</v>
      </c>
      <c r="N66" s="3" t="s">
        <v>108</v>
      </c>
      <c r="O66" s="3" t="s">
        <v>108</v>
      </c>
      <c r="P66" s="3" t="s">
        <v>108</v>
      </c>
      <c r="Q66" s="3">
        <v>1</v>
      </c>
      <c r="R66" s="3" t="s">
        <v>108</v>
      </c>
      <c r="S66" s="3">
        <v>2</v>
      </c>
      <c r="T66" s="17" t="s">
        <v>108</v>
      </c>
    </row>
    <row r="67" spans="2:20" ht="13.5" customHeight="1">
      <c r="B67" s="150"/>
      <c r="C67" s="53">
        <v>100</v>
      </c>
      <c r="D67" s="37">
        <v>66.7</v>
      </c>
      <c r="E67" s="37">
        <v>50</v>
      </c>
      <c r="F67" s="35">
        <v>33.299999999999997</v>
      </c>
      <c r="G67" s="2" t="s">
        <v>108</v>
      </c>
      <c r="H67" s="2" t="s">
        <v>108</v>
      </c>
      <c r="I67" s="2" t="s">
        <v>108</v>
      </c>
      <c r="J67" s="35">
        <v>16.7</v>
      </c>
      <c r="K67" s="2" t="s">
        <v>108</v>
      </c>
      <c r="L67" s="2" t="s">
        <v>108</v>
      </c>
      <c r="M67" s="35">
        <v>16.7</v>
      </c>
      <c r="N67" s="2" t="s">
        <v>108</v>
      </c>
      <c r="O67" s="2" t="s">
        <v>108</v>
      </c>
      <c r="P67" s="2" t="s">
        <v>108</v>
      </c>
      <c r="Q67" s="35">
        <v>16.7</v>
      </c>
      <c r="R67" s="2" t="s">
        <v>108</v>
      </c>
      <c r="S67" s="35">
        <v>33.299999999999997</v>
      </c>
      <c r="T67" s="14" t="s">
        <v>108</v>
      </c>
    </row>
    <row r="68" spans="2:20" ht="13.5" customHeight="1">
      <c r="B68" s="150" t="s">
        <v>337</v>
      </c>
      <c r="C68" s="21">
        <v>6</v>
      </c>
      <c r="D68" s="28">
        <f>E68+M68</f>
        <v>4</v>
      </c>
      <c r="E68" s="28">
        <v>3</v>
      </c>
      <c r="F68" s="3">
        <v>2</v>
      </c>
      <c r="G68" s="3" t="s">
        <v>108</v>
      </c>
      <c r="H68" s="3" t="s">
        <v>108</v>
      </c>
      <c r="I68" s="3" t="s">
        <v>108</v>
      </c>
      <c r="J68" s="3">
        <v>1</v>
      </c>
      <c r="K68" s="3" t="s">
        <v>108</v>
      </c>
      <c r="L68" s="3" t="s">
        <v>108</v>
      </c>
      <c r="M68" s="3">
        <v>1</v>
      </c>
      <c r="N68" s="3" t="s">
        <v>108</v>
      </c>
      <c r="O68" s="3" t="s">
        <v>108</v>
      </c>
      <c r="P68" s="3" t="s">
        <v>108</v>
      </c>
      <c r="Q68" s="3">
        <v>1</v>
      </c>
      <c r="R68" s="3" t="s">
        <v>108</v>
      </c>
      <c r="S68" s="3">
        <v>2</v>
      </c>
      <c r="T68" s="17" t="s">
        <v>108</v>
      </c>
    </row>
    <row r="69" spans="2:20" ht="13.5" customHeight="1">
      <c r="B69" s="150"/>
      <c r="C69" s="53">
        <v>100</v>
      </c>
      <c r="D69" s="37">
        <v>66.7</v>
      </c>
      <c r="E69" s="37">
        <v>50</v>
      </c>
      <c r="F69" s="35">
        <v>33.299999999999997</v>
      </c>
      <c r="G69" s="2" t="s">
        <v>108</v>
      </c>
      <c r="H69" s="2" t="s">
        <v>108</v>
      </c>
      <c r="I69" s="2" t="s">
        <v>108</v>
      </c>
      <c r="J69" s="35">
        <v>16.7</v>
      </c>
      <c r="K69" s="2" t="s">
        <v>108</v>
      </c>
      <c r="L69" s="2" t="s">
        <v>108</v>
      </c>
      <c r="M69" s="35">
        <v>16.7</v>
      </c>
      <c r="N69" s="2" t="s">
        <v>108</v>
      </c>
      <c r="O69" s="2" t="s">
        <v>108</v>
      </c>
      <c r="P69" s="2" t="s">
        <v>108</v>
      </c>
      <c r="Q69" s="35">
        <v>16.7</v>
      </c>
      <c r="R69" s="2" t="s">
        <v>108</v>
      </c>
      <c r="S69" s="35">
        <v>33.299999999999997</v>
      </c>
      <c r="T69" s="14" t="s">
        <v>108</v>
      </c>
    </row>
    <row r="70" spans="2:20" ht="13.5" customHeight="1">
      <c r="B70" s="150" t="s">
        <v>98</v>
      </c>
      <c r="C70" s="21">
        <v>3</v>
      </c>
      <c r="D70" s="28">
        <v>2</v>
      </c>
      <c r="E70" s="28">
        <v>2</v>
      </c>
      <c r="F70" s="3">
        <v>1</v>
      </c>
      <c r="G70" s="3" t="s">
        <v>108</v>
      </c>
      <c r="H70" s="3" t="s">
        <v>108</v>
      </c>
      <c r="I70" s="3" t="s">
        <v>108</v>
      </c>
      <c r="J70" s="3">
        <v>1</v>
      </c>
      <c r="K70" s="3" t="s">
        <v>108</v>
      </c>
      <c r="L70" s="3" t="s">
        <v>108</v>
      </c>
      <c r="M70" s="3" t="s">
        <v>19</v>
      </c>
      <c r="N70" s="3" t="s">
        <v>108</v>
      </c>
      <c r="O70" s="3" t="s">
        <v>108</v>
      </c>
      <c r="P70" s="3" t="s">
        <v>108</v>
      </c>
      <c r="Q70" s="3" t="s">
        <v>108</v>
      </c>
      <c r="R70" s="3" t="s">
        <v>108</v>
      </c>
      <c r="S70" s="3">
        <v>1</v>
      </c>
      <c r="T70" s="17" t="s">
        <v>108</v>
      </c>
    </row>
    <row r="71" spans="2:20" ht="13.5" customHeight="1">
      <c r="B71" s="150"/>
      <c r="C71" s="53">
        <v>100</v>
      </c>
      <c r="D71" s="37">
        <v>66.7</v>
      </c>
      <c r="E71" s="37">
        <v>66.7</v>
      </c>
      <c r="F71" s="35">
        <v>33.299999999999997</v>
      </c>
      <c r="G71" s="2" t="s">
        <v>108</v>
      </c>
      <c r="H71" s="2" t="s">
        <v>108</v>
      </c>
      <c r="I71" s="2" t="s">
        <v>108</v>
      </c>
      <c r="J71" s="35">
        <v>33.299999999999997</v>
      </c>
      <c r="K71" s="2" t="s">
        <v>108</v>
      </c>
      <c r="L71" s="2" t="s">
        <v>108</v>
      </c>
      <c r="M71" s="2" t="s">
        <v>19</v>
      </c>
      <c r="N71" s="2" t="s">
        <v>108</v>
      </c>
      <c r="O71" s="2" t="s">
        <v>108</v>
      </c>
      <c r="P71" s="2" t="s">
        <v>108</v>
      </c>
      <c r="Q71" s="2" t="s">
        <v>108</v>
      </c>
      <c r="R71" s="2" t="s">
        <v>108</v>
      </c>
      <c r="S71" s="35">
        <v>33.299999999999997</v>
      </c>
      <c r="T71" s="14" t="s">
        <v>108</v>
      </c>
    </row>
    <row r="72" spans="2:20" ht="13.5" customHeight="1">
      <c r="B72" s="150" t="s">
        <v>293</v>
      </c>
      <c r="C72" s="21" t="s">
        <v>108</v>
      </c>
      <c r="D72" s="28" t="s">
        <v>19</v>
      </c>
      <c r="E72" s="28" t="s">
        <v>19</v>
      </c>
      <c r="F72" s="3" t="s">
        <v>108</v>
      </c>
      <c r="G72" s="3" t="s">
        <v>108</v>
      </c>
      <c r="H72" s="3" t="s">
        <v>108</v>
      </c>
      <c r="I72" s="3" t="s">
        <v>108</v>
      </c>
      <c r="J72" s="3" t="s">
        <v>108</v>
      </c>
      <c r="K72" s="3" t="s">
        <v>108</v>
      </c>
      <c r="L72" s="3" t="s">
        <v>108</v>
      </c>
      <c r="M72" s="3" t="s">
        <v>19</v>
      </c>
      <c r="N72" s="3" t="s">
        <v>108</v>
      </c>
      <c r="O72" s="3" t="s">
        <v>108</v>
      </c>
      <c r="P72" s="3" t="s">
        <v>108</v>
      </c>
      <c r="Q72" s="3" t="s">
        <v>108</v>
      </c>
      <c r="R72" s="3" t="s">
        <v>108</v>
      </c>
      <c r="S72" s="3" t="s">
        <v>108</v>
      </c>
      <c r="T72" s="17" t="s">
        <v>108</v>
      </c>
    </row>
    <row r="73" spans="2:20" ht="13.5" customHeight="1">
      <c r="B73" s="150"/>
      <c r="C73" s="20" t="s">
        <v>108</v>
      </c>
      <c r="D73" s="29" t="s">
        <v>19</v>
      </c>
      <c r="E73" s="29" t="s">
        <v>19</v>
      </c>
      <c r="F73" s="2" t="s">
        <v>108</v>
      </c>
      <c r="G73" s="2" t="s">
        <v>108</v>
      </c>
      <c r="H73" s="2" t="s">
        <v>108</v>
      </c>
      <c r="I73" s="2" t="s">
        <v>108</v>
      </c>
      <c r="J73" s="2" t="s">
        <v>108</v>
      </c>
      <c r="K73" s="2" t="s">
        <v>108</v>
      </c>
      <c r="L73" s="2" t="s">
        <v>108</v>
      </c>
      <c r="M73" s="2" t="s">
        <v>19</v>
      </c>
      <c r="N73" s="2" t="s">
        <v>108</v>
      </c>
      <c r="O73" s="2" t="s">
        <v>108</v>
      </c>
      <c r="P73" s="2" t="s">
        <v>108</v>
      </c>
      <c r="Q73" s="2" t="s">
        <v>108</v>
      </c>
      <c r="R73" s="2" t="s">
        <v>108</v>
      </c>
      <c r="S73" s="2" t="s">
        <v>108</v>
      </c>
      <c r="T73" s="14" t="s">
        <v>108</v>
      </c>
    </row>
    <row r="74" spans="2:20" ht="13.5" customHeight="1">
      <c r="B74" s="150" t="s">
        <v>292</v>
      </c>
      <c r="C74" s="21">
        <v>3</v>
      </c>
      <c r="D74" s="28">
        <v>2</v>
      </c>
      <c r="E74" s="28">
        <v>2</v>
      </c>
      <c r="F74" s="3">
        <v>1</v>
      </c>
      <c r="G74" s="3" t="s">
        <v>108</v>
      </c>
      <c r="H74" s="3" t="s">
        <v>108</v>
      </c>
      <c r="I74" s="3" t="s">
        <v>108</v>
      </c>
      <c r="J74" s="3">
        <v>1</v>
      </c>
      <c r="K74" s="3" t="s">
        <v>108</v>
      </c>
      <c r="L74" s="3" t="s">
        <v>108</v>
      </c>
      <c r="M74" s="3" t="s">
        <v>19</v>
      </c>
      <c r="N74" s="3" t="s">
        <v>108</v>
      </c>
      <c r="O74" s="3" t="s">
        <v>108</v>
      </c>
      <c r="P74" s="3" t="s">
        <v>108</v>
      </c>
      <c r="Q74" s="3" t="s">
        <v>108</v>
      </c>
      <c r="R74" s="3" t="s">
        <v>108</v>
      </c>
      <c r="S74" s="3">
        <v>1</v>
      </c>
      <c r="T74" s="17" t="s">
        <v>108</v>
      </c>
    </row>
    <row r="75" spans="2:20" ht="13.5" customHeight="1">
      <c r="B75" s="150"/>
      <c r="C75" s="53">
        <v>100</v>
      </c>
      <c r="D75" s="37">
        <v>66.7</v>
      </c>
      <c r="E75" s="37">
        <v>66.7</v>
      </c>
      <c r="F75" s="35">
        <v>33.299999999999997</v>
      </c>
      <c r="G75" s="2" t="s">
        <v>108</v>
      </c>
      <c r="H75" s="2" t="s">
        <v>108</v>
      </c>
      <c r="I75" s="2" t="s">
        <v>108</v>
      </c>
      <c r="J75" s="35">
        <v>33.299999999999997</v>
      </c>
      <c r="K75" s="2" t="s">
        <v>108</v>
      </c>
      <c r="L75" s="2" t="s">
        <v>108</v>
      </c>
      <c r="M75" s="2" t="s">
        <v>19</v>
      </c>
      <c r="N75" s="2" t="s">
        <v>108</v>
      </c>
      <c r="O75" s="2" t="s">
        <v>108</v>
      </c>
      <c r="P75" s="2" t="s">
        <v>108</v>
      </c>
      <c r="Q75" s="2" t="s">
        <v>108</v>
      </c>
      <c r="R75" s="2" t="s">
        <v>108</v>
      </c>
      <c r="S75" s="35">
        <v>33.299999999999997</v>
      </c>
      <c r="T75" s="14" t="s">
        <v>108</v>
      </c>
    </row>
    <row r="76" spans="2:20" ht="13.5" customHeight="1">
      <c r="B76" s="150" t="s">
        <v>97</v>
      </c>
      <c r="C76" s="21">
        <v>13</v>
      </c>
      <c r="D76" s="28">
        <f>E76+M76</f>
        <v>13</v>
      </c>
      <c r="E76" s="28">
        <v>12</v>
      </c>
      <c r="F76" s="3" t="s">
        <v>108</v>
      </c>
      <c r="G76" s="3">
        <v>1</v>
      </c>
      <c r="H76" s="3">
        <v>1</v>
      </c>
      <c r="I76" s="3">
        <v>3</v>
      </c>
      <c r="J76" s="3">
        <v>6</v>
      </c>
      <c r="K76" s="3">
        <v>1</v>
      </c>
      <c r="L76" s="3" t="s">
        <v>108</v>
      </c>
      <c r="M76" s="3">
        <v>1</v>
      </c>
      <c r="N76" s="3" t="s">
        <v>108</v>
      </c>
      <c r="O76" s="3">
        <v>1</v>
      </c>
      <c r="P76" s="3" t="s">
        <v>108</v>
      </c>
      <c r="Q76" s="3" t="s">
        <v>108</v>
      </c>
      <c r="R76" s="3" t="s">
        <v>108</v>
      </c>
      <c r="S76" s="3" t="s">
        <v>108</v>
      </c>
      <c r="T76" s="17" t="s">
        <v>108</v>
      </c>
    </row>
    <row r="77" spans="2:20" ht="13.5" customHeight="1">
      <c r="B77" s="150"/>
      <c r="C77" s="53">
        <v>100</v>
      </c>
      <c r="D77" s="37">
        <v>100</v>
      </c>
      <c r="E77" s="37">
        <v>92.3</v>
      </c>
      <c r="F77" s="2" t="s">
        <v>108</v>
      </c>
      <c r="G77" s="35">
        <v>7.7</v>
      </c>
      <c r="H77" s="35">
        <v>7.7</v>
      </c>
      <c r="I77" s="35">
        <v>23.1</v>
      </c>
      <c r="J77" s="35">
        <v>46.2</v>
      </c>
      <c r="K77" s="35">
        <v>7.7</v>
      </c>
      <c r="L77" s="2" t="s">
        <v>108</v>
      </c>
      <c r="M77" s="35">
        <v>7.7</v>
      </c>
      <c r="N77" s="2" t="s">
        <v>108</v>
      </c>
      <c r="O77" s="35">
        <v>7.7</v>
      </c>
      <c r="P77" s="2" t="s">
        <v>108</v>
      </c>
      <c r="Q77" s="2" t="s">
        <v>108</v>
      </c>
      <c r="R77" s="2" t="s">
        <v>108</v>
      </c>
      <c r="S77" s="2" t="s">
        <v>108</v>
      </c>
      <c r="T77" s="14" t="s">
        <v>108</v>
      </c>
    </row>
    <row r="78" spans="2:20" ht="13.5" customHeight="1">
      <c r="B78" s="150" t="s">
        <v>291</v>
      </c>
      <c r="C78" s="21">
        <v>1</v>
      </c>
      <c r="D78" s="28">
        <v>1</v>
      </c>
      <c r="E78" s="28">
        <v>1</v>
      </c>
      <c r="F78" s="3" t="s">
        <v>108</v>
      </c>
      <c r="G78" s="3" t="s">
        <v>108</v>
      </c>
      <c r="H78" s="3" t="s">
        <v>108</v>
      </c>
      <c r="I78" s="3">
        <v>1</v>
      </c>
      <c r="J78" s="3" t="s">
        <v>108</v>
      </c>
      <c r="K78" s="3" t="s">
        <v>108</v>
      </c>
      <c r="L78" s="3" t="s">
        <v>108</v>
      </c>
      <c r="M78" s="3" t="s">
        <v>19</v>
      </c>
      <c r="N78" s="3" t="s">
        <v>108</v>
      </c>
      <c r="O78" s="3" t="s">
        <v>108</v>
      </c>
      <c r="P78" s="3" t="s">
        <v>108</v>
      </c>
      <c r="Q78" s="3" t="s">
        <v>108</v>
      </c>
      <c r="R78" s="3" t="s">
        <v>108</v>
      </c>
      <c r="S78" s="3" t="s">
        <v>108</v>
      </c>
      <c r="T78" s="17" t="s">
        <v>108</v>
      </c>
    </row>
    <row r="79" spans="2:20" ht="13.5" customHeight="1">
      <c r="B79" s="150"/>
      <c r="C79" s="53">
        <v>100</v>
      </c>
      <c r="D79" s="37">
        <v>100</v>
      </c>
      <c r="E79" s="37">
        <v>100</v>
      </c>
      <c r="F79" s="2" t="s">
        <v>108</v>
      </c>
      <c r="G79" s="2" t="s">
        <v>108</v>
      </c>
      <c r="H79" s="2" t="s">
        <v>108</v>
      </c>
      <c r="I79" s="35">
        <v>100</v>
      </c>
      <c r="J79" s="2" t="s">
        <v>108</v>
      </c>
      <c r="K79" s="2" t="s">
        <v>108</v>
      </c>
      <c r="L79" s="2" t="s">
        <v>108</v>
      </c>
      <c r="M79" s="2" t="s">
        <v>19</v>
      </c>
      <c r="N79" s="2" t="s">
        <v>108</v>
      </c>
      <c r="O79" s="2" t="s">
        <v>108</v>
      </c>
      <c r="P79" s="2" t="s">
        <v>108</v>
      </c>
      <c r="Q79" s="2" t="s">
        <v>108</v>
      </c>
      <c r="R79" s="2" t="s">
        <v>108</v>
      </c>
      <c r="S79" s="2" t="s">
        <v>108</v>
      </c>
      <c r="T79" s="14" t="s">
        <v>108</v>
      </c>
    </row>
    <row r="80" spans="2:20" ht="13.5" customHeight="1">
      <c r="B80" s="150" t="s">
        <v>290</v>
      </c>
      <c r="C80" s="21">
        <v>2</v>
      </c>
      <c r="D80" s="28">
        <v>2</v>
      </c>
      <c r="E80" s="28">
        <v>2</v>
      </c>
      <c r="F80" s="3" t="s">
        <v>108</v>
      </c>
      <c r="G80" s="3" t="s">
        <v>108</v>
      </c>
      <c r="H80" s="3" t="s">
        <v>108</v>
      </c>
      <c r="I80" s="3">
        <v>1</v>
      </c>
      <c r="J80" s="3">
        <v>1</v>
      </c>
      <c r="K80" s="3" t="s">
        <v>108</v>
      </c>
      <c r="L80" s="3" t="s">
        <v>108</v>
      </c>
      <c r="M80" s="3" t="s">
        <v>19</v>
      </c>
      <c r="N80" s="3" t="s">
        <v>108</v>
      </c>
      <c r="O80" s="3" t="s">
        <v>108</v>
      </c>
      <c r="P80" s="3" t="s">
        <v>108</v>
      </c>
      <c r="Q80" s="3" t="s">
        <v>108</v>
      </c>
      <c r="R80" s="3" t="s">
        <v>108</v>
      </c>
      <c r="S80" s="3" t="s">
        <v>108</v>
      </c>
      <c r="T80" s="17" t="s">
        <v>108</v>
      </c>
    </row>
    <row r="81" spans="2:20" ht="13.5" customHeight="1">
      <c r="B81" s="150"/>
      <c r="C81" s="53">
        <v>100</v>
      </c>
      <c r="D81" s="37">
        <v>100</v>
      </c>
      <c r="E81" s="37">
        <v>100</v>
      </c>
      <c r="F81" s="2" t="s">
        <v>108</v>
      </c>
      <c r="G81" s="2" t="s">
        <v>108</v>
      </c>
      <c r="H81" s="2" t="s">
        <v>108</v>
      </c>
      <c r="I81" s="35">
        <v>50</v>
      </c>
      <c r="J81" s="35">
        <v>50</v>
      </c>
      <c r="K81" s="2" t="s">
        <v>108</v>
      </c>
      <c r="L81" s="2" t="s">
        <v>108</v>
      </c>
      <c r="M81" s="2" t="s">
        <v>19</v>
      </c>
      <c r="N81" s="2" t="s">
        <v>108</v>
      </c>
      <c r="O81" s="2" t="s">
        <v>108</v>
      </c>
      <c r="P81" s="2" t="s">
        <v>108</v>
      </c>
      <c r="Q81" s="2" t="s">
        <v>108</v>
      </c>
      <c r="R81" s="2" t="s">
        <v>108</v>
      </c>
      <c r="S81" s="2" t="s">
        <v>108</v>
      </c>
      <c r="T81" s="14" t="s">
        <v>108</v>
      </c>
    </row>
    <row r="82" spans="2:20" ht="13.5" customHeight="1">
      <c r="B82" s="150" t="s">
        <v>289</v>
      </c>
      <c r="C82" s="21">
        <v>5</v>
      </c>
      <c r="D82" s="28">
        <v>5</v>
      </c>
      <c r="E82" s="28">
        <v>5</v>
      </c>
      <c r="F82" s="3" t="s">
        <v>108</v>
      </c>
      <c r="G82" s="3">
        <v>1</v>
      </c>
      <c r="H82" s="3" t="s">
        <v>108</v>
      </c>
      <c r="I82" s="3" t="s">
        <v>108</v>
      </c>
      <c r="J82" s="3">
        <v>4</v>
      </c>
      <c r="K82" s="3" t="s">
        <v>108</v>
      </c>
      <c r="L82" s="3" t="s">
        <v>108</v>
      </c>
      <c r="M82" s="3" t="s">
        <v>19</v>
      </c>
      <c r="N82" s="3" t="s">
        <v>108</v>
      </c>
      <c r="O82" s="3" t="s">
        <v>108</v>
      </c>
      <c r="P82" s="3" t="s">
        <v>108</v>
      </c>
      <c r="Q82" s="3" t="s">
        <v>108</v>
      </c>
      <c r="R82" s="3" t="s">
        <v>108</v>
      </c>
      <c r="S82" s="3" t="s">
        <v>108</v>
      </c>
      <c r="T82" s="17" t="s">
        <v>108</v>
      </c>
    </row>
    <row r="83" spans="2:20" ht="13.5" customHeight="1">
      <c r="B83" s="150"/>
      <c r="C83" s="53">
        <v>100</v>
      </c>
      <c r="D83" s="37">
        <v>100</v>
      </c>
      <c r="E83" s="37">
        <v>100</v>
      </c>
      <c r="F83" s="2" t="s">
        <v>108</v>
      </c>
      <c r="G83" s="35">
        <v>20</v>
      </c>
      <c r="H83" s="2" t="s">
        <v>108</v>
      </c>
      <c r="I83" s="2" t="s">
        <v>108</v>
      </c>
      <c r="J83" s="35">
        <v>80</v>
      </c>
      <c r="K83" s="2" t="s">
        <v>108</v>
      </c>
      <c r="L83" s="2" t="s">
        <v>108</v>
      </c>
      <c r="M83" s="2" t="s">
        <v>19</v>
      </c>
      <c r="N83" s="2" t="s">
        <v>108</v>
      </c>
      <c r="O83" s="2" t="s">
        <v>108</v>
      </c>
      <c r="P83" s="2" t="s">
        <v>108</v>
      </c>
      <c r="Q83" s="2" t="s">
        <v>108</v>
      </c>
      <c r="R83" s="2" t="s">
        <v>108</v>
      </c>
      <c r="S83" s="2" t="s">
        <v>108</v>
      </c>
      <c r="T83" s="14" t="s">
        <v>108</v>
      </c>
    </row>
    <row r="84" spans="2:20" ht="13.5" customHeight="1">
      <c r="B84" s="150" t="s">
        <v>288</v>
      </c>
      <c r="C84" s="21" t="s">
        <v>108</v>
      </c>
      <c r="D84" s="28" t="s">
        <v>19</v>
      </c>
      <c r="E84" s="28" t="s">
        <v>19</v>
      </c>
      <c r="F84" s="3" t="s">
        <v>108</v>
      </c>
      <c r="G84" s="3" t="s">
        <v>108</v>
      </c>
      <c r="H84" s="3" t="s">
        <v>108</v>
      </c>
      <c r="I84" s="3" t="s">
        <v>108</v>
      </c>
      <c r="J84" s="3" t="s">
        <v>108</v>
      </c>
      <c r="K84" s="3" t="s">
        <v>108</v>
      </c>
      <c r="L84" s="3" t="s">
        <v>108</v>
      </c>
      <c r="M84" s="3" t="s">
        <v>19</v>
      </c>
      <c r="N84" s="3" t="s">
        <v>108</v>
      </c>
      <c r="O84" s="3" t="s">
        <v>108</v>
      </c>
      <c r="P84" s="3" t="s">
        <v>108</v>
      </c>
      <c r="Q84" s="3" t="s">
        <v>108</v>
      </c>
      <c r="R84" s="3" t="s">
        <v>108</v>
      </c>
      <c r="S84" s="3" t="s">
        <v>108</v>
      </c>
      <c r="T84" s="17" t="s">
        <v>108</v>
      </c>
    </row>
    <row r="85" spans="2:20" ht="13.5" customHeight="1">
      <c r="B85" s="150"/>
      <c r="C85" s="20" t="s">
        <v>108</v>
      </c>
      <c r="D85" s="29" t="s">
        <v>19</v>
      </c>
      <c r="E85" s="29" t="s">
        <v>19</v>
      </c>
      <c r="F85" s="2" t="s">
        <v>108</v>
      </c>
      <c r="G85" s="2" t="s">
        <v>108</v>
      </c>
      <c r="H85" s="2" t="s">
        <v>108</v>
      </c>
      <c r="I85" s="2" t="s">
        <v>108</v>
      </c>
      <c r="J85" s="2" t="s">
        <v>108</v>
      </c>
      <c r="K85" s="2" t="s">
        <v>108</v>
      </c>
      <c r="L85" s="2" t="s">
        <v>108</v>
      </c>
      <c r="M85" s="2" t="s">
        <v>19</v>
      </c>
      <c r="N85" s="2" t="s">
        <v>108</v>
      </c>
      <c r="O85" s="2" t="s">
        <v>108</v>
      </c>
      <c r="P85" s="2" t="s">
        <v>108</v>
      </c>
      <c r="Q85" s="2" t="s">
        <v>108</v>
      </c>
      <c r="R85" s="2" t="s">
        <v>108</v>
      </c>
      <c r="S85" s="2" t="s">
        <v>108</v>
      </c>
      <c r="T85" s="14" t="s">
        <v>108</v>
      </c>
    </row>
    <row r="86" spans="2:20" ht="13.5" customHeight="1">
      <c r="B86" s="150" t="s">
        <v>287</v>
      </c>
      <c r="C86" s="21">
        <v>2</v>
      </c>
      <c r="D86" s="28">
        <v>2</v>
      </c>
      <c r="E86" s="28">
        <v>2</v>
      </c>
      <c r="F86" s="3" t="s">
        <v>108</v>
      </c>
      <c r="G86" s="3" t="s">
        <v>108</v>
      </c>
      <c r="H86" s="3" t="s">
        <v>108</v>
      </c>
      <c r="I86" s="3">
        <v>1</v>
      </c>
      <c r="J86" s="3" t="s">
        <v>108</v>
      </c>
      <c r="K86" s="3">
        <v>1</v>
      </c>
      <c r="L86" s="3" t="s">
        <v>108</v>
      </c>
      <c r="M86" s="3" t="s">
        <v>19</v>
      </c>
      <c r="N86" s="3" t="s">
        <v>108</v>
      </c>
      <c r="O86" s="3" t="s">
        <v>108</v>
      </c>
      <c r="P86" s="3" t="s">
        <v>108</v>
      </c>
      <c r="Q86" s="3" t="s">
        <v>108</v>
      </c>
      <c r="R86" s="3" t="s">
        <v>108</v>
      </c>
      <c r="S86" s="3" t="s">
        <v>108</v>
      </c>
      <c r="T86" s="17" t="s">
        <v>108</v>
      </c>
    </row>
    <row r="87" spans="2:20" ht="13.5" customHeight="1">
      <c r="B87" s="150"/>
      <c r="C87" s="53">
        <v>100</v>
      </c>
      <c r="D87" s="37">
        <v>100</v>
      </c>
      <c r="E87" s="37">
        <v>100</v>
      </c>
      <c r="F87" s="2" t="s">
        <v>108</v>
      </c>
      <c r="G87" s="2" t="s">
        <v>108</v>
      </c>
      <c r="H87" s="2" t="s">
        <v>108</v>
      </c>
      <c r="I87" s="35">
        <v>50</v>
      </c>
      <c r="J87" s="2" t="s">
        <v>108</v>
      </c>
      <c r="K87" s="35">
        <v>50</v>
      </c>
      <c r="L87" s="2" t="s">
        <v>108</v>
      </c>
      <c r="M87" s="2" t="s">
        <v>19</v>
      </c>
      <c r="N87" s="2" t="s">
        <v>108</v>
      </c>
      <c r="O87" s="2" t="s">
        <v>108</v>
      </c>
      <c r="P87" s="2" t="s">
        <v>108</v>
      </c>
      <c r="Q87" s="2" t="s">
        <v>108</v>
      </c>
      <c r="R87" s="2" t="s">
        <v>108</v>
      </c>
      <c r="S87" s="2" t="s">
        <v>108</v>
      </c>
      <c r="T87" s="14" t="s">
        <v>108</v>
      </c>
    </row>
    <row r="88" spans="2:20" ht="13.5" customHeight="1">
      <c r="B88" s="150" t="s">
        <v>286</v>
      </c>
      <c r="C88" s="21">
        <v>3</v>
      </c>
      <c r="D88" s="28">
        <f>E88+M88</f>
        <v>3</v>
      </c>
      <c r="E88" s="28">
        <v>2</v>
      </c>
      <c r="F88" s="3" t="s">
        <v>108</v>
      </c>
      <c r="G88" s="3" t="s">
        <v>108</v>
      </c>
      <c r="H88" s="3">
        <v>1</v>
      </c>
      <c r="I88" s="3" t="s">
        <v>108</v>
      </c>
      <c r="J88" s="3">
        <v>1</v>
      </c>
      <c r="K88" s="3" t="s">
        <v>108</v>
      </c>
      <c r="L88" s="3" t="s">
        <v>108</v>
      </c>
      <c r="M88" s="3">
        <v>1</v>
      </c>
      <c r="N88" s="3" t="s">
        <v>108</v>
      </c>
      <c r="O88" s="3">
        <v>1</v>
      </c>
      <c r="P88" s="3" t="s">
        <v>108</v>
      </c>
      <c r="Q88" s="3" t="s">
        <v>108</v>
      </c>
      <c r="R88" s="3" t="s">
        <v>108</v>
      </c>
      <c r="S88" s="3" t="s">
        <v>108</v>
      </c>
      <c r="T88" s="17" t="s">
        <v>108</v>
      </c>
    </row>
    <row r="89" spans="2:20" ht="13.5" customHeight="1">
      <c r="B89" s="150"/>
      <c r="C89" s="53">
        <v>100</v>
      </c>
      <c r="D89" s="37">
        <v>100</v>
      </c>
      <c r="E89" s="37">
        <v>66.7</v>
      </c>
      <c r="F89" s="2" t="s">
        <v>108</v>
      </c>
      <c r="G89" s="2" t="s">
        <v>108</v>
      </c>
      <c r="H89" s="35">
        <v>33.299999999999997</v>
      </c>
      <c r="I89" s="2" t="s">
        <v>108</v>
      </c>
      <c r="J89" s="35">
        <v>33.299999999999997</v>
      </c>
      <c r="K89" s="2" t="s">
        <v>108</v>
      </c>
      <c r="L89" s="2" t="s">
        <v>108</v>
      </c>
      <c r="M89" s="35">
        <v>33.299999999999997</v>
      </c>
      <c r="N89" s="2" t="s">
        <v>108</v>
      </c>
      <c r="O89" s="35">
        <v>33.299999999999997</v>
      </c>
      <c r="P89" s="2" t="s">
        <v>108</v>
      </c>
      <c r="Q89" s="2" t="s">
        <v>108</v>
      </c>
      <c r="R89" s="2" t="s">
        <v>108</v>
      </c>
      <c r="S89" s="2" t="s">
        <v>108</v>
      </c>
      <c r="T89" s="14" t="s">
        <v>108</v>
      </c>
    </row>
    <row r="90" spans="2:20" ht="13.5" customHeight="1">
      <c r="B90" s="150" t="s">
        <v>285</v>
      </c>
      <c r="C90" s="21">
        <v>5</v>
      </c>
      <c r="D90" s="28">
        <f>E90+M90</f>
        <v>3</v>
      </c>
      <c r="E90" s="28">
        <v>1</v>
      </c>
      <c r="F90" s="3" t="s">
        <v>108</v>
      </c>
      <c r="G90" s="3" t="s">
        <v>108</v>
      </c>
      <c r="H90" s="3" t="s">
        <v>108</v>
      </c>
      <c r="I90" s="3" t="s">
        <v>108</v>
      </c>
      <c r="J90" s="3">
        <v>1</v>
      </c>
      <c r="K90" s="3" t="s">
        <v>108</v>
      </c>
      <c r="L90" s="3" t="s">
        <v>108</v>
      </c>
      <c r="M90" s="3">
        <v>2</v>
      </c>
      <c r="N90" s="3">
        <v>1</v>
      </c>
      <c r="O90" s="3">
        <v>1</v>
      </c>
      <c r="P90" s="3" t="s">
        <v>108</v>
      </c>
      <c r="Q90" s="3" t="s">
        <v>108</v>
      </c>
      <c r="R90" s="3" t="s">
        <v>108</v>
      </c>
      <c r="S90" s="3">
        <v>1</v>
      </c>
      <c r="T90" s="17">
        <v>1</v>
      </c>
    </row>
    <row r="91" spans="2:20" ht="13.5" customHeight="1">
      <c r="B91" s="150"/>
      <c r="C91" s="53">
        <v>100</v>
      </c>
      <c r="D91" s="37">
        <v>60</v>
      </c>
      <c r="E91" s="37">
        <v>20</v>
      </c>
      <c r="F91" s="2" t="s">
        <v>108</v>
      </c>
      <c r="G91" s="2" t="s">
        <v>108</v>
      </c>
      <c r="H91" s="2" t="s">
        <v>108</v>
      </c>
      <c r="I91" s="2" t="s">
        <v>108</v>
      </c>
      <c r="J91" s="35">
        <v>20</v>
      </c>
      <c r="K91" s="2" t="s">
        <v>108</v>
      </c>
      <c r="L91" s="2" t="s">
        <v>108</v>
      </c>
      <c r="M91" s="35">
        <v>40</v>
      </c>
      <c r="N91" s="35">
        <v>20</v>
      </c>
      <c r="O91" s="35">
        <v>20</v>
      </c>
      <c r="P91" s="2" t="s">
        <v>108</v>
      </c>
      <c r="Q91" s="2" t="s">
        <v>108</v>
      </c>
      <c r="R91" s="2" t="s">
        <v>108</v>
      </c>
      <c r="S91" s="35">
        <v>20</v>
      </c>
      <c r="T91" s="36">
        <v>20</v>
      </c>
    </row>
    <row r="92" spans="2:20" ht="13.5" customHeight="1">
      <c r="B92" s="150" t="s">
        <v>284</v>
      </c>
      <c r="C92" s="21">
        <v>3</v>
      </c>
      <c r="D92" s="28">
        <f>E92+M92</f>
        <v>2</v>
      </c>
      <c r="E92" s="28">
        <v>1</v>
      </c>
      <c r="F92" s="3" t="s">
        <v>108</v>
      </c>
      <c r="G92" s="3" t="s">
        <v>108</v>
      </c>
      <c r="H92" s="3" t="s">
        <v>108</v>
      </c>
      <c r="I92" s="3" t="s">
        <v>108</v>
      </c>
      <c r="J92" s="3">
        <v>1</v>
      </c>
      <c r="K92" s="3" t="s">
        <v>108</v>
      </c>
      <c r="L92" s="3" t="s">
        <v>108</v>
      </c>
      <c r="M92" s="3">
        <v>1</v>
      </c>
      <c r="N92" s="3" t="s">
        <v>108</v>
      </c>
      <c r="O92" s="3">
        <v>1</v>
      </c>
      <c r="P92" s="3" t="s">
        <v>108</v>
      </c>
      <c r="Q92" s="3" t="s">
        <v>108</v>
      </c>
      <c r="R92" s="3" t="s">
        <v>108</v>
      </c>
      <c r="S92" s="3" t="s">
        <v>108</v>
      </c>
      <c r="T92" s="17">
        <v>1</v>
      </c>
    </row>
    <row r="93" spans="2:20" ht="13.5" customHeight="1">
      <c r="B93" s="150"/>
      <c r="C93" s="53">
        <v>100</v>
      </c>
      <c r="D93" s="37">
        <v>66.7</v>
      </c>
      <c r="E93" s="37">
        <v>33.299999999999997</v>
      </c>
      <c r="F93" s="2" t="s">
        <v>108</v>
      </c>
      <c r="G93" s="2" t="s">
        <v>108</v>
      </c>
      <c r="H93" s="2" t="s">
        <v>108</v>
      </c>
      <c r="I93" s="2" t="s">
        <v>108</v>
      </c>
      <c r="J93" s="35">
        <v>33.299999999999997</v>
      </c>
      <c r="K93" s="2" t="s">
        <v>108</v>
      </c>
      <c r="L93" s="2" t="s">
        <v>108</v>
      </c>
      <c r="M93" s="35">
        <v>33.299999999999997</v>
      </c>
      <c r="N93" s="2" t="s">
        <v>108</v>
      </c>
      <c r="O93" s="35">
        <v>33.299999999999997</v>
      </c>
      <c r="P93" s="2" t="s">
        <v>108</v>
      </c>
      <c r="Q93" s="2" t="s">
        <v>108</v>
      </c>
      <c r="R93" s="2" t="s">
        <v>108</v>
      </c>
      <c r="S93" s="2" t="s">
        <v>108</v>
      </c>
      <c r="T93" s="36">
        <v>33.299999999999997</v>
      </c>
    </row>
    <row r="94" spans="2:20" ht="13.5" customHeight="1">
      <c r="B94" s="150" t="s">
        <v>283</v>
      </c>
      <c r="C94" s="21">
        <v>2</v>
      </c>
      <c r="D94" s="28">
        <v>1</v>
      </c>
      <c r="E94" s="28" t="s">
        <v>19</v>
      </c>
      <c r="F94" s="3" t="s">
        <v>108</v>
      </c>
      <c r="G94" s="3" t="s">
        <v>108</v>
      </c>
      <c r="H94" s="3" t="s">
        <v>108</v>
      </c>
      <c r="I94" s="3" t="s">
        <v>108</v>
      </c>
      <c r="J94" s="3" t="s">
        <v>108</v>
      </c>
      <c r="K94" s="3" t="s">
        <v>108</v>
      </c>
      <c r="L94" s="3" t="s">
        <v>108</v>
      </c>
      <c r="M94" s="3">
        <v>1</v>
      </c>
      <c r="N94" s="3">
        <v>1</v>
      </c>
      <c r="O94" s="3" t="s">
        <v>108</v>
      </c>
      <c r="P94" s="3" t="s">
        <v>108</v>
      </c>
      <c r="Q94" s="3" t="s">
        <v>108</v>
      </c>
      <c r="R94" s="3" t="s">
        <v>108</v>
      </c>
      <c r="S94" s="3">
        <v>1</v>
      </c>
      <c r="T94" s="17" t="s">
        <v>108</v>
      </c>
    </row>
    <row r="95" spans="2:20" ht="13.5" customHeight="1">
      <c r="B95" s="150"/>
      <c r="C95" s="53">
        <v>100</v>
      </c>
      <c r="D95" s="37">
        <v>50</v>
      </c>
      <c r="E95" s="29" t="s">
        <v>19</v>
      </c>
      <c r="F95" s="2" t="s">
        <v>108</v>
      </c>
      <c r="G95" s="2" t="s">
        <v>108</v>
      </c>
      <c r="H95" s="2" t="s">
        <v>108</v>
      </c>
      <c r="I95" s="2" t="s">
        <v>108</v>
      </c>
      <c r="J95" s="2" t="s">
        <v>108</v>
      </c>
      <c r="K95" s="2" t="s">
        <v>108</v>
      </c>
      <c r="L95" s="2" t="s">
        <v>108</v>
      </c>
      <c r="M95" s="35">
        <v>50</v>
      </c>
      <c r="N95" s="35">
        <v>50</v>
      </c>
      <c r="O95" s="2" t="s">
        <v>108</v>
      </c>
      <c r="P95" s="2" t="s">
        <v>108</v>
      </c>
      <c r="Q95" s="2" t="s">
        <v>108</v>
      </c>
      <c r="R95" s="2" t="s">
        <v>108</v>
      </c>
      <c r="S95" s="35">
        <v>50</v>
      </c>
      <c r="T95" s="14" t="s">
        <v>108</v>
      </c>
    </row>
    <row r="96" spans="2:20" ht="13.5" customHeight="1">
      <c r="B96" s="164" t="s">
        <v>282</v>
      </c>
      <c r="C96" s="21" t="s">
        <v>108</v>
      </c>
      <c r="D96" s="28" t="s">
        <v>19</v>
      </c>
      <c r="E96" s="28" t="s">
        <v>19</v>
      </c>
      <c r="F96" s="3" t="s">
        <v>108</v>
      </c>
      <c r="G96" s="3" t="s">
        <v>108</v>
      </c>
      <c r="H96" s="3" t="s">
        <v>108</v>
      </c>
      <c r="I96" s="3" t="s">
        <v>108</v>
      </c>
      <c r="J96" s="3" t="s">
        <v>108</v>
      </c>
      <c r="K96" s="3" t="s">
        <v>108</v>
      </c>
      <c r="L96" s="3" t="s">
        <v>108</v>
      </c>
      <c r="M96" s="3" t="s">
        <v>19</v>
      </c>
      <c r="N96" s="3" t="s">
        <v>108</v>
      </c>
      <c r="O96" s="3" t="s">
        <v>108</v>
      </c>
      <c r="P96" s="3" t="s">
        <v>108</v>
      </c>
      <c r="Q96" s="3" t="s">
        <v>108</v>
      </c>
      <c r="R96" s="3" t="s">
        <v>108</v>
      </c>
      <c r="S96" s="3" t="s">
        <v>108</v>
      </c>
      <c r="T96" s="17" t="s">
        <v>108</v>
      </c>
    </row>
    <row r="97" spans="2:20" ht="13.5" customHeight="1">
      <c r="B97" s="150"/>
      <c r="C97" s="20" t="s">
        <v>108</v>
      </c>
      <c r="D97" s="29" t="s">
        <v>19</v>
      </c>
      <c r="E97" s="29" t="s">
        <v>19</v>
      </c>
      <c r="F97" s="2" t="s">
        <v>108</v>
      </c>
      <c r="G97" s="2" t="s">
        <v>108</v>
      </c>
      <c r="H97" s="2" t="s">
        <v>108</v>
      </c>
      <c r="I97" s="2" t="s">
        <v>108</v>
      </c>
      <c r="J97" s="2" t="s">
        <v>108</v>
      </c>
      <c r="K97" s="2" t="s">
        <v>108</v>
      </c>
      <c r="L97" s="2" t="s">
        <v>108</v>
      </c>
      <c r="M97" s="2" t="s">
        <v>19</v>
      </c>
      <c r="N97" s="2" t="s">
        <v>108</v>
      </c>
      <c r="O97" s="2" t="s">
        <v>108</v>
      </c>
      <c r="P97" s="2" t="s">
        <v>108</v>
      </c>
      <c r="Q97" s="2" t="s">
        <v>108</v>
      </c>
      <c r="R97" s="2" t="s">
        <v>108</v>
      </c>
      <c r="S97" s="2" t="s">
        <v>108</v>
      </c>
      <c r="T97" s="14" t="s">
        <v>108</v>
      </c>
    </row>
    <row r="98" spans="2:20" ht="13.5" customHeight="1">
      <c r="B98" s="150" t="s">
        <v>96</v>
      </c>
      <c r="C98" s="21">
        <v>9</v>
      </c>
      <c r="D98" s="28">
        <f>E98+M98</f>
        <v>8</v>
      </c>
      <c r="E98" s="28">
        <v>6</v>
      </c>
      <c r="F98" s="3">
        <v>2</v>
      </c>
      <c r="G98" s="3" t="s">
        <v>108</v>
      </c>
      <c r="H98" s="3">
        <v>1</v>
      </c>
      <c r="I98" s="3">
        <v>1</v>
      </c>
      <c r="J98" s="3" t="s">
        <v>108</v>
      </c>
      <c r="K98" s="3">
        <v>1</v>
      </c>
      <c r="L98" s="3">
        <v>1</v>
      </c>
      <c r="M98" s="3">
        <v>2</v>
      </c>
      <c r="N98" s="3" t="s">
        <v>108</v>
      </c>
      <c r="O98" s="3">
        <v>1</v>
      </c>
      <c r="P98" s="3">
        <v>1</v>
      </c>
      <c r="Q98" s="3" t="s">
        <v>108</v>
      </c>
      <c r="R98" s="3" t="s">
        <v>108</v>
      </c>
      <c r="S98" s="3">
        <v>1</v>
      </c>
      <c r="T98" s="17" t="s">
        <v>108</v>
      </c>
    </row>
    <row r="99" spans="2:20" ht="13.5" customHeight="1">
      <c r="B99" s="150"/>
      <c r="C99" s="53">
        <v>100</v>
      </c>
      <c r="D99" s="37">
        <v>88.9</v>
      </c>
      <c r="E99" s="37">
        <v>66.7</v>
      </c>
      <c r="F99" s="35">
        <v>22.2</v>
      </c>
      <c r="G99" s="2" t="s">
        <v>108</v>
      </c>
      <c r="H99" s="35">
        <v>11.1</v>
      </c>
      <c r="I99" s="35">
        <v>11.1</v>
      </c>
      <c r="J99" s="2" t="s">
        <v>108</v>
      </c>
      <c r="K99" s="35">
        <v>11.1</v>
      </c>
      <c r="L99" s="35">
        <v>11.1</v>
      </c>
      <c r="M99" s="35">
        <v>22.2</v>
      </c>
      <c r="N99" s="2" t="s">
        <v>108</v>
      </c>
      <c r="O99" s="35">
        <v>11.1</v>
      </c>
      <c r="P99" s="35">
        <v>11.1</v>
      </c>
      <c r="Q99" s="2" t="s">
        <v>108</v>
      </c>
      <c r="R99" s="2" t="s">
        <v>108</v>
      </c>
      <c r="S99" s="35">
        <v>11.1</v>
      </c>
      <c r="T99" s="14" t="s">
        <v>108</v>
      </c>
    </row>
    <row r="100" spans="2:20" ht="13.5" customHeight="1">
      <c r="B100" s="150" t="s">
        <v>281</v>
      </c>
      <c r="C100" s="21">
        <v>6</v>
      </c>
      <c r="D100" s="28">
        <f>E100+M100</f>
        <v>6</v>
      </c>
      <c r="E100" s="28">
        <v>4</v>
      </c>
      <c r="F100" s="3">
        <v>1</v>
      </c>
      <c r="G100" s="3" t="s">
        <v>108</v>
      </c>
      <c r="H100" s="3" t="s">
        <v>108</v>
      </c>
      <c r="I100" s="3">
        <v>1</v>
      </c>
      <c r="J100" s="3" t="s">
        <v>108</v>
      </c>
      <c r="K100" s="3">
        <v>1</v>
      </c>
      <c r="L100" s="3">
        <v>1</v>
      </c>
      <c r="M100" s="3">
        <v>2</v>
      </c>
      <c r="N100" s="3" t="s">
        <v>108</v>
      </c>
      <c r="O100" s="3">
        <v>1</v>
      </c>
      <c r="P100" s="3">
        <v>1</v>
      </c>
      <c r="Q100" s="3" t="s">
        <v>108</v>
      </c>
      <c r="R100" s="3" t="s">
        <v>108</v>
      </c>
      <c r="S100" s="3" t="s">
        <v>108</v>
      </c>
      <c r="T100" s="17" t="s">
        <v>108</v>
      </c>
    </row>
    <row r="101" spans="2:20" ht="13.5" customHeight="1">
      <c r="B101" s="150"/>
      <c r="C101" s="53">
        <v>100</v>
      </c>
      <c r="D101" s="37">
        <v>100</v>
      </c>
      <c r="E101" s="37">
        <v>66.7</v>
      </c>
      <c r="F101" s="35">
        <v>16.7</v>
      </c>
      <c r="G101" s="2" t="s">
        <v>108</v>
      </c>
      <c r="H101" s="2" t="s">
        <v>108</v>
      </c>
      <c r="I101" s="35">
        <v>16.7</v>
      </c>
      <c r="J101" s="2" t="s">
        <v>108</v>
      </c>
      <c r="K101" s="35">
        <v>16.7</v>
      </c>
      <c r="L101" s="35">
        <v>16.7</v>
      </c>
      <c r="M101" s="35">
        <v>33.299999999999997</v>
      </c>
      <c r="N101" s="2" t="s">
        <v>108</v>
      </c>
      <c r="O101" s="35">
        <v>16.7</v>
      </c>
      <c r="P101" s="35">
        <v>16.7</v>
      </c>
      <c r="Q101" s="2" t="s">
        <v>108</v>
      </c>
      <c r="R101" s="2" t="s">
        <v>108</v>
      </c>
      <c r="S101" s="2" t="s">
        <v>108</v>
      </c>
      <c r="T101" s="14" t="s">
        <v>108</v>
      </c>
    </row>
    <row r="102" spans="2:20" ht="13.5" customHeight="1">
      <c r="B102" s="150" t="s">
        <v>280</v>
      </c>
      <c r="C102" s="21">
        <v>3</v>
      </c>
      <c r="D102" s="28">
        <v>2</v>
      </c>
      <c r="E102" s="28">
        <v>2</v>
      </c>
      <c r="F102" s="3">
        <v>1</v>
      </c>
      <c r="G102" s="3" t="s">
        <v>108</v>
      </c>
      <c r="H102" s="3">
        <v>1</v>
      </c>
      <c r="I102" s="3" t="s">
        <v>108</v>
      </c>
      <c r="J102" s="3" t="s">
        <v>108</v>
      </c>
      <c r="K102" s="3" t="s">
        <v>108</v>
      </c>
      <c r="L102" s="3" t="s">
        <v>108</v>
      </c>
      <c r="M102" s="3" t="s">
        <v>19</v>
      </c>
      <c r="N102" s="3" t="s">
        <v>108</v>
      </c>
      <c r="O102" s="3" t="s">
        <v>108</v>
      </c>
      <c r="P102" s="3" t="s">
        <v>108</v>
      </c>
      <c r="Q102" s="3" t="s">
        <v>108</v>
      </c>
      <c r="R102" s="3" t="s">
        <v>108</v>
      </c>
      <c r="S102" s="3">
        <v>1</v>
      </c>
      <c r="T102" s="17" t="s">
        <v>108</v>
      </c>
    </row>
    <row r="103" spans="2:20" ht="13.5" customHeight="1">
      <c r="B103" s="150"/>
      <c r="C103" s="53">
        <v>100</v>
      </c>
      <c r="D103" s="37">
        <v>66.7</v>
      </c>
      <c r="E103" s="37">
        <v>66.7</v>
      </c>
      <c r="F103" s="35">
        <v>33.299999999999997</v>
      </c>
      <c r="G103" s="2" t="s">
        <v>108</v>
      </c>
      <c r="H103" s="35">
        <v>33.299999999999997</v>
      </c>
      <c r="I103" s="2" t="s">
        <v>108</v>
      </c>
      <c r="J103" s="2" t="s">
        <v>108</v>
      </c>
      <c r="K103" s="2" t="s">
        <v>108</v>
      </c>
      <c r="L103" s="2" t="s">
        <v>108</v>
      </c>
      <c r="M103" s="2" t="s">
        <v>19</v>
      </c>
      <c r="N103" s="2" t="s">
        <v>108</v>
      </c>
      <c r="O103" s="2" t="s">
        <v>108</v>
      </c>
      <c r="P103" s="2" t="s">
        <v>108</v>
      </c>
      <c r="Q103" s="2" t="s">
        <v>108</v>
      </c>
      <c r="R103" s="2" t="s">
        <v>108</v>
      </c>
      <c r="S103" s="35">
        <v>33.299999999999997</v>
      </c>
      <c r="T103" s="14" t="s">
        <v>108</v>
      </c>
    </row>
    <row r="104" spans="2:20" ht="13.5" customHeight="1">
      <c r="B104" s="150" t="s">
        <v>95</v>
      </c>
      <c r="C104" s="21">
        <v>12</v>
      </c>
      <c r="D104" s="28">
        <v>8</v>
      </c>
      <c r="E104" s="28">
        <v>8</v>
      </c>
      <c r="F104" s="3">
        <v>1</v>
      </c>
      <c r="G104" s="3">
        <v>2</v>
      </c>
      <c r="H104" s="3">
        <v>2</v>
      </c>
      <c r="I104" s="3" t="s">
        <v>108</v>
      </c>
      <c r="J104" s="3" t="s">
        <v>108</v>
      </c>
      <c r="K104" s="3">
        <v>3</v>
      </c>
      <c r="L104" s="3" t="s">
        <v>108</v>
      </c>
      <c r="M104" s="3" t="s">
        <v>19</v>
      </c>
      <c r="N104" s="3" t="s">
        <v>108</v>
      </c>
      <c r="O104" s="3" t="s">
        <v>108</v>
      </c>
      <c r="P104" s="3" t="s">
        <v>108</v>
      </c>
      <c r="Q104" s="3" t="s">
        <v>108</v>
      </c>
      <c r="R104" s="3" t="s">
        <v>108</v>
      </c>
      <c r="S104" s="3">
        <v>3</v>
      </c>
      <c r="T104" s="17">
        <v>1</v>
      </c>
    </row>
    <row r="105" spans="2:20" ht="13.5" customHeight="1">
      <c r="B105" s="150"/>
      <c r="C105" s="53">
        <v>100</v>
      </c>
      <c r="D105" s="37">
        <v>66.7</v>
      </c>
      <c r="E105" s="37">
        <v>66.7</v>
      </c>
      <c r="F105" s="35">
        <v>8.3000000000000007</v>
      </c>
      <c r="G105" s="35">
        <v>16.7</v>
      </c>
      <c r="H105" s="35">
        <v>16.7</v>
      </c>
      <c r="I105" s="2" t="s">
        <v>108</v>
      </c>
      <c r="J105" s="2" t="s">
        <v>108</v>
      </c>
      <c r="K105" s="35">
        <v>25</v>
      </c>
      <c r="L105" s="2" t="s">
        <v>108</v>
      </c>
      <c r="M105" s="2" t="s">
        <v>19</v>
      </c>
      <c r="N105" s="2" t="s">
        <v>108</v>
      </c>
      <c r="O105" s="2" t="s">
        <v>108</v>
      </c>
      <c r="P105" s="2" t="s">
        <v>108</v>
      </c>
      <c r="Q105" s="2" t="s">
        <v>108</v>
      </c>
      <c r="R105" s="2" t="s">
        <v>108</v>
      </c>
      <c r="S105" s="35">
        <v>25</v>
      </c>
      <c r="T105" s="36">
        <v>8.3000000000000007</v>
      </c>
    </row>
    <row r="106" spans="2:20" ht="13.5" customHeight="1">
      <c r="B106" s="150" t="s">
        <v>279</v>
      </c>
      <c r="C106" s="21" t="s">
        <v>108</v>
      </c>
      <c r="D106" s="28" t="s">
        <v>19</v>
      </c>
      <c r="E106" s="28" t="s">
        <v>19</v>
      </c>
      <c r="F106" s="3" t="s">
        <v>108</v>
      </c>
      <c r="G106" s="3" t="s">
        <v>108</v>
      </c>
      <c r="H106" s="3" t="s">
        <v>108</v>
      </c>
      <c r="I106" s="3" t="s">
        <v>108</v>
      </c>
      <c r="J106" s="3" t="s">
        <v>108</v>
      </c>
      <c r="K106" s="3" t="s">
        <v>108</v>
      </c>
      <c r="L106" s="3" t="s">
        <v>108</v>
      </c>
      <c r="M106" s="3" t="s">
        <v>19</v>
      </c>
      <c r="N106" s="3" t="s">
        <v>108</v>
      </c>
      <c r="O106" s="3" t="s">
        <v>108</v>
      </c>
      <c r="P106" s="3" t="s">
        <v>108</v>
      </c>
      <c r="Q106" s="3" t="s">
        <v>108</v>
      </c>
      <c r="R106" s="3" t="s">
        <v>108</v>
      </c>
      <c r="S106" s="3" t="s">
        <v>108</v>
      </c>
      <c r="T106" s="17" t="s">
        <v>108</v>
      </c>
    </row>
    <row r="107" spans="2:20" ht="13.5" customHeight="1">
      <c r="B107" s="150"/>
      <c r="C107" s="20" t="s">
        <v>108</v>
      </c>
      <c r="D107" s="29" t="s">
        <v>19</v>
      </c>
      <c r="E107" s="29" t="s">
        <v>19</v>
      </c>
      <c r="F107" s="2" t="s">
        <v>108</v>
      </c>
      <c r="G107" s="2" t="s">
        <v>108</v>
      </c>
      <c r="H107" s="2" t="s">
        <v>108</v>
      </c>
      <c r="I107" s="2" t="s">
        <v>108</v>
      </c>
      <c r="J107" s="2" t="s">
        <v>108</v>
      </c>
      <c r="K107" s="2" t="s">
        <v>108</v>
      </c>
      <c r="L107" s="2" t="s">
        <v>108</v>
      </c>
      <c r="M107" s="2" t="s">
        <v>19</v>
      </c>
      <c r="N107" s="2" t="s">
        <v>108</v>
      </c>
      <c r="O107" s="2" t="s">
        <v>108</v>
      </c>
      <c r="P107" s="2" t="s">
        <v>108</v>
      </c>
      <c r="Q107" s="2" t="s">
        <v>108</v>
      </c>
      <c r="R107" s="2" t="s">
        <v>108</v>
      </c>
      <c r="S107" s="2" t="s">
        <v>108</v>
      </c>
      <c r="T107" s="14" t="s">
        <v>108</v>
      </c>
    </row>
    <row r="108" spans="2:20" ht="13.5" customHeight="1">
      <c r="B108" s="150" t="s">
        <v>278</v>
      </c>
      <c r="C108" s="21">
        <v>1</v>
      </c>
      <c r="D108" s="28">
        <v>1</v>
      </c>
      <c r="E108" s="28">
        <v>1</v>
      </c>
      <c r="F108" s="3" t="s">
        <v>108</v>
      </c>
      <c r="G108" s="3" t="s">
        <v>108</v>
      </c>
      <c r="H108" s="3" t="s">
        <v>108</v>
      </c>
      <c r="I108" s="3" t="s">
        <v>108</v>
      </c>
      <c r="J108" s="3" t="s">
        <v>108</v>
      </c>
      <c r="K108" s="3">
        <v>1</v>
      </c>
      <c r="L108" s="3" t="s">
        <v>108</v>
      </c>
      <c r="M108" s="3" t="s">
        <v>19</v>
      </c>
      <c r="N108" s="3" t="s">
        <v>108</v>
      </c>
      <c r="O108" s="3" t="s">
        <v>108</v>
      </c>
      <c r="P108" s="3" t="s">
        <v>108</v>
      </c>
      <c r="Q108" s="3" t="s">
        <v>108</v>
      </c>
      <c r="R108" s="3" t="s">
        <v>108</v>
      </c>
      <c r="S108" s="3" t="s">
        <v>108</v>
      </c>
      <c r="T108" s="17" t="s">
        <v>108</v>
      </c>
    </row>
    <row r="109" spans="2:20" ht="13.5" customHeight="1">
      <c r="B109" s="150"/>
      <c r="C109" s="53">
        <v>100</v>
      </c>
      <c r="D109" s="37">
        <v>100</v>
      </c>
      <c r="E109" s="37">
        <v>100</v>
      </c>
      <c r="F109" s="2" t="s">
        <v>108</v>
      </c>
      <c r="G109" s="2" t="s">
        <v>108</v>
      </c>
      <c r="H109" s="2" t="s">
        <v>108</v>
      </c>
      <c r="I109" s="2" t="s">
        <v>108</v>
      </c>
      <c r="J109" s="2" t="s">
        <v>108</v>
      </c>
      <c r="K109" s="35">
        <v>100</v>
      </c>
      <c r="L109" s="2" t="s">
        <v>108</v>
      </c>
      <c r="M109" s="2" t="s">
        <v>19</v>
      </c>
      <c r="N109" s="2" t="s">
        <v>108</v>
      </c>
      <c r="O109" s="2" t="s">
        <v>108</v>
      </c>
      <c r="P109" s="2" t="s">
        <v>108</v>
      </c>
      <c r="Q109" s="2" t="s">
        <v>108</v>
      </c>
      <c r="R109" s="2" t="s">
        <v>108</v>
      </c>
      <c r="S109" s="2" t="s">
        <v>108</v>
      </c>
      <c r="T109" s="14" t="s">
        <v>108</v>
      </c>
    </row>
    <row r="110" spans="2:20" ht="13.5" customHeight="1">
      <c r="B110" s="150" t="s">
        <v>277</v>
      </c>
      <c r="C110" s="21">
        <v>6</v>
      </c>
      <c r="D110" s="28">
        <v>4</v>
      </c>
      <c r="E110" s="28">
        <v>4</v>
      </c>
      <c r="F110" s="3">
        <v>1</v>
      </c>
      <c r="G110" s="3">
        <v>1</v>
      </c>
      <c r="H110" s="3">
        <v>1</v>
      </c>
      <c r="I110" s="3" t="s">
        <v>108</v>
      </c>
      <c r="J110" s="3" t="s">
        <v>108</v>
      </c>
      <c r="K110" s="3">
        <v>1</v>
      </c>
      <c r="L110" s="3" t="s">
        <v>108</v>
      </c>
      <c r="M110" s="3" t="s">
        <v>19</v>
      </c>
      <c r="N110" s="3" t="s">
        <v>108</v>
      </c>
      <c r="O110" s="3" t="s">
        <v>108</v>
      </c>
      <c r="P110" s="3" t="s">
        <v>108</v>
      </c>
      <c r="Q110" s="3" t="s">
        <v>108</v>
      </c>
      <c r="R110" s="3" t="s">
        <v>108</v>
      </c>
      <c r="S110" s="3">
        <v>1</v>
      </c>
      <c r="T110" s="17">
        <v>1</v>
      </c>
    </row>
    <row r="111" spans="2:20" ht="13.5" customHeight="1">
      <c r="B111" s="150"/>
      <c r="C111" s="53">
        <v>100</v>
      </c>
      <c r="D111" s="37">
        <v>66.7</v>
      </c>
      <c r="E111" s="37">
        <v>66.7</v>
      </c>
      <c r="F111" s="35">
        <v>16.7</v>
      </c>
      <c r="G111" s="35">
        <v>16.7</v>
      </c>
      <c r="H111" s="35">
        <v>16.7</v>
      </c>
      <c r="I111" s="2" t="s">
        <v>108</v>
      </c>
      <c r="J111" s="2" t="s">
        <v>108</v>
      </c>
      <c r="K111" s="35">
        <v>16.7</v>
      </c>
      <c r="L111" s="2" t="s">
        <v>108</v>
      </c>
      <c r="M111" s="2" t="s">
        <v>19</v>
      </c>
      <c r="N111" s="2" t="s">
        <v>108</v>
      </c>
      <c r="O111" s="2" t="s">
        <v>108</v>
      </c>
      <c r="P111" s="2" t="s">
        <v>108</v>
      </c>
      <c r="Q111" s="2" t="s">
        <v>108</v>
      </c>
      <c r="R111" s="2" t="s">
        <v>108</v>
      </c>
      <c r="S111" s="35">
        <v>16.7</v>
      </c>
      <c r="T111" s="36">
        <v>16.7</v>
      </c>
    </row>
    <row r="112" spans="2:20" ht="13.5" customHeight="1">
      <c r="B112" s="164" t="s">
        <v>335</v>
      </c>
      <c r="C112" s="21">
        <v>1</v>
      </c>
      <c r="D112" s="28">
        <v>1</v>
      </c>
      <c r="E112" s="28">
        <v>1</v>
      </c>
      <c r="F112" s="3" t="s">
        <v>108</v>
      </c>
      <c r="G112" s="3">
        <v>1</v>
      </c>
      <c r="H112" s="3" t="s">
        <v>108</v>
      </c>
      <c r="I112" s="3" t="s">
        <v>108</v>
      </c>
      <c r="J112" s="3" t="s">
        <v>108</v>
      </c>
      <c r="K112" s="3" t="s">
        <v>108</v>
      </c>
      <c r="L112" s="3" t="s">
        <v>108</v>
      </c>
      <c r="M112" s="3" t="s">
        <v>19</v>
      </c>
      <c r="N112" s="3" t="s">
        <v>108</v>
      </c>
      <c r="O112" s="3" t="s">
        <v>108</v>
      </c>
      <c r="P112" s="3" t="s">
        <v>108</v>
      </c>
      <c r="Q112" s="3" t="s">
        <v>108</v>
      </c>
      <c r="R112" s="3" t="s">
        <v>108</v>
      </c>
      <c r="S112" s="3" t="s">
        <v>108</v>
      </c>
      <c r="T112" s="17" t="s">
        <v>108</v>
      </c>
    </row>
    <row r="113" spans="2:20" ht="13.5" customHeight="1">
      <c r="B113" s="150"/>
      <c r="C113" s="53">
        <v>100</v>
      </c>
      <c r="D113" s="37">
        <v>100</v>
      </c>
      <c r="E113" s="37">
        <v>100</v>
      </c>
      <c r="F113" s="2" t="s">
        <v>108</v>
      </c>
      <c r="G113" s="35">
        <v>100</v>
      </c>
      <c r="H113" s="2" t="s">
        <v>108</v>
      </c>
      <c r="I113" s="2" t="s">
        <v>108</v>
      </c>
      <c r="J113" s="2" t="s">
        <v>108</v>
      </c>
      <c r="K113" s="2" t="s">
        <v>108</v>
      </c>
      <c r="L113" s="2" t="s">
        <v>108</v>
      </c>
      <c r="M113" s="2" t="s">
        <v>19</v>
      </c>
      <c r="N113" s="2" t="s">
        <v>108</v>
      </c>
      <c r="O113" s="2" t="s">
        <v>108</v>
      </c>
      <c r="P113" s="2" t="s">
        <v>108</v>
      </c>
      <c r="Q113" s="2" t="s">
        <v>108</v>
      </c>
      <c r="R113" s="2" t="s">
        <v>108</v>
      </c>
      <c r="S113" s="2" t="s">
        <v>108</v>
      </c>
      <c r="T113" s="14" t="s">
        <v>108</v>
      </c>
    </row>
    <row r="114" spans="2:20" ht="13.5" customHeight="1">
      <c r="B114" s="150" t="s">
        <v>276</v>
      </c>
      <c r="C114" s="21" t="s">
        <v>108</v>
      </c>
      <c r="D114" s="28" t="s">
        <v>19</v>
      </c>
      <c r="E114" s="28" t="s">
        <v>19</v>
      </c>
      <c r="F114" s="3" t="s">
        <v>108</v>
      </c>
      <c r="G114" s="3" t="s">
        <v>108</v>
      </c>
      <c r="H114" s="3" t="s">
        <v>108</v>
      </c>
      <c r="I114" s="3" t="s">
        <v>108</v>
      </c>
      <c r="J114" s="3" t="s">
        <v>108</v>
      </c>
      <c r="K114" s="3" t="s">
        <v>108</v>
      </c>
      <c r="L114" s="3" t="s">
        <v>108</v>
      </c>
      <c r="M114" s="3" t="s">
        <v>19</v>
      </c>
      <c r="N114" s="3" t="s">
        <v>108</v>
      </c>
      <c r="O114" s="3" t="s">
        <v>108</v>
      </c>
      <c r="P114" s="3" t="s">
        <v>108</v>
      </c>
      <c r="Q114" s="3" t="s">
        <v>108</v>
      </c>
      <c r="R114" s="3" t="s">
        <v>108</v>
      </c>
      <c r="S114" s="3" t="s">
        <v>108</v>
      </c>
      <c r="T114" s="17" t="s">
        <v>108</v>
      </c>
    </row>
    <row r="115" spans="2:20" ht="13.5" customHeight="1">
      <c r="B115" s="150"/>
      <c r="C115" s="20" t="s">
        <v>108</v>
      </c>
      <c r="D115" s="29" t="s">
        <v>19</v>
      </c>
      <c r="E115" s="29" t="s">
        <v>19</v>
      </c>
      <c r="F115" s="2" t="s">
        <v>108</v>
      </c>
      <c r="G115" s="2" t="s">
        <v>108</v>
      </c>
      <c r="H115" s="2" t="s">
        <v>108</v>
      </c>
      <c r="I115" s="2" t="s">
        <v>108</v>
      </c>
      <c r="J115" s="2" t="s">
        <v>108</v>
      </c>
      <c r="K115" s="2" t="s">
        <v>108</v>
      </c>
      <c r="L115" s="2" t="s">
        <v>108</v>
      </c>
      <c r="M115" s="2" t="s">
        <v>19</v>
      </c>
      <c r="N115" s="2" t="s">
        <v>108</v>
      </c>
      <c r="O115" s="2" t="s">
        <v>108</v>
      </c>
      <c r="P115" s="2" t="s">
        <v>108</v>
      </c>
      <c r="Q115" s="2" t="s">
        <v>108</v>
      </c>
      <c r="R115" s="2" t="s">
        <v>108</v>
      </c>
      <c r="S115" s="2" t="s">
        <v>108</v>
      </c>
      <c r="T115" s="14" t="s">
        <v>108</v>
      </c>
    </row>
    <row r="116" spans="2:20" ht="13.5" customHeight="1">
      <c r="B116" s="150" t="s">
        <v>275</v>
      </c>
      <c r="C116" s="21">
        <v>4</v>
      </c>
      <c r="D116" s="28">
        <v>2</v>
      </c>
      <c r="E116" s="28">
        <v>2</v>
      </c>
      <c r="F116" s="3" t="s">
        <v>108</v>
      </c>
      <c r="G116" s="3" t="s">
        <v>108</v>
      </c>
      <c r="H116" s="3">
        <v>1</v>
      </c>
      <c r="I116" s="3" t="s">
        <v>108</v>
      </c>
      <c r="J116" s="3" t="s">
        <v>108</v>
      </c>
      <c r="K116" s="3">
        <v>1</v>
      </c>
      <c r="L116" s="3" t="s">
        <v>108</v>
      </c>
      <c r="M116" s="3" t="s">
        <v>19</v>
      </c>
      <c r="N116" s="3" t="s">
        <v>108</v>
      </c>
      <c r="O116" s="3" t="s">
        <v>108</v>
      </c>
      <c r="P116" s="3" t="s">
        <v>108</v>
      </c>
      <c r="Q116" s="3" t="s">
        <v>108</v>
      </c>
      <c r="R116" s="3" t="s">
        <v>108</v>
      </c>
      <c r="S116" s="3">
        <v>2</v>
      </c>
      <c r="T116" s="17" t="s">
        <v>108</v>
      </c>
    </row>
    <row r="117" spans="2:20" ht="13.5" customHeight="1">
      <c r="B117" s="150"/>
      <c r="C117" s="53">
        <v>100</v>
      </c>
      <c r="D117" s="37">
        <v>50</v>
      </c>
      <c r="E117" s="37">
        <v>50</v>
      </c>
      <c r="F117" s="2" t="s">
        <v>108</v>
      </c>
      <c r="G117" s="2" t="s">
        <v>108</v>
      </c>
      <c r="H117" s="35">
        <v>25</v>
      </c>
      <c r="I117" s="2" t="s">
        <v>108</v>
      </c>
      <c r="J117" s="2" t="s">
        <v>108</v>
      </c>
      <c r="K117" s="35">
        <v>25</v>
      </c>
      <c r="L117" s="2" t="s">
        <v>108</v>
      </c>
      <c r="M117" s="2" t="s">
        <v>19</v>
      </c>
      <c r="N117" s="2" t="s">
        <v>108</v>
      </c>
      <c r="O117" s="2" t="s">
        <v>108</v>
      </c>
      <c r="P117" s="2" t="s">
        <v>108</v>
      </c>
      <c r="Q117" s="2" t="s">
        <v>108</v>
      </c>
      <c r="R117" s="2" t="s">
        <v>108</v>
      </c>
      <c r="S117" s="35">
        <v>50</v>
      </c>
      <c r="T117" s="14" t="s">
        <v>108</v>
      </c>
    </row>
    <row r="118" spans="2:20" ht="13.5" customHeight="1">
      <c r="B118" s="150" t="s">
        <v>274</v>
      </c>
      <c r="C118" s="21" t="s">
        <v>108</v>
      </c>
      <c r="D118" s="28" t="s">
        <v>19</v>
      </c>
      <c r="E118" s="28" t="s">
        <v>19</v>
      </c>
      <c r="F118" s="3" t="s">
        <v>108</v>
      </c>
      <c r="G118" s="3" t="s">
        <v>108</v>
      </c>
      <c r="H118" s="3" t="s">
        <v>108</v>
      </c>
      <c r="I118" s="3" t="s">
        <v>108</v>
      </c>
      <c r="J118" s="3" t="s">
        <v>108</v>
      </c>
      <c r="K118" s="3" t="s">
        <v>108</v>
      </c>
      <c r="L118" s="3" t="s">
        <v>108</v>
      </c>
      <c r="M118" s="3" t="s">
        <v>19</v>
      </c>
      <c r="N118" s="3" t="s">
        <v>108</v>
      </c>
      <c r="O118" s="3" t="s">
        <v>108</v>
      </c>
      <c r="P118" s="3" t="s">
        <v>108</v>
      </c>
      <c r="Q118" s="3" t="s">
        <v>108</v>
      </c>
      <c r="R118" s="3" t="s">
        <v>108</v>
      </c>
      <c r="S118" s="3" t="s">
        <v>108</v>
      </c>
      <c r="T118" s="17" t="s">
        <v>108</v>
      </c>
    </row>
    <row r="119" spans="2:20" ht="13.5" customHeight="1">
      <c r="B119" s="150"/>
      <c r="C119" s="20" t="s">
        <v>108</v>
      </c>
      <c r="D119" s="29" t="s">
        <v>19</v>
      </c>
      <c r="E119" s="29" t="s">
        <v>19</v>
      </c>
      <c r="F119" s="2" t="s">
        <v>108</v>
      </c>
      <c r="G119" s="2" t="s">
        <v>108</v>
      </c>
      <c r="H119" s="2" t="s">
        <v>108</v>
      </c>
      <c r="I119" s="2" t="s">
        <v>108</v>
      </c>
      <c r="J119" s="2" t="s">
        <v>108</v>
      </c>
      <c r="K119" s="2" t="s">
        <v>108</v>
      </c>
      <c r="L119" s="2" t="s">
        <v>108</v>
      </c>
      <c r="M119" s="2" t="s">
        <v>19</v>
      </c>
      <c r="N119" s="2" t="s">
        <v>108</v>
      </c>
      <c r="O119" s="2" t="s">
        <v>108</v>
      </c>
      <c r="P119" s="2" t="s">
        <v>108</v>
      </c>
      <c r="Q119" s="2" t="s">
        <v>108</v>
      </c>
      <c r="R119" s="2" t="s">
        <v>108</v>
      </c>
      <c r="S119" s="2" t="s">
        <v>108</v>
      </c>
      <c r="T119" s="14" t="s">
        <v>108</v>
      </c>
    </row>
    <row r="120" spans="2:20" ht="13.5" customHeight="1">
      <c r="B120" s="150" t="s">
        <v>15</v>
      </c>
      <c r="C120" s="21">
        <v>31</v>
      </c>
      <c r="D120" s="28">
        <f>E120+M120</f>
        <v>28</v>
      </c>
      <c r="E120" s="28">
        <v>15</v>
      </c>
      <c r="F120" s="3">
        <v>3</v>
      </c>
      <c r="G120" s="3" t="s">
        <v>19</v>
      </c>
      <c r="H120" s="3">
        <v>2</v>
      </c>
      <c r="I120" s="3">
        <v>1</v>
      </c>
      <c r="J120" s="3">
        <v>3</v>
      </c>
      <c r="K120" s="3">
        <v>3</v>
      </c>
      <c r="L120" s="3">
        <v>3</v>
      </c>
      <c r="M120" s="3">
        <v>13</v>
      </c>
      <c r="N120" s="3" t="s">
        <v>19</v>
      </c>
      <c r="O120" s="3">
        <v>3</v>
      </c>
      <c r="P120" s="3">
        <v>2</v>
      </c>
      <c r="Q120" s="3">
        <v>5</v>
      </c>
      <c r="R120" s="3">
        <v>3</v>
      </c>
      <c r="S120" s="3">
        <v>2</v>
      </c>
      <c r="T120" s="17">
        <v>1</v>
      </c>
    </row>
    <row r="121" spans="2:20" ht="13.5" customHeight="1">
      <c r="B121" s="151"/>
      <c r="C121" s="57">
        <v>100</v>
      </c>
      <c r="D121" s="58">
        <v>90.3</v>
      </c>
      <c r="E121" s="58">
        <v>48.4</v>
      </c>
      <c r="F121" s="59">
        <v>9.6999999999999993</v>
      </c>
      <c r="G121" s="6" t="s">
        <v>108</v>
      </c>
      <c r="H121" s="59">
        <v>6.5</v>
      </c>
      <c r="I121" s="59">
        <v>3.2</v>
      </c>
      <c r="J121" s="59">
        <v>9.6999999999999993</v>
      </c>
      <c r="K121" s="59">
        <v>9.6999999999999993</v>
      </c>
      <c r="L121" s="59">
        <v>9.6999999999999993</v>
      </c>
      <c r="M121" s="59">
        <v>41.9</v>
      </c>
      <c r="N121" s="6" t="s">
        <v>108</v>
      </c>
      <c r="O121" s="59">
        <v>9.6999999999999993</v>
      </c>
      <c r="P121" s="59">
        <v>6.5</v>
      </c>
      <c r="Q121" s="59">
        <v>16.100000000000001</v>
      </c>
      <c r="R121" s="59">
        <v>9.6999999999999993</v>
      </c>
      <c r="S121" s="59">
        <v>6.5</v>
      </c>
      <c r="T121" s="60">
        <v>3.2</v>
      </c>
    </row>
    <row r="123" spans="2:20">
      <c r="D123" s="109" t="s">
        <v>332</v>
      </c>
      <c r="E123" s="107"/>
      <c r="F123" s="107"/>
      <c r="G123" s="107"/>
      <c r="H123" s="107"/>
      <c r="I123" s="107"/>
      <c r="J123" s="107"/>
      <c r="K123" s="107"/>
      <c r="L123" s="107"/>
      <c r="M123" s="109" t="s">
        <v>333</v>
      </c>
      <c r="N123" s="107"/>
      <c r="O123" s="107"/>
      <c r="P123" s="107"/>
      <c r="Q123" s="107"/>
      <c r="R123" s="107"/>
      <c r="S123" s="107"/>
      <c r="T123" s="110"/>
    </row>
  </sheetData>
  <mergeCells count="77">
    <mergeCell ref="C3:C5"/>
    <mergeCell ref="D3:D5"/>
    <mergeCell ref="S3:S5"/>
    <mergeCell ref="T3:T5"/>
    <mergeCell ref="E3:E5"/>
    <mergeCell ref="F3:F5"/>
    <mergeCell ref="G3:G5"/>
    <mergeCell ref="H3:H5"/>
    <mergeCell ref="I3:I5"/>
    <mergeCell ref="J3:J5"/>
    <mergeCell ref="K3:K5"/>
    <mergeCell ref="L3:L5"/>
    <mergeCell ref="M3:M5"/>
    <mergeCell ref="N3:N5"/>
    <mergeCell ref="O3:O5"/>
    <mergeCell ref="P3:P5"/>
    <mergeCell ref="B16:B17"/>
    <mergeCell ref="B18:B19"/>
    <mergeCell ref="B20:B21"/>
    <mergeCell ref="B22:B23"/>
    <mergeCell ref="B2:B5"/>
    <mergeCell ref="B6:B7"/>
    <mergeCell ref="B8:B9"/>
    <mergeCell ref="B10:B11"/>
    <mergeCell ref="B12:B13"/>
    <mergeCell ref="B14:B15"/>
    <mergeCell ref="B24:B25"/>
    <mergeCell ref="B26:B27"/>
    <mergeCell ref="B52:B53"/>
    <mergeCell ref="B30:B31"/>
    <mergeCell ref="B32:B33"/>
    <mergeCell ref="B34:B35"/>
    <mergeCell ref="B36:B37"/>
    <mergeCell ref="B38:B39"/>
    <mergeCell ref="B40:B41"/>
    <mergeCell ref="B42:B43"/>
    <mergeCell ref="B28:B29"/>
    <mergeCell ref="B44:B45"/>
    <mergeCell ref="B46:B47"/>
    <mergeCell ref="B48:B49"/>
    <mergeCell ref="B50:B51"/>
    <mergeCell ref="B84:B85"/>
    <mergeCell ref="B86:B87"/>
    <mergeCell ref="B76:B77"/>
    <mergeCell ref="B54:B55"/>
    <mergeCell ref="B56:B57"/>
    <mergeCell ref="B58:B59"/>
    <mergeCell ref="B60:B61"/>
    <mergeCell ref="B62:B63"/>
    <mergeCell ref="B120:B121"/>
    <mergeCell ref="B102:B103"/>
    <mergeCell ref="B104:B105"/>
    <mergeCell ref="B106:B107"/>
    <mergeCell ref="B108:B109"/>
    <mergeCell ref="B110:B111"/>
    <mergeCell ref="B112:B113"/>
    <mergeCell ref="B98:B99"/>
    <mergeCell ref="B114:B115"/>
    <mergeCell ref="B100:B101"/>
    <mergeCell ref="B116:B117"/>
    <mergeCell ref="B118:B119"/>
    <mergeCell ref="Q3:Q5"/>
    <mergeCell ref="R3:R5"/>
    <mergeCell ref="B96:B97"/>
    <mergeCell ref="B88:B89"/>
    <mergeCell ref="B90:B91"/>
    <mergeCell ref="B92:B93"/>
    <mergeCell ref="B94:B95"/>
    <mergeCell ref="B64:B65"/>
    <mergeCell ref="B66:B67"/>
    <mergeCell ref="B68:B69"/>
    <mergeCell ref="B70:B71"/>
    <mergeCell ref="B72:B73"/>
    <mergeCell ref="B74:B75"/>
    <mergeCell ref="B78:B79"/>
    <mergeCell ref="B80:B81"/>
    <mergeCell ref="B82:B83"/>
  </mergeCells>
  <phoneticPr fontId="2"/>
  <pageMargins left="0.78740157480314965" right="0.39370078740157483" top="0.78740157480314965" bottom="0.59055118110236227" header="0.51181102362204722" footer="0.51181102362204722"/>
  <pageSetup paperSize="8" scale="64"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pageSetUpPr fitToPage="1"/>
  </sheetPr>
  <dimension ref="A1:BH38"/>
  <sheetViews>
    <sheetView zoomScaleNormal="100" workbookViewId="0"/>
  </sheetViews>
  <sheetFormatPr defaultColWidth="9" defaultRowHeight="12"/>
  <cols>
    <col min="1" max="1" width="0.5" style="99" customWidth="1"/>
    <col min="2" max="2" width="18.19921875" style="99" customWidth="1"/>
    <col min="3" max="6" width="6.8984375" style="99" customWidth="1"/>
    <col min="7" max="7" width="7.59765625" style="99" customWidth="1"/>
    <col min="8" max="16384" width="9" style="99"/>
  </cols>
  <sheetData>
    <row r="1" spans="1:60" s="93" customFormat="1" ht="13.5" customHeight="1" thickBot="1">
      <c r="B1" s="9" t="s">
        <v>385</v>
      </c>
      <c r="C1" s="9"/>
      <c r="D1" s="9"/>
      <c r="E1" s="9"/>
      <c r="F1" s="9"/>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11"/>
      <c r="E2" s="11"/>
      <c r="F2" s="11"/>
      <c r="G2" s="12"/>
    </row>
    <row r="3" spans="1:60" s="97" customFormat="1" ht="12" customHeight="1">
      <c r="B3" s="160"/>
      <c r="C3" s="157" t="s">
        <v>18</v>
      </c>
      <c r="D3" s="155" t="s">
        <v>181</v>
      </c>
      <c r="E3" s="155" t="s">
        <v>180</v>
      </c>
      <c r="F3" s="155" t="s">
        <v>175</v>
      </c>
      <c r="G3" s="222" t="s">
        <v>15</v>
      </c>
    </row>
    <row r="4" spans="1:60" s="97" customFormat="1" ht="12.75" customHeight="1">
      <c r="B4" s="160"/>
      <c r="C4" s="157"/>
      <c r="D4" s="155"/>
      <c r="E4" s="155"/>
      <c r="F4" s="155"/>
      <c r="G4" s="222"/>
    </row>
    <row r="5" spans="1:60" ht="102.75" customHeight="1">
      <c r="B5" s="161"/>
      <c r="C5" s="158"/>
      <c r="D5" s="156"/>
      <c r="E5" s="156"/>
      <c r="F5" s="156"/>
      <c r="G5" s="223"/>
    </row>
    <row r="6" spans="1:60" ht="13.5" customHeight="1">
      <c r="B6" s="154" t="s">
        <v>14</v>
      </c>
      <c r="C6" s="1">
        <v>5627</v>
      </c>
      <c r="D6" s="1">
        <v>45</v>
      </c>
      <c r="E6" s="1">
        <v>40</v>
      </c>
      <c r="F6" s="1">
        <v>4744</v>
      </c>
      <c r="G6" s="13">
        <v>809</v>
      </c>
    </row>
    <row r="7" spans="1:60" ht="13.5" customHeight="1">
      <c r="B7" s="150"/>
      <c r="C7" s="2">
        <v>100</v>
      </c>
      <c r="D7" s="2">
        <v>0.8</v>
      </c>
      <c r="E7" s="2">
        <v>0.7</v>
      </c>
      <c r="F7" s="2">
        <v>84.3</v>
      </c>
      <c r="G7" s="14">
        <v>14.4</v>
      </c>
    </row>
    <row r="8" spans="1:60" ht="13.5" customHeight="1">
      <c r="B8" s="150" t="s">
        <v>13</v>
      </c>
      <c r="C8" s="4">
        <v>3689</v>
      </c>
      <c r="D8" s="4">
        <v>34</v>
      </c>
      <c r="E8" s="4">
        <v>30</v>
      </c>
      <c r="F8" s="4">
        <v>3106</v>
      </c>
      <c r="G8" s="15">
        <v>527</v>
      </c>
    </row>
    <row r="9" spans="1:60" ht="13.5" customHeight="1">
      <c r="B9" s="150"/>
      <c r="C9" s="5">
        <v>100</v>
      </c>
      <c r="D9" s="5">
        <v>0.9</v>
      </c>
      <c r="E9" s="5">
        <v>0.8</v>
      </c>
      <c r="F9" s="5">
        <v>84.2</v>
      </c>
      <c r="G9" s="16">
        <v>14.3</v>
      </c>
    </row>
    <row r="10" spans="1:60" ht="13.5" customHeight="1">
      <c r="B10" s="150" t="s">
        <v>12</v>
      </c>
      <c r="C10" s="3">
        <v>350</v>
      </c>
      <c r="D10" s="3">
        <v>4</v>
      </c>
      <c r="E10" s="3">
        <v>2</v>
      </c>
      <c r="F10" s="3">
        <v>299</v>
      </c>
      <c r="G10" s="17">
        <v>46</v>
      </c>
    </row>
    <row r="11" spans="1:60" ht="13.5" customHeight="1">
      <c r="B11" s="150"/>
      <c r="C11" s="2">
        <v>100</v>
      </c>
      <c r="D11" s="2">
        <v>1.1000000000000001</v>
      </c>
      <c r="E11" s="2">
        <v>0.6</v>
      </c>
      <c r="F11" s="2">
        <v>85.4</v>
      </c>
      <c r="G11" s="14">
        <v>13.1</v>
      </c>
    </row>
    <row r="12" spans="1:60" ht="13.5" customHeight="1">
      <c r="B12" s="150" t="s">
        <v>11</v>
      </c>
      <c r="C12" s="3">
        <v>412</v>
      </c>
      <c r="D12" s="3">
        <v>4</v>
      </c>
      <c r="E12" s="3">
        <v>3</v>
      </c>
      <c r="F12" s="3">
        <v>339</v>
      </c>
      <c r="G12" s="17">
        <v>68</v>
      </c>
    </row>
    <row r="13" spans="1:60" ht="13.5" customHeight="1">
      <c r="B13" s="150"/>
      <c r="C13" s="2">
        <v>100</v>
      </c>
      <c r="D13" s="2">
        <v>1</v>
      </c>
      <c r="E13" s="2">
        <v>0.7</v>
      </c>
      <c r="F13" s="2">
        <v>82.3</v>
      </c>
      <c r="G13" s="14">
        <v>16.5</v>
      </c>
    </row>
    <row r="14" spans="1:60" ht="13.5" customHeight="1">
      <c r="B14" s="150" t="s">
        <v>10</v>
      </c>
      <c r="C14" s="3">
        <v>444</v>
      </c>
      <c r="D14" s="3">
        <v>4</v>
      </c>
      <c r="E14" s="3">
        <v>7</v>
      </c>
      <c r="F14" s="3">
        <v>372</v>
      </c>
      <c r="G14" s="17">
        <v>61</v>
      </c>
    </row>
    <row r="15" spans="1:60" ht="13.5" customHeight="1">
      <c r="B15" s="150"/>
      <c r="C15" s="2">
        <v>100</v>
      </c>
      <c r="D15" s="2">
        <v>0.9</v>
      </c>
      <c r="E15" s="2">
        <v>1.6</v>
      </c>
      <c r="F15" s="2">
        <v>83.8</v>
      </c>
      <c r="G15" s="14">
        <v>13.7</v>
      </c>
    </row>
    <row r="16" spans="1:60" ht="13.5" customHeight="1">
      <c r="B16" s="150" t="s">
        <v>9</v>
      </c>
      <c r="C16" s="3">
        <v>511</v>
      </c>
      <c r="D16" s="3">
        <v>5</v>
      </c>
      <c r="E16" s="3">
        <v>4</v>
      </c>
      <c r="F16" s="3">
        <v>446</v>
      </c>
      <c r="G16" s="17">
        <v>56</v>
      </c>
    </row>
    <row r="17" spans="2:7" ht="13.5" customHeight="1">
      <c r="B17" s="150"/>
      <c r="C17" s="2">
        <v>100</v>
      </c>
      <c r="D17" s="2">
        <v>1</v>
      </c>
      <c r="E17" s="2">
        <v>0.8</v>
      </c>
      <c r="F17" s="2">
        <v>87.3</v>
      </c>
      <c r="G17" s="14">
        <v>11</v>
      </c>
    </row>
    <row r="18" spans="2:7" ht="13.5" customHeight="1">
      <c r="B18" s="150" t="s">
        <v>8</v>
      </c>
      <c r="C18" s="3">
        <v>795</v>
      </c>
      <c r="D18" s="3">
        <v>9</v>
      </c>
      <c r="E18" s="3">
        <v>8</v>
      </c>
      <c r="F18" s="3">
        <v>671</v>
      </c>
      <c r="G18" s="17">
        <v>111</v>
      </c>
    </row>
    <row r="19" spans="2:7" ht="13.5" customHeight="1">
      <c r="B19" s="150"/>
      <c r="C19" s="2">
        <v>100</v>
      </c>
      <c r="D19" s="2">
        <v>1.1000000000000001</v>
      </c>
      <c r="E19" s="2">
        <v>1</v>
      </c>
      <c r="F19" s="2">
        <v>84.4</v>
      </c>
      <c r="G19" s="14">
        <v>14</v>
      </c>
    </row>
    <row r="20" spans="2:7" ht="13.5" customHeight="1">
      <c r="B20" s="150" t="s">
        <v>7</v>
      </c>
      <c r="C20" s="3">
        <v>576</v>
      </c>
      <c r="D20" s="3">
        <v>2</v>
      </c>
      <c r="E20" s="3">
        <v>3</v>
      </c>
      <c r="F20" s="3">
        <v>465</v>
      </c>
      <c r="G20" s="17">
        <v>106</v>
      </c>
    </row>
    <row r="21" spans="2:7" ht="13.5" customHeight="1">
      <c r="B21" s="150"/>
      <c r="C21" s="2">
        <v>100</v>
      </c>
      <c r="D21" s="2">
        <v>0.3</v>
      </c>
      <c r="E21" s="2">
        <v>0.5</v>
      </c>
      <c r="F21" s="2">
        <v>80.7</v>
      </c>
      <c r="G21" s="14">
        <v>18.399999999999999</v>
      </c>
    </row>
    <row r="22" spans="2:7" ht="13.5" customHeight="1">
      <c r="B22" s="150" t="s">
        <v>6</v>
      </c>
      <c r="C22" s="3">
        <v>601</v>
      </c>
      <c r="D22" s="3">
        <v>6</v>
      </c>
      <c r="E22" s="3">
        <v>3</v>
      </c>
      <c r="F22" s="3">
        <v>514</v>
      </c>
      <c r="G22" s="17">
        <v>79</v>
      </c>
    </row>
    <row r="23" spans="2:7" ht="13.5" customHeight="1">
      <c r="B23" s="150"/>
      <c r="C23" s="2">
        <v>100</v>
      </c>
      <c r="D23" s="2">
        <v>1</v>
      </c>
      <c r="E23" s="2">
        <v>0.5</v>
      </c>
      <c r="F23" s="2">
        <v>85.5</v>
      </c>
      <c r="G23" s="14">
        <v>13.1</v>
      </c>
    </row>
    <row r="24" spans="2:7" ht="13.5" customHeight="1">
      <c r="B24" s="150" t="s">
        <v>5</v>
      </c>
      <c r="C24" s="3">
        <v>1938</v>
      </c>
      <c r="D24" s="3">
        <v>11</v>
      </c>
      <c r="E24" s="3">
        <v>10</v>
      </c>
      <c r="F24" s="3">
        <v>1638</v>
      </c>
      <c r="G24" s="17">
        <v>282</v>
      </c>
    </row>
    <row r="25" spans="2:7" ht="13.5" customHeight="1">
      <c r="B25" s="150"/>
      <c r="C25" s="2">
        <v>100</v>
      </c>
      <c r="D25" s="2">
        <v>0.6</v>
      </c>
      <c r="E25" s="2">
        <v>0.5</v>
      </c>
      <c r="F25" s="2">
        <v>84.5</v>
      </c>
      <c r="G25" s="14">
        <v>14.6</v>
      </c>
    </row>
    <row r="26" spans="2:7" ht="13.5" customHeight="1">
      <c r="B26" s="150" t="s">
        <v>4</v>
      </c>
      <c r="C26" s="3">
        <v>156</v>
      </c>
      <c r="D26" s="3">
        <v>2</v>
      </c>
      <c r="E26" s="3">
        <v>1</v>
      </c>
      <c r="F26" s="3">
        <v>117</v>
      </c>
      <c r="G26" s="17">
        <v>37</v>
      </c>
    </row>
    <row r="27" spans="2:7" ht="13.5" customHeight="1">
      <c r="B27" s="150"/>
      <c r="C27" s="2">
        <v>100</v>
      </c>
      <c r="D27" s="2">
        <v>1.3</v>
      </c>
      <c r="E27" s="2">
        <v>0.6</v>
      </c>
      <c r="F27" s="2">
        <v>75</v>
      </c>
      <c r="G27" s="14">
        <v>23.7</v>
      </c>
    </row>
    <row r="28" spans="2:7" ht="13.5" customHeight="1">
      <c r="B28" s="150" t="s">
        <v>3</v>
      </c>
      <c r="C28" s="3">
        <v>664</v>
      </c>
      <c r="D28" s="3">
        <v>1</v>
      </c>
      <c r="E28" s="3">
        <v>4</v>
      </c>
      <c r="F28" s="3">
        <v>569</v>
      </c>
      <c r="G28" s="17">
        <v>90</v>
      </c>
    </row>
    <row r="29" spans="2:7" ht="13.5" customHeight="1">
      <c r="B29" s="150"/>
      <c r="C29" s="2">
        <v>100</v>
      </c>
      <c r="D29" s="2">
        <v>0.2</v>
      </c>
      <c r="E29" s="2">
        <v>0.6</v>
      </c>
      <c r="F29" s="2">
        <v>85.7</v>
      </c>
      <c r="G29" s="14">
        <v>13.6</v>
      </c>
    </row>
    <row r="30" spans="2:7" ht="13.5" customHeight="1">
      <c r="B30" s="150" t="s">
        <v>2</v>
      </c>
      <c r="C30" s="3">
        <v>306</v>
      </c>
      <c r="D30" s="3">
        <v>1</v>
      </c>
      <c r="E30" s="3" t="s">
        <v>19</v>
      </c>
      <c r="F30" s="3">
        <v>261</v>
      </c>
      <c r="G30" s="17">
        <v>44</v>
      </c>
    </row>
    <row r="31" spans="2:7" ht="13.5" customHeight="1">
      <c r="B31" s="150"/>
      <c r="C31" s="2">
        <v>100</v>
      </c>
      <c r="D31" s="2">
        <v>0.3</v>
      </c>
      <c r="E31" s="2" t="s">
        <v>19</v>
      </c>
      <c r="F31" s="2">
        <v>85.3</v>
      </c>
      <c r="G31" s="14">
        <v>14.4</v>
      </c>
    </row>
    <row r="32" spans="2:7" ht="13.5" customHeight="1">
      <c r="B32" s="150" t="s">
        <v>1</v>
      </c>
      <c r="C32" s="3">
        <v>474</v>
      </c>
      <c r="D32" s="3">
        <v>6</v>
      </c>
      <c r="E32" s="3">
        <v>2</v>
      </c>
      <c r="F32" s="3">
        <v>394</v>
      </c>
      <c r="G32" s="17">
        <v>73</v>
      </c>
    </row>
    <row r="33" spans="2:7" ht="13.5" customHeight="1">
      <c r="B33" s="150"/>
      <c r="C33" s="2">
        <v>100</v>
      </c>
      <c r="D33" s="2">
        <v>1.3</v>
      </c>
      <c r="E33" s="2">
        <v>0.4</v>
      </c>
      <c r="F33" s="2">
        <v>83.1</v>
      </c>
      <c r="G33" s="14">
        <v>15.4</v>
      </c>
    </row>
    <row r="34" spans="2:7" ht="13.5" customHeight="1">
      <c r="B34" s="150" t="s">
        <v>0</v>
      </c>
      <c r="C34" s="3">
        <v>338</v>
      </c>
      <c r="D34" s="3">
        <v>1</v>
      </c>
      <c r="E34" s="3">
        <v>3</v>
      </c>
      <c r="F34" s="3">
        <v>297</v>
      </c>
      <c r="G34" s="17">
        <v>38</v>
      </c>
    </row>
    <row r="35" spans="2:7" ht="13.5" customHeight="1">
      <c r="B35" s="151"/>
      <c r="C35" s="6">
        <v>100</v>
      </c>
      <c r="D35" s="6">
        <v>0.3</v>
      </c>
      <c r="E35" s="6">
        <v>0.9</v>
      </c>
      <c r="F35" s="6">
        <v>87.9</v>
      </c>
      <c r="G35" s="18">
        <v>11.2</v>
      </c>
    </row>
    <row r="36" spans="2:7" ht="13.5" customHeight="1"/>
    <row r="37" spans="2:7" ht="13.5" customHeight="1">
      <c r="D37" s="107"/>
      <c r="E37" s="107"/>
      <c r="F37" s="107"/>
      <c r="G37" s="107"/>
    </row>
    <row r="38" spans="2:7">
      <c r="C38" s="100"/>
      <c r="D38" s="100"/>
      <c r="E38" s="100"/>
      <c r="F38" s="100"/>
      <c r="G38" s="100"/>
    </row>
  </sheetData>
  <mergeCells count="21">
    <mergeCell ref="B34:B35"/>
    <mergeCell ref="B28:B29"/>
    <mergeCell ref="B30:B31"/>
    <mergeCell ref="B32:B33"/>
    <mergeCell ref="B10:B11"/>
    <mergeCell ref="B26:B27"/>
    <mergeCell ref="B12:B13"/>
    <mergeCell ref="B14:B15"/>
    <mergeCell ref="B22:B23"/>
    <mergeCell ref="B24:B25"/>
    <mergeCell ref="B8:B9"/>
    <mergeCell ref="G3:G5"/>
    <mergeCell ref="F3:F5"/>
    <mergeCell ref="D3:D5"/>
    <mergeCell ref="B20:B21"/>
    <mergeCell ref="B6:B7"/>
    <mergeCell ref="E3:E5"/>
    <mergeCell ref="B2:B5"/>
    <mergeCell ref="C3:C5"/>
    <mergeCell ref="B16:B17"/>
    <mergeCell ref="B18:B1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pageSetUpPr fitToPage="1"/>
  </sheetPr>
  <dimension ref="A1:BH103"/>
  <sheetViews>
    <sheetView zoomScaleNormal="100" workbookViewId="0"/>
  </sheetViews>
  <sheetFormatPr defaultColWidth="9" defaultRowHeight="12"/>
  <cols>
    <col min="1" max="1" width="0.5" style="99" customWidth="1"/>
    <col min="2" max="2" width="17.09765625" style="99" customWidth="1"/>
    <col min="3" max="7" width="6.8984375" style="99" customWidth="1"/>
    <col min="8" max="16384" width="9" style="99"/>
  </cols>
  <sheetData>
    <row r="1" spans="1:60" s="93" customFormat="1" ht="13.5" customHeight="1" thickBot="1">
      <c r="B1" s="7" t="s">
        <v>490</v>
      </c>
      <c r="C1" s="7"/>
      <c r="D1" s="7"/>
      <c r="E1" s="7"/>
      <c r="F1" s="7"/>
      <c r="G1" s="7"/>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11"/>
      <c r="E2" s="11"/>
      <c r="F2" s="11"/>
      <c r="G2" s="12"/>
    </row>
    <row r="3" spans="1:60" s="97" customFormat="1" ht="12" customHeight="1">
      <c r="B3" s="160"/>
      <c r="C3" s="157" t="s">
        <v>18</v>
      </c>
      <c r="D3" s="155" t="s">
        <v>181</v>
      </c>
      <c r="E3" s="155" t="s">
        <v>180</v>
      </c>
      <c r="F3" s="155" t="s">
        <v>175</v>
      </c>
      <c r="G3" s="222" t="s">
        <v>15</v>
      </c>
    </row>
    <row r="4" spans="1:60" s="97" customFormat="1" ht="12.75" customHeight="1">
      <c r="B4" s="160"/>
      <c r="C4" s="157"/>
      <c r="D4" s="155"/>
      <c r="E4" s="155"/>
      <c r="F4" s="155"/>
      <c r="G4" s="222"/>
    </row>
    <row r="5" spans="1:60" ht="102.75" customHeight="1">
      <c r="B5" s="161"/>
      <c r="C5" s="158"/>
      <c r="D5" s="156"/>
      <c r="E5" s="156"/>
      <c r="F5" s="156"/>
      <c r="G5" s="223"/>
    </row>
    <row r="6" spans="1:60" ht="13.5" customHeight="1">
      <c r="B6" s="154" t="s">
        <v>14</v>
      </c>
      <c r="C6" s="19">
        <v>5627</v>
      </c>
      <c r="D6" s="1">
        <v>45</v>
      </c>
      <c r="E6" s="1">
        <v>40</v>
      </c>
      <c r="F6" s="1">
        <v>4744</v>
      </c>
      <c r="G6" s="13">
        <v>809</v>
      </c>
    </row>
    <row r="7" spans="1:60" ht="13.5" customHeight="1">
      <c r="B7" s="150"/>
      <c r="C7" s="20">
        <v>100</v>
      </c>
      <c r="D7" s="2">
        <v>0.8</v>
      </c>
      <c r="E7" s="2">
        <v>0.7</v>
      </c>
      <c r="F7" s="2">
        <v>84.3</v>
      </c>
      <c r="G7" s="14">
        <v>14.4</v>
      </c>
    </row>
    <row r="8" spans="1:60" ht="13.5" customHeight="1">
      <c r="B8" s="150" t="s">
        <v>34</v>
      </c>
      <c r="C8" s="21">
        <v>233</v>
      </c>
      <c r="D8" s="3">
        <v>1</v>
      </c>
      <c r="E8" s="3" t="s">
        <v>19</v>
      </c>
      <c r="F8" s="3">
        <v>200</v>
      </c>
      <c r="G8" s="17">
        <v>32</v>
      </c>
    </row>
    <row r="9" spans="1:60" ht="13.5" customHeight="1">
      <c r="B9" s="150"/>
      <c r="C9" s="20">
        <v>100</v>
      </c>
      <c r="D9" s="2">
        <v>0.4</v>
      </c>
      <c r="E9" s="2" t="s">
        <v>19</v>
      </c>
      <c r="F9" s="2">
        <v>85.8</v>
      </c>
      <c r="G9" s="14">
        <v>13.7</v>
      </c>
    </row>
    <row r="10" spans="1:60" ht="13.5" customHeight="1">
      <c r="B10" s="150" t="s">
        <v>33</v>
      </c>
      <c r="C10" s="21">
        <v>279</v>
      </c>
      <c r="D10" s="3">
        <v>1</v>
      </c>
      <c r="E10" s="3" t="s">
        <v>19</v>
      </c>
      <c r="F10" s="3">
        <v>245</v>
      </c>
      <c r="G10" s="17">
        <v>33</v>
      </c>
    </row>
    <row r="11" spans="1:60" ht="13.5" customHeight="1">
      <c r="B11" s="150"/>
      <c r="C11" s="20">
        <v>100</v>
      </c>
      <c r="D11" s="2">
        <v>0.4</v>
      </c>
      <c r="E11" s="2" t="s">
        <v>19</v>
      </c>
      <c r="F11" s="2">
        <v>87.8</v>
      </c>
      <c r="G11" s="14">
        <v>11.8</v>
      </c>
    </row>
    <row r="12" spans="1:60" ht="13.5" customHeight="1">
      <c r="B12" s="150" t="s">
        <v>32</v>
      </c>
      <c r="C12" s="21">
        <v>322</v>
      </c>
      <c r="D12" s="3" t="s">
        <v>19</v>
      </c>
      <c r="E12" s="3">
        <v>1</v>
      </c>
      <c r="F12" s="3">
        <v>279</v>
      </c>
      <c r="G12" s="17">
        <v>42</v>
      </c>
    </row>
    <row r="13" spans="1:60" ht="13.5" customHeight="1">
      <c r="B13" s="150"/>
      <c r="C13" s="20">
        <v>100</v>
      </c>
      <c r="D13" s="2" t="s">
        <v>19</v>
      </c>
      <c r="E13" s="2">
        <v>0.3</v>
      </c>
      <c r="F13" s="2">
        <v>86.6</v>
      </c>
      <c r="G13" s="14">
        <v>13</v>
      </c>
    </row>
    <row r="14" spans="1:60" ht="13.5" customHeight="1">
      <c r="B14" s="150" t="s">
        <v>31</v>
      </c>
      <c r="C14" s="21">
        <v>390</v>
      </c>
      <c r="D14" s="3">
        <v>1</v>
      </c>
      <c r="E14" s="3">
        <v>1</v>
      </c>
      <c r="F14" s="3">
        <v>342</v>
      </c>
      <c r="G14" s="17">
        <v>46</v>
      </c>
    </row>
    <row r="15" spans="1:60" ht="13.5" customHeight="1">
      <c r="B15" s="150"/>
      <c r="C15" s="20">
        <v>100</v>
      </c>
      <c r="D15" s="2">
        <v>0.3</v>
      </c>
      <c r="E15" s="2">
        <v>0.3</v>
      </c>
      <c r="F15" s="2">
        <v>87.7</v>
      </c>
      <c r="G15" s="14">
        <v>11.8</v>
      </c>
    </row>
    <row r="16" spans="1:60" ht="13.5" customHeight="1">
      <c r="B16" s="150" t="s">
        <v>30</v>
      </c>
      <c r="C16" s="21">
        <v>471</v>
      </c>
      <c r="D16" s="3">
        <v>4</v>
      </c>
      <c r="E16" s="3">
        <v>1</v>
      </c>
      <c r="F16" s="3">
        <v>420</v>
      </c>
      <c r="G16" s="17">
        <v>47</v>
      </c>
    </row>
    <row r="17" spans="2:7" ht="13.5" customHeight="1">
      <c r="B17" s="150"/>
      <c r="C17" s="20">
        <v>100</v>
      </c>
      <c r="D17" s="2">
        <v>0.8</v>
      </c>
      <c r="E17" s="2">
        <v>0.2</v>
      </c>
      <c r="F17" s="2">
        <v>89.2</v>
      </c>
      <c r="G17" s="14">
        <v>10</v>
      </c>
    </row>
    <row r="18" spans="2:7" ht="13.5" customHeight="1">
      <c r="B18" s="150" t="s">
        <v>29</v>
      </c>
      <c r="C18" s="21">
        <v>552</v>
      </c>
      <c r="D18" s="3">
        <v>4</v>
      </c>
      <c r="E18" s="3">
        <v>4</v>
      </c>
      <c r="F18" s="3">
        <v>483</v>
      </c>
      <c r="G18" s="17">
        <v>62</v>
      </c>
    </row>
    <row r="19" spans="2:7" ht="13.5" customHeight="1">
      <c r="B19" s="150"/>
      <c r="C19" s="20">
        <v>100</v>
      </c>
      <c r="D19" s="2">
        <v>0.7</v>
      </c>
      <c r="E19" s="2">
        <v>0.7</v>
      </c>
      <c r="F19" s="2">
        <v>87.5</v>
      </c>
      <c r="G19" s="14">
        <v>11.2</v>
      </c>
    </row>
    <row r="20" spans="2:7" ht="13.5" customHeight="1">
      <c r="B20" s="150" t="s">
        <v>28</v>
      </c>
      <c r="C20" s="21">
        <v>565</v>
      </c>
      <c r="D20" s="3" t="s">
        <v>19</v>
      </c>
      <c r="E20" s="3">
        <v>2</v>
      </c>
      <c r="F20" s="3">
        <v>503</v>
      </c>
      <c r="G20" s="17">
        <v>60</v>
      </c>
    </row>
    <row r="21" spans="2:7" ht="13.5" customHeight="1">
      <c r="B21" s="150"/>
      <c r="C21" s="20">
        <v>100</v>
      </c>
      <c r="D21" s="2" t="s">
        <v>19</v>
      </c>
      <c r="E21" s="2">
        <v>0.4</v>
      </c>
      <c r="F21" s="2">
        <v>89</v>
      </c>
      <c r="G21" s="14">
        <v>10.6</v>
      </c>
    </row>
    <row r="22" spans="2:7" ht="13.5" customHeight="1">
      <c r="B22" s="150" t="s">
        <v>27</v>
      </c>
      <c r="C22" s="21">
        <v>446</v>
      </c>
      <c r="D22" s="3">
        <v>2</v>
      </c>
      <c r="E22" s="3">
        <v>3</v>
      </c>
      <c r="F22" s="3">
        <v>378</v>
      </c>
      <c r="G22" s="17">
        <v>63</v>
      </c>
    </row>
    <row r="23" spans="2:7" ht="13.5" customHeight="1">
      <c r="B23" s="150"/>
      <c r="C23" s="20">
        <v>100</v>
      </c>
      <c r="D23" s="2">
        <v>0.4</v>
      </c>
      <c r="E23" s="2">
        <v>0.7</v>
      </c>
      <c r="F23" s="2">
        <v>84.8</v>
      </c>
      <c r="G23" s="14">
        <v>14.1</v>
      </c>
    </row>
    <row r="24" spans="2:7" ht="13.5" customHeight="1">
      <c r="B24" s="150" t="s">
        <v>26</v>
      </c>
      <c r="C24" s="21">
        <v>387</v>
      </c>
      <c r="D24" s="3">
        <v>3</v>
      </c>
      <c r="E24" s="3">
        <v>1</v>
      </c>
      <c r="F24" s="3">
        <v>327</v>
      </c>
      <c r="G24" s="17">
        <v>56</v>
      </c>
    </row>
    <row r="25" spans="2:7" ht="13.5" customHeight="1">
      <c r="B25" s="150"/>
      <c r="C25" s="20">
        <v>100</v>
      </c>
      <c r="D25" s="2">
        <v>0.8</v>
      </c>
      <c r="E25" s="2">
        <v>0.3</v>
      </c>
      <c r="F25" s="2">
        <v>84.5</v>
      </c>
      <c r="G25" s="14">
        <v>14.5</v>
      </c>
    </row>
    <row r="26" spans="2:7" ht="13.5" customHeight="1">
      <c r="B26" s="150" t="s">
        <v>25</v>
      </c>
      <c r="C26" s="21">
        <v>464</v>
      </c>
      <c r="D26" s="3">
        <v>1</v>
      </c>
      <c r="E26" s="3">
        <v>1</v>
      </c>
      <c r="F26" s="3">
        <v>405</v>
      </c>
      <c r="G26" s="17">
        <v>57</v>
      </c>
    </row>
    <row r="27" spans="2:7" ht="13.5" customHeight="1">
      <c r="B27" s="150"/>
      <c r="C27" s="20">
        <v>100</v>
      </c>
      <c r="D27" s="2">
        <v>0.2</v>
      </c>
      <c r="E27" s="2">
        <v>0.2</v>
      </c>
      <c r="F27" s="2">
        <v>87.3</v>
      </c>
      <c r="G27" s="14">
        <v>12.3</v>
      </c>
    </row>
    <row r="28" spans="2:7" ht="13.5" customHeight="1">
      <c r="B28" s="150" t="s">
        <v>24</v>
      </c>
      <c r="C28" s="21">
        <v>530</v>
      </c>
      <c r="D28" s="3">
        <v>5</v>
      </c>
      <c r="E28" s="3">
        <v>3</v>
      </c>
      <c r="F28" s="3">
        <v>423</v>
      </c>
      <c r="G28" s="17">
        <v>100</v>
      </c>
    </row>
    <row r="29" spans="2:7" ht="13.5" customHeight="1">
      <c r="B29" s="150"/>
      <c r="C29" s="20">
        <v>100</v>
      </c>
      <c r="D29" s="2">
        <v>0.9</v>
      </c>
      <c r="E29" s="2">
        <v>0.6</v>
      </c>
      <c r="F29" s="2">
        <v>79.8</v>
      </c>
      <c r="G29" s="14">
        <v>18.899999999999999</v>
      </c>
    </row>
    <row r="30" spans="2:7" ht="13.5" customHeight="1">
      <c r="B30" s="150" t="s">
        <v>23</v>
      </c>
      <c r="C30" s="21">
        <v>489</v>
      </c>
      <c r="D30" s="3">
        <v>5</v>
      </c>
      <c r="E30" s="3">
        <v>6</v>
      </c>
      <c r="F30" s="3">
        <v>368</v>
      </c>
      <c r="G30" s="17">
        <v>111</v>
      </c>
    </row>
    <row r="31" spans="2:7" ht="13.5" customHeight="1">
      <c r="B31" s="150"/>
      <c r="C31" s="20">
        <v>100</v>
      </c>
      <c r="D31" s="2">
        <v>1</v>
      </c>
      <c r="E31" s="2">
        <v>1.2</v>
      </c>
      <c r="F31" s="2">
        <v>75.3</v>
      </c>
      <c r="G31" s="14">
        <v>22.7</v>
      </c>
    </row>
    <row r="32" spans="2:7" ht="13.5" customHeight="1">
      <c r="B32" s="150" t="s">
        <v>22</v>
      </c>
      <c r="C32" s="21">
        <v>292</v>
      </c>
      <c r="D32" s="3">
        <v>9</v>
      </c>
      <c r="E32" s="3">
        <v>8</v>
      </c>
      <c r="F32" s="3">
        <v>219</v>
      </c>
      <c r="G32" s="17">
        <v>60</v>
      </c>
    </row>
    <row r="33" spans="2:7" ht="13.5" customHeight="1">
      <c r="B33" s="150"/>
      <c r="C33" s="20">
        <v>100</v>
      </c>
      <c r="D33" s="2">
        <v>3.1</v>
      </c>
      <c r="E33" s="2">
        <v>2.7</v>
      </c>
      <c r="F33" s="2">
        <v>75</v>
      </c>
      <c r="G33" s="14">
        <v>20.5</v>
      </c>
    </row>
    <row r="34" spans="2:7" ht="13.5" customHeight="1">
      <c r="B34" s="150" t="s">
        <v>21</v>
      </c>
      <c r="C34" s="21">
        <v>206</v>
      </c>
      <c r="D34" s="3">
        <v>9</v>
      </c>
      <c r="E34" s="3">
        <v>9</v>
      </c>
      <c r="F34" s="3">
        <v>151</v>
      </c>
      <c r="G34" s="17">
        <v>40</v>
      </c>
    </row>
    <row r="35" spans="2:7" ht="13.5" customHeight="1">
      <c r="B35" s="150"/>
      <c r="C35" s="20">
        <v>100</v>
      </c>
      <c r="D35" s="2">
        <v>4.4000000000000004</v>
      </c>
      <c r="E35" s="2">
        <v>4.4000000000000004</v>
      </c>
      <c r="F35" s="2">
        <v>73.3</v>
      </c>
      <c r="G35" s="14">
        <v>19.399999999999999</v>
      </c>
    </row>
    <row r="36" spans="2:7" ht="13.5" customHeight="1">
      <c r="B36" s="150" t="s">
        <v>20</v>
      </c>
      <c r="C36" s="21">
        <v>1</v>
      </c>
      <c r="D36" s="3" t="s">
        <v>19</v>
      </c>
      <c r="E36" s="3" t="s">
        <v>19</v>
      </c>
      <c r="F36" s="3">
        <v>1</v>
      </c>
      <c r="G36" s="17" t="s">
        <v>19</v>
      </c>
    </row>
    <row r="37" spans="2:7" ht="13.5" customHeight="1">
      <c r="B37" s="150"/>
      <c r="C37" s="20">
        <v>100</v>
      </c>
      <c r="D37" s="2" t="s">
        <v>19</v>
      </c>
      <c r="E37" s="2" t="s">
        <v>19</v>
      </c>
      <c r="F37" s="2">
        <v>100</v>
      </c>
      <c r="G37" s="14" t="s">
        <v>19</v>
      </c>
    </row>
    <row r="38" spans="2:7" ht="13.5" customHeight="1">
      <c r="B38" s="163" t="s">
        <v>36</v>
      </c>
      <c r="C38" s="21">
        <v>2618</v>
      </c>
      <c r="D38" s="3">
        <v>20</v>
      </c>
      <c r="E38" s="3">
        <v>20</v>
      </c>
      <c r="F38" s="3">
        <v>2204</v>
      </c>
      <c r="G38" s="17">
        <v>377</v>
      </c>
    </row>
    <row r="39" spans="2:7" ht="13.5" customHeight="1">
      <c r="B39" s="150"/>
      <c r="C39" s="20">
        <v>100</v>
      </c>
      <c r="D39" s="2">
        <v>0.8</v>
      </c>
      <c r="E39" s="2">
        <v>0.8</v>
      </c>
      <c r="F39" s="2">
        <v>84.2</v>
      </c>
      <c r="G39" s="14">
        <v>14.4</v>
      </c>
    </row>
    <row r="40" spans="2:7" ht="13.5" customHeight="1">
      <c r="B40" s="150" t="s">
        <v>34</v>
      </c>
      <c r="C40" s="21">
        <v>114</v>
      </c>
      <c r="D40" s="3" t="s">
        <v>19</v>
      </c>
      <c r="E40" s="3" t="s">
        <v>19</v>
      </c>
      <c r="F40" s="3">
        <v>95</v>
      </c>
      <c r="G40" s="17">
        <v>19</v>
      </c>
    </row>
    <row r="41" spans="2:7" ht="13.5" customHeight="1">
      <c r="B41" s="150"/>
      <c r="C41" s="20">
        <v>100</v>
      </c>
      <c r="D41" s="2" t="s">
        <v>19</v>
      </c>
      <c r="E41" s="2" t="s">
        <v>19</v>
      </c>
      <c r="F41" s="2">
        <v>83.3</v>
      </c>
      <c r="G41" s="14">
        <v>16.7</v>
      </c>
    </row>
    <row r="42" spans="2:7" ht="13.5" customHeight="1">
      <c r="B42" s="150" t="s">
        <v>33</v>
      </c>
      <c r="C42" s="21">
        <v>150</v>
      </c>
      <c r="D42" s="3" t="s">
        <v>19</v>
      </c>
      <c r="E42" s="3" t="s">
        <v>19</v>
      </c>
      <c r="F42" s="3">
        <v>135</v>
      </c>
      <c r="G42" s="17">
        <v>15</v>
      </c>
    </row>
    <row r="43" spans="2:7" ht="13.5" customHeight="1">
      <c r="B43" s="150"/>
      <c r="C43" s="20">
        <v>100</v>
      </c>
      <c r="D43" s="2" t="s">
        <v>19</v>
      </c>
      <c r="E43" s="2" t="s">
        <v>19</v>
      </c>
      <c r="F43" s="2">
        <v>90</v>
      </c>
      <c r="G43" s="14">
        <v>10</v>
      </c>
    </row>
    <row r="44" spans="2:7">
      <c r="B44" s="150" t="s">
        <v>32</v>
      </c>
      <c r="C44" s="21">
        <v>156</v>
      </c>
      <c r="D44" s="3" t="s">
        <v>19</v>
      </c>
      <c r="E44" s="3">
        <v>1</v>
      </c>
      <c r="F44" s="3">
        <v>136</v>
      </c>
      <c r="G44" s="17">
        <v>19</v>
      </c>
    </row>
    <row r="45" spans="2:7">
      <c r="B45" s="150"/>
      <c r="C45" s="20">
        <v>100</v>
      </c>
      <c r="D45" s="2" t="s">
        <v>19</v>
      </c>
      <c r="E45" s="2">
        <v>0.6</v>
      </c>
      <c r="F45" s="2">
        <v>87.2</v>
      </c>
      <c r="G45" s="14">
        <v>12.2</v>
      </c>
    </row>
    <row r="46" spans="2:7" ht="13.5" customHeight="1">
      <c r="B46" s="150" t="s">
        <v>31</v>
      </c>
      <c r="C46" s="22">
        <v>181</v>
      </c>
      <c r="D46" s="4">
        <v>1</v>
      </c>
      <c r="E46" s="4" t="s">
        <v>19</v>
      </c>
      <c r="F46" s="4">
        <v>155</v>
      </c>
      <c r="G46" s="15">
        <v>25</v>
      </c>
    </row>
    <row r="47" spans="2:7" ht="13.5" customHeight="1">
      <c r="B47" s="150"/>
      <c r="C47" s="20">
        <v>100</v>
      </c>
      <c r="D47" s="2">
        <v>0.6</v>
      </c>
      <c r="E47" s="2" t="s">
        <v>19</v>
      </c>
      <c r="F47" s="2">
        <v>85.6</v>
      </c>
      <c r="G47" s="14">
        <v>13.8</v>
      </c>
    </row>
    <row r="48" spans="2:7" ht="13.5" customHeight="1">
      <c r="B48" s="150" t="s">
        <v>30</v>
      </c>
      <c r="C48" s="21">
        <v>223</v>
      </c>
      <c r="D48" s="3">
        <v>3</v>
      </c>
      <c r="E48" s="3" t="s">
        <v>19</v>
      </c>
      <c r="F48" s="3">
        <v>191</v>
      </c>
      <c r="G48" s="17">
        <v>29</v>
      </c>
    </row>
    <row r="49" spans="2:7" ht="13.5" customHeight="1">
      <c r="B49" s="150"/>
      <c r="C49" s="20">
        <v>100</v>
      </c>
      <c r="D49" s="2">
        <v>1.3</v>
      </c>
      <c r="E49" s="2" t="s">
        <v>19</v>
      </c>
      <c r="F49" s="2">
        <v>85.7</v>
      </c>
      <c r="G49" s="14">
        <v>13</v>
      </c>
    </row>
    <row r="50" spans="2:7" ht="13.5" customHeight="1">
      <c r="B50" s="150" t="s">
        <v>29</v>
      </c>
      <c r="C50" s="21">
        <v>246</v>
      </c>
      <c r="D50" s="3" t="s">
        <v>19</v>
      </c>
      <c r="E50" s="3">
        <v>3</v>
      </c>
      <c r="F50" s="3">
        <v>216</v>
      </c>
      <c r="G50" s="17">
        <v>27</v>
      </c>
    </row>
    <row r="51" spans="2:7" ht="13.5" customHeight="1">
      <c r="B51" s="150"/>
      <c r="C51" s="20">
        <v>100</v>
      </c>
      <c r="D51" s="2" t="s">
        <v>19</v>
      </c>
      <c r="E51" s="2">
        <v>1.2</v>
      </c>
      <c r="F51" s="2">
        <v>87.8</v>
      </c>
      <c r="G51" s="14">
        <v>11</v>
      </c>
    </row>
    <row r="52" spans="2:7" ht="13.5" customHeight="1">
      <c r="B52" s="150" t="s">
        <v>28</v>
      </c>
      <c r="C52" s="21">
        <v>257</v>
      </c>
      <c r="D52" s="3" t="s">
        <v>19</v>
      </c>
      <c r="E52" s="3">
        <v>2</v>
      </c>
      <c r="F52" s="3">
        <v>227</v>
      </c>
      <c r="G52" s="17">
        <v>28</v>
      </c>
    </row>
    <row r="53" spans="2:7" ht="13.5" customHeight="1">
      <c r="B53" s="150"/>
      <c r="C53" s="20">
        <v>100</v>
      </c>
      <c r="D53" s="2" t="s">
        <v>19</v>
      </c>
      <c r="E53" s="2">
        <v>0.8</v>
      </c>
      <c r="F53" s="2">
        <v>88.3</v>
      </c>
      <c r="G53" s="14">
        <v>10.9</v>
      </c>
    </row>
    <row r="54" spans="2:7" ht="13.5" customHeight="1">
      <c r="B54" s="150" t="s">
        <v>27</v>
      </c>
      <c r="C54" s="21">
        <v>212</v>
      </c>
      <c r="D54" s="3">
        <v>1</v>
      </c>
      <c r="E54" s="3">
        <v>1</v>
      </c>
      <c r="F54" s="3">
        <v>175</v>
      </c>
      <c r="G54" s="17">
        <v>35</v>
      </c>
    </row>
    <row r="55" spans="2:7" ht="13.5" customHeight="1">
      <c r="B55" s="150"/>
      <c r="C55" s="20">
        <v>100</v>
      </c>
      <c r="D55" s="2">
        <v>0.5</v>
      </c>
      <c r="E55" s="2">
        <v>0.5</v>
      </c>
      <c r="F55" s="2">
        <v>82.5</v>
      </c>
      <c r="G55" s="14">
        <v>16.5</v>
      </c>
    </row>
    <row r="56" spans="2:7" ht="13.5" customHeight="1">
      <c r="B56" s="150" t="s">
        <v>26</v>
      </c>
      <c r="C56" s="21">
        <v>186</v>
      </c>
      <c r="D56" s="3">
        <v>2</v>
      </c>
      <c r="E56" s="3">
        <v>1</v>
      </c>
      <c r="F56" s="3">
        <v>164</v>
      </c>
      <c r="G56" s="17">
        <v>19</v>
      </c>
    </row>
    <row r="57" spans="2:7" ht="13.5" customHeight="1">
      <c r="B57" s="150"/>
      <c r="C57" s="20">
        <v>100</v>
      </c>
      <c r="D57" s="2">
        <v>1.1000000000000001</v>
      </c>
      <c r="E57" s="2">
        <v>0.5</v>
      </c>
      <c r="F57" s="2">
        <v>88.2</v>
      </c>
      <c r="G57" s="14">
        <v>10.199999999999999</v>
      </c>
    </row>
    <row r="58" spans="2:7" ht="13.5" customHeight="1">
      <c r="B58" s="150" t="s">
        <v>25</v>
      </c>
      <c r="C58" s="21">
        <v>237</v>
      </c>
      <c r="D58" s="3" t="s">
        <v>19</v>
      </c>
      <c r="E58" s="3" t="s">
        <v>19</v>
      </c>
      <c r="F58" s="3">
        <v>211</v>
      </c>
      <c r="G58" s="17">
        <v>26</v>
      </c>
    </row>
    <row r="59" spans="2:7" ht="13.5" customHeight="1">
      <c r="B59" s="150"/>
      <c r="C59" s="20">
        <v>100</v>
      </c>
      <c r="D59" s="2" t="s">
        <v>19</v>
      </c>
      <c r="E59" s="2" t="s">
        <v>19</v>
      </c>
      <c r="F59" s="2">
        <v>89</v>
      </c>
      <c r="G59" s="14">
        <v>11</v>
      </c>
    </row>
    <row r="60" spans="2:7" ht="13.5" customHeight="1">
      <c r="B60" s="150" t="s">
        <v>24</v>
      </c>
      <c r="C60" s="21">
        <v>230</v>
      </c>
      <c r="D60" s="3">
        <v>4</v>
      </c>
      <c r="E60" s="3">
        <v>2</v>
      </c>
      <c r="F60" s="3">
        <v>181</v>
      </c>
      <c r="G60" s="17">
        <v>43</v>
      </c>
    </row>
    <row r="61" spans="2:7" ht="13.5" customHeight="1">
      <c r="B61" s="150"/>
      <c r="C61" s="20">
        <v>100</v>
      </c>
      <c r="D61" s="2">
        <v>1.7</v>
      </c>
      <c r="E61" s="2">
        <v>0.9</v>
      </c>
      <c r="F61" s="2">
        <v>78.7</v>
      </c>
      <c r="G61" s="14">
        <v>18.7</v>
      </c>
    </row>
    <row r="62" spans="2:7" ht="13.5" customHeight="1">
      <c r="B62" s="150" t="s">
        <v>23</v>
      </c>
      <c r="C62" s="21">
        <v>220</v>
      </c>
      <c r="D62" s="3">
        <v>3</v>
      </c>
      <c r="E62" s="3">
        <v>2</v>
      </c>
      <c r="F62" s="3">
        <v>163</v>
      </c>
      <c r="G62" s="17">
        <v>53</v>
      </c>
    </row>
    <row r="63" spans="2:7" ht="13.5" customHeight="1">
      <c r="B63" s="150"/>
      <c r="C63" s="20">
        <v>100</v>
      </c>
      <c r="D63" s="2">
        <v>1.4</v>
      </c>
      <c r="E63" s="2">
        <v>0.9</v>
      </c>
      <c r="F63" s="2">
        <v>74.099999999999994</v>
      </c>
      <c r="G63" s="14">
        <v>24.1</v>
      </c>
    </row>
    <row r="64" spans="2:7" ht="13.5" customHeight="1">
      <c r="B64" s="150" t="s">
        <v>22</v>
      </c>
      <c r="C64" s="21">
        <v>135</v>
      </c>
      <c r="D64" s="3">
        <v>5</v>
      </c>
      <c r="E64" s="3">
        <v>5</v>
      </c>
      <c r="F64" s="3">
        <v>98</v>
      </c>
      <c r="G64" s="17">
        <v>29</v>
      </c>
    </row>
    <row r="65" spans="2:7" ht="13.5" customHeight="1">
      <c r="B65" s="150"/>
      <c r="C65" s="20">
        <v>100</v>
      </c>
      <c r="D65" s="2">
        <v>3.7</v>
      </c>
      <c r="E65" s="2">
        <v>3.7</v>
      </c>
      <c r="F65" s="2">
        <v>72.599999999999994</v>
      </c>
      <c r="G65" s="14">
        <v>21.5</v>
      </c>
    </row>
    <row r="66" spans="2:7" ht="13.5" customHeight="1">
      <c r="B66" s="150" t="s">
        <v>21</v>
      </c>
      <c r="C66" s="21">
        <v>71</v>
      </c>
      <c r="D66" s="3">
        <v>1</v>
      </c>
      <c r="E66" s="3">
        <v>3</v>
      </c>
      <c r="F66" s="3">
        <v>57</v>
      </c>
      <c r="G66" s="17">
        <v>10</v>
      </c>
    </row>
    <row r="67" spans="2:7" ht="13.5" customHeight="1">
      <c r="B67" s="150"/>
      <c r="C67" s="20">
        <v>100</v>
      </c>
      <c r="D67" s="2">
        <v>1.4</v>
      </c>
      <c r="E67" s="2">
        <v>4.2</v>
      </c>
      <c r="F67" s="2">
        <v>80.3</v>
      </c>
      <c r="G67" s="14">
        <v>14.1</v>
      </c>
    </row>
    <row r="68" spans="2:7" ht="13.5" customHeight="1">
      <c r="B68" s="150" t="s">
        <v>20</v>
      </c>
      <c r="C68" s="21" t="s">
        <v>19</v>
      </c>
      <c r="D68" s="3" t="s">
        <v>19</v>
      </c>
      <c r="E68" s="3" t="s">
        <v>19</v>
      </c>
      <c r="F68" s="3" t="s">
        <v>19</v>
      </c>
      <c r="G68" s="17" t="s">
        <v>19</v>
      </c>
    </row>
    <row r="69" spans="2:7" ht="13.5" customHeight="1">
      <c r="B69" s="162"/>
      <c r="C69" s="20" t="s">
        <v>19</v>
      </c>
      <c r="D69" s="2" t="s">
        <v>19</v>
      </c>
      <c r="E69" s="2" t="s">
        <v>19</v>
      </c>
      <c r="F69" s="2" t="s">
        <v>19</v>
      </c>
      <c r="G69" s="14" t="s">
        <v>19</v>
      </c>
    </row>
    <row r="70" spans="2:7" ht="13.5" customHeight="1">
      <c r="B70" s="150" t="s">
        <v>35</v>
      </c>
      <c r="C70" s="21">
        <v>3009</v>
      </c>
      <c r="D70" s="3">
        <v>25</v>
      </c>
      <c r="E70" s="3">
        <v>20</v>
      </c>
      <c r="F70" s="3">
        <v>2540</v>
      </c>
      <c r="G70" s="17">
        <v>432</v>
      </c>
    </row>
    <row r="71" spans="2:7" ht="13.5" customHeight="1">
      <c r="B71" s="150"/>
      <c r="C71" s="20">
        <v>100</v>
      </c>
      <c r="D71" s="2">
        <v>0.8</v>
      </c>
      <c r="E71" s="2">
        <v>0.7</v>
      </c>
      <c r="F71" s="2">
        <v>84.4</v>
      </c>
      <c r="G71" s="14">
        <v>14.4</v>
      </c>
    </row>
    <row r="72" spans="2:7" ht="13.5" customHeight="1">
      <c r="B72" s="150" t="s">
        <v>34</v>
      </c>
      <c r="C72" s="21">
        <v>119</v>
      </c>
      <c r="D72" s="3">
        <v>1</v>
      </c>
      <c r="E72" s="3" t="s">
        <v>19</v>
      </c>
      <c r="F72" s="3">
        <v>105</v>
      </c>
      <c r="G72" s="17">
        <v>13</v>
      </c>
    </row>
    <row r="73" spans="2:7" ht="13.5" customHeight="1">
      <c r="B73" s="150"/>
      <c r="C73" s="20">
        <v>100</v>
      </c>
      <c r="D73" s="2">
        <v>0.8</v>
      </c>
      <c r="E73" s="2" t="s">
        <v>19</v>
      </c>
      <c r="F73" s="2">
        <v>88.2</v>
      </c>
      <c r="G73" s="14">
        <v>10.9</v>
      </c>
    </row>
    <row r="74" spans="2:7" ht="13.5" customHeight="1">
      <c r="B74" s="150" t="s">
        <v>33</v>
      </c>
      <c r="C74" s="21">
        <v>129</v>
      </c>
      <c r="D74" s="3">
        <v>1</v>
      </c>
      <c r="E74" s="3" t="s">
        <v>19</v>
      </c>
      <c r="F74" s="3">
        <v>110</v>
      </c>
      <c r="G74" s="17">
        <v>18</v>
      </c>
    </row>
    <row r="75" spans="2:7" ht="13.5" customHeight="1">
      <c r="B75" s="150"/>
      <c r="C75" s="20">
        <v>100</v>
      </c>
      <c r="D75" s="2">
        <v>0.8</v>
      </c>
      <c r="E75" s="2" t="s">
        <v>19</v>
      </c>
      <c r="F75" s="2">
        <v>85.3</v>
      </c>
      <c r="G75" s="14">
        <v>14</v>
      </c>
    </row>
    <row r="76" spans="2:7" ht="13.5" customHeight="1">
      <c r="B76" s="150" t="s">
        <v>32</v>
      </c>
      <c r="C76" s="21">
        <v>166</v>
      </c>
      <c r="D76" s="3" t="s">
        <v>19</v>
      </c>
      <c r="E76" s="3" t="s">
        <v>19</v>
      </c>
      <c r="F76" s="3">
        <v>143</v>
      </c>
      <c r="G76" s="17">
        <v>23</v>
      </c>
    </row>
    <row r="77" spans="2:7" ht="13.5" customHeight="1">
      <c r="B77" s="150"/>
      <c r="C77" s="20">
        <v>100</v>
      </c>
      <c r="D77" s="2" t="s">
        <v>19</v>
      </c>
      <c r="E77" s="2" t="s">
        <v>19</v>
      </c>
      <c r="F77" s="2">
        <v>86.1</v>
      </c>
      <c r="G77" s="14">
        <v>13.9</v>
      </c>
    </row>
    <row r="78" spans="2:7" ht="13.5" customHeight="1">
      <c r="B78" s="150" t="s">
        <v>31</v>
      </c>
      <c r="C78" s="21">
        <v>209</v>
      </c>
      <c r="D78" s="3" t="s">
        <v>19</v>
      </c>
      <c r="E78" s="3">
        <v>1</v>
      </c>
      <c r="F78" s="3">
        <v>187</v>
      </c>
      <c r="G78" s="17">
        <v>21</v>
      </c>
    </row>
    <row r="79" spans="2:7" ht="13.5" customHeight="1">
      <c r="B79" s="150"/>
      <c r="C79" s="20">
        <v>100</v>
      </c>
      <c r="D79" s="2" t="s">
        <v>19</v>
      </c>
      <c r="E79" s="2">
        <v>0.5</v>
      </c>
      <c r="F79" s="2">
        <v>89.5</v>
      </c>
      <c r="G79" s="14">
        <v>10</v>
      </c>
    </row>
    <row r="80" spans="2:7" ht="13.5" customHeight="1">
      <c r="B80" s="150" t="s">
        <v>30</v>
      </c>
      <c r="C80" s="21">
        <v>248</v>
      </c>
      <c r="D80" s="3">
        <v>1</v>
      </c>
      <c r="E80" s="3">
        <v>1</v>
      </c>
      <c r="F80" s="3">
        <v>229</v>
      </c>
      <c r="G80" s="17">
        <v>18</v>
      </c>
    </row>
    <row r="81" spans="2:7" ht="13.5" customHeight="1">
      <c r="B81" s="150"/>
      <c r="C81" s="20">
        <v>100</v>
      </c>
      <c r="D81" s="2">
        <v>0.4</v>
      </c>
      <c r="E81" s="2">
        <v>0.4</v>
      </c>
      <c r="F81" s="2">
        <v>92.3</v>
      </c>
      <c r="G81" s="14">
        <v>7.3</v>
      </c>
    </row>
    <row r="82" spans="2:7" ht="13.5" customHeight="1">
      <c r="B82" s="150" t="s">
        <v>29</v>
      </c>
      <c r="C82" s="21">
        <v>306</v>
      </c>
      <c r="D82" s="3">
        <v>4</v>
      </c>
      <c r="E82" s="3">
        <v>1</v>
      </c>
      <c r="F82" s="3">
        <v>267</v>
      </c>
      <c r="G82" s="17">
        <v>35</v>
      </c>
    </row>
    <row r="83" spans="2:7" ht="13.5" customHeight="1">
      <c r="B83" s="150"/>
      <c r="C83" s="20">
        <v>100</v>
      </c>
      <c r="D83" s="2">
        <v>1.3</v>
      </c>
      <c r="E83" s="2">
        <v>0.3</v>
      </c>
      <c r="F83" s="2">
        <v>87.3</v>
      </c>
      <c r="G83" s="14">
        <v>11.4</v>
      </c>
    </row>
    <row r="84" spans="2:7">
      <c r="B84" s="150" t="s">
        <v>28</v>
      </c>
      <c r="C84" s="21">
        <v>308</v>
      </c>
      <c r="D84" s="3" t="s">
        <v>19</v>
      </c>
      <c r="E84" s="3" t="s">
        <v>19</v>
      </c>
      <c r="F84" s="3">
        <v>276</v>
      </c>
      <c r="G84" s="17">
        <v>32</v>
      </c>
    </row>
    <row r="85" spans="2:7">
      <c r="B85" s="150"/>
      <c r="C85" s="23">
        <v>100</v>
      </c>
      <c r="D85" s="5" t="s">
        <v>19</v>
      </c>
      <c r="E85" s="5" t="s">
        <v>19</v>
      </c>
      <c r="F85" s="5">
        <v>89.6</v>
      </c>
      <c r="G85" s="16">
        <v>10.4</v>
      </c>
    </row>
    <row r="86" spans="2:7" ht="13.5" customHeight="1">
      <c r="B86" s="150" t="s">
        <v>27</v>
      </c>
      <c r="C86" s="21">
        <v>234</v>
      </c>
      <c r="D86" s="3">
        <v>1</v>
      </c>
      <c r="E86" s="3">
        <v>2</v>
      </c>
      <c r="F86" s="3">
        <v>203</v>
      </c>
      <c r="G86" s="17">
        <v>28</v>
      </c>
    </row>
    <row r="87" spans="2:7" ht="13.5" customHeight="1">
      <c r="B87" s="150"/>
      <c r="C87" s="20">
        <v>100</v>
      </c>
      <c r="D87" s="2">
        <v>0.4</v>
      </c>
      <c r="E87" s="2">
        <v>0.9</v>
      </c>
      <c r="F87" s="2">
        <v>86.8</v>
      </c>
      <c r="G87" s="14">
        <v>12</v>
      </c>
    </row>
    <row r="88" spans="2:7" ht="13.5" customHeight="1">
      <c r="B88" s="150" t="s">
        <v>26</v>
      </c>
      <c r="C88" s="21">
        <v>201</v>
      </c>
      <c r="D88" s="3">
        <v>1</v>
      </c>
      <c r="E88" s="3" t="s">
        <v>19</v>
      </c>
      <c r="F88" s="3">
        <v>163</v>
      </c>
      <c r="G88" s="17">
        <v>37</v>
      </c>
    </row>
    <row r="89" spans="2:7" ht="13.5" customHeight="1">
      <c r="B89" s="150"/>
      <c r="C89" s="20">
        <v>100</v>
      </c>
      <c r="D89" s="2">
        <v>0.5</v>
      </c>
      <c r="E89" s="2" t="s">
        <v>19</v>
      </c>
      <c r="F89" s="2">
        <v>81.099999999999994</v>
      </c>
      <c r="G89" s="14">
        <v>18.399999999999999</v>
      </c>
    </row>
    <row r="90" spans="2:7" ht="13.5" customHeight="1">
      <c r="B90" s="150" t="s">
        <v>25</v>
      </c>
      <c r="C90" s="21">
        <v>227</v>
      </c>
      <c r="D90" s="3">
        <v>1</v>
      </c>
      <c r="E90" s="3">
        <v>1</v>
      </c>
      <c r="F90" s="3">
        <v>194</v>
      </c>
      <c r="G90" s="17">
        <v>31</v>
      </c>
    </row>
    <row r="91" spans="2:7" ht="13.5" customHeight="1">
      <c r="B91" s="150"/>
      <c r="C91" s="20">
        <v>100</v>
      </c>
      <c r="D91" s="2">
        <v>0.4</v>
      </c>
      <c r="E91" s="2">
        <v>0.4</v>
      </c>
      <c r="F91" s="2">
        <v>85.5</v>
      </c>
      <c r="G91" s="14">
        <v>13.7</v>
      </c>
    </row>
    <row r="92" spans="2:7" ht="13.5" customHeight="1">
      <c r="B92" s="150" t="s">
        <v>24</v>
      </c>
      <c r="C92" s="21">
        <v>300</v>
      </c>
      <c r="D92" s="3">
        <v>1</v>
      </c>
      <c r="E92" s="3">
        <v>1</v>
      </c>
      <c r="F92" s="3">
        <v>242</v>
      </c>
      <c r="G92" s="17">
        <v>57</v>
      </c>
    </row>
    <row r="93" spans="2:7" ht="13.5" customHeight="1">
      <c r="B93" s="150"/>
      <c r="C93" s="20">
        <v>100</v>
      </c>
      <c r="D93" s="2">
        <v>0.3</v>
      </c>
      <c r="E93" s="2">
        <v>0.3</v>
      </c>
      <c r="F93" s="2">
        <v>80.7</v>
      </c>
      <c r="G93" s="14">
        <v>19</v>
      </c>
    </row>
    <row r="94" spans="2:7" ht="13.5" customHeight="1">
      <c r="B94" s="150" t="s">
        <v>23</v>
      </c>
      <c r="C94" s="21">
        <v>269</v>
      </c>
      <c r="D94" s="3">
        <v>2</v>
      </c>
      <c r="E94" s="3">
        <v>4</v>
      </c>
      <c r="F94" s="3">
        <v>205</v>
      </c>
      <c r="G94" s="17">
        <v>58</v>
      </c>
    </row>
    <row r="95" spans="2:7" ht="13.5" customHeight="1">
      <c r="B95" s="150"/>
      <c r="C95" s="20">
        <v>100</v>
      </c>
      <c r="D95" s="2">
        <v>0.7</v>
      </c>
      <c r="E95" s="2">
        <v>1.5</v>
      </c>
      <c r="F95" s="2">
        <v>76.2</v>
      </c>
      <c r="G95" s="14">
        <v>21.6</v>
      </c>
    </row>
    <row r="96" spans="2:7" ht="13.5" customHeight="1">
      <c r="B96" s="150" t="s">
        <v>22</v>
      </c>
      <c r="C96" s="21">
        <v>157</v>
      </c>
      <c r="D96" s="3">
        <v>4</v>
      </c>
      <c r="E96" s="3">
        <v>3</v>
      </c>
      <c r="F96" s="3">
        <v>121</v>
      </c>
      <c r="G96" s="17">
        <v>31</v>
      </c>
    </row>
    <row r="97" spans="2:7" ht="13.5" customHeight="1">
      <c r="B97" s="150"/>
      <c r="C97" s="20">
        <v>100</v>
      </c>
      <c r="D97" s="2">
        <v>2.5</v>
      </c>
      <c r="E97" s="2">
        <v>1.9</v>
      </c>
      <c r="F97" s="2">
        <v>77.099999999999994</v>
      </c>
      <c r="G97" s="14">
        <v>19.7</v>
      </c>
    </row>
    <row r="98" spans="2:7" ht="13.5" customHeight="1">
      <c r="B98" s="150" t="s">
        <v>21</v>
      </c>
      <c r="C98" s="21">
        <v>135</v>
      </c>
      <c r="D98" s="3">
        <v>8</v>
      </c>
      <c r="E98" s="3">
        <v>6</v>
      </c>
      <c r="F98" s="3">
        <v>94</v>
      </c>
      <c r="G98" s="17">
        <v>30</v>
      </c>
    </row>
    <row r="99" spans="2:7" ht="13.5" customHeight="1">
      <c r="B99" s="150"/>
      <c r="C99" s="20">
        <v>100</v>
      </c>
      <c r="D99" s="2">
        <v>5.9</v>
      </c>
      <c r="E99" s="2">
        <v>4.4000000000000004</v>
      </c>
      <c r="F99" s="2">
        <v>69.599999999999994</v>
      </c>
      <c r="G99" s="14">
        <v>22.2</v>
      </c>
    </row>
    <row r="100" spans="2:7" ht="13.5" customHeight="1">
      <c r="B100" s="150" t="s">
        <v>20</v>
      </c>
      <c r="C100" s="21">
        <v>1</v>
      </c>
      <c r="D100" s="3" t="s">
        <v>19</v>
      </c>
      <c r="E100" s="3" t="s">
        <v>19</v>
      </c>
      <c r="F100" s="3">
        <v>1</v>
      </c>
      <c r="G100" s="17" t="s">
        <v>19</v>
      </c>
    </row>
    <row r="101" spans="2:7" ht="13.5" customHeight="1">
      <c r="B101" s="151"/>
      <c r="C101" s="24">
        <v>100</v>
      </c>
      <c r="D101" s="6" t="s">
        <v>19</v>
      </c>
      <c r="E101" s="6" t="s">
        <v>19</v>
      </c>
      <c r="F101" s="6">
        <v>100</v>
      </c>
      <c r="G101" s="18" t="s">
        <v>19</v>
      </c>
    </row>
    <row r="103" spans="2:7">
      <c r="D103" s="107"/>
      <c r="E103" s="107"/>
      <c r="F103" s="107"/>
      <c r="G103" s="107"/>
    </row>
  </sheetData>
  <mergeCells count="54">
    <mergeCell ref="G3:G5"/>
    <mergeCell ref="B14:B15"/>
    <mergeCell ref="B20:B21"/>
    <mergeCell ref="B22:B23"/>
    <mergeCell ref="B2:B5"/>
    <mergeCell ref="C3:C5"/>
    <mergeCell ref="D3:D5"/>
    <mergeCell ref="E3:E5"/>
    <mergeCell ref="F3:F5"/>
    <mergeCell ref="B38:B39"/>
    <mergeCell ref="B40:B41"/>
    <mergeCell ref="B30:B31"/>
    <mergeCell ref="B6:B7"/>
    <mergeCell ref="B12:B13"/>
    <mergeCell ref="B8:B9"/>
    <mergeCell ref="B10:B11"/>
    <mergeCell ref="B16:B17"/>
    <mergeCell ref="B18:B19"/>
    <mergeCell ref="B56:B57"/>
    <mergeCell ref="B58:B59"/>
    <mergeCell ref="B60:B61"/>
    <mergeCell ref="B24:B25"/>
    <mergeCell ref="B26:B27"/>
    <mergeCell ref="B28:B29"/>
    <mergeCell ref="B32:B33"/>
    <mergeCell ref="B42:B43"/>
    <mergeCell ref="B44:B45"/>
    <mergeCell ref="B34:B35"/>
    <mergeCell ref="B46:B47"/>
    <mergeCell ref="B48:B49"/>
    <mergeCell ref="B50:B51"/>
    <mergeCell ref="B52:B53"/>
    <mergeCell ref="B54:B55"/>
    <mergeCell ref="B36:B37"/>
    <mergeCell ref="B62:B63"/>
    <mergeCell ref="B64:B65"/>
    <mergeCell ref="B66:B67"/>
    <mergeCell ref="B94:B95"/>
    <mergeCell ref="B96:B97"/>
    <mergeCell ref="B80:B81"/>
    <mergeCell ref="B82:B83"/>
    <mergeCell ref="B84:B85"/>
    <mergeCell ref="B90:B91"/>
    <mergeCell ref="B68:B69"/>
    <mergeCell ref="B70:B71"/>
    <mergeCell ref="B72:B73"/>
    <mergeCell ref="B74:B75"/>
    <mergeCell ref="B76:B77"/>
    <mergeCell ref="B78:B79"/>
    <mergeCell ref="B98:B99"/>
    <mergeCell ref="B100:B101"/>
    <mergeCell ref="B92:B93"/>
    <mergeCell ref="B86:B87"/>
    <mergeCell ref="B88:B89"/>
  </mergeCells>
  <phoneticPr fontId="2"/>
  <pageMargins left="0.78740157480314965" right="0.39370078740157483" top="0.78740157480314965" bottom="0.59055118110236227" header="0.51181102362204722" footer="0.51181102362204722"/>
  <pageSetup paperSize="8" scale="7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BH123"/>
  <sheetViews>
    <sheetView zoomScaleNormal="100" workbookViewId="0"/>
  </sheetViews>
  <sheetFormatPr defaultColWidth="9" defaultRowHeight="12"/>
  <cols>
    <col min="1" max="1" width="0.5" style="99" customWidth="1"/>
    <col min="2" max="2" width="36.8984375" style="99" customWidth="1"/>
    <col min="3" max="7" width="6.8984375" style="99" customWidth="1"/>
    <col min="8" max="16384" width="9" style="99"/>
  </cols>
  <sheetData>
    <row r="1" spans="1:60" s="93" customFormat="1" ht="13.5" customHeight="1" thickBot="1">
      <c r="B1" s="9" t="s">
        <v>386</v>
      </c>
      <c r="C1" s="9"/>
      <c r="D1" s="9"/>
      <c r="E1" s="9"/>
      <c r="F1" s="9"/>
      <c r="G1" s="94"/>
      <c r="H1" s="61"/>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row>
    <row r="2" spans="1:60" s="97" customFormat="1" ht="6" customHeight="1" thickTop="1">
      <c r="A2" s="98"/>
      <c r="B2" s="210"/>
      <c r="C2" s="10"/>
      <c r="D2" s="11"/>
      <c r="E2" s="11"/>
      <c r="F2" s="11"/>
      <c r="G2" s="12"/>
      <c r="H2" s="101"/>
    </row>
    <row r="3" spans="1:60" s="97" customFormat="1" ht="12" customHeight="1">
      <c r="B3" s="160"/>
      <c r="C3" s="157" t="s">
        <v>18</v>
      </c>
      <c r="D3" s="155" t="s">
        <v>181</v>
      </c>
      <c r="E3" s="155" t="s">
        <v>180</v>
      </c>
      <c r="F3" s="155" t="s">
        <v>175</v>
      </c>
      <c r="G3" s="222" t="s">
        <v>15</v>
      </c>
      <c r="H3" s="101"/>
    </row>
    <row r="4" spans="1:60" s="97" customFormat="1" ht="12.75" customHeight="1">
      <c r="B4" s="160"/>
      <c r="C4" s="157"/>
      <c r="D4" s="155"/>
      <c r="E4" s="155"/>
      <c r="F4" s="155"/>
      <c r="G4" s="222"/>
    </row>
    <row r="5" spans="1:60" ht="102.75" customHeight="1">
      <c r="B5" s="161"/>
      <c r="C5" s="158"/>
      <c r="D5" s="156"/>
      <c r="E5" s="156"/>
      <c r="F5" s="156"/>
      <c r="G5" s="223"/>
    </row>
    <row r="6" spans="1:60" ht="13.5" customHeight="1">
      <c r="B6" s="154" t="s">
        <v>14</v>
      </c>
      <c r="C6" s="19">
        <v>5627</v>
      </c>
      <c r="D6" s="1">
        <v>45</v>
      </c>
      <c r="E6" s="1">
        <v>40</v>
      </c>
      <c r="F6" s="1">
        <v>4744</v>
      </c>
      <c r="G6" s="13">
        <v>809</v>
      </c>
      <c r="H6" s="100"/>
      <c r="I6" s="102"/>
    </row>
    <row r="7" spans="1:60" ht="13.5" customHeight="1">
      <c r="B7" s="150"/>
      <c r="C7" s="20">
        <v>100</v>
      </c>
      <c r="D7" s="2">
        <v>0.79971565665541144</v>
      </c>
      <c r="E7" s="2">
        <v>0.71085836147147674</v>
      </c>
      <c r="F7" s="2">
        <v>84.307801670517151</v>
      </c>
      <c r="G7" s="14">
        <v>14.377110360760618</v>
      </c>
      <c r="H7" s="105"/>
      <c r="I7" s="105"/>
      <c r="J7" s="105"/>
      <c r="K7" s="105"/>
    </row>
    <row r="8" spans="1:60" ht="13.5" customHeight="1">
      <c r="B8" s="150" t="s">
        <v>105</v>
      </c>
      <c r="C8" s="22">
        <v>407</v>
      </c>
      <c r="D8" s="4">
        <v>4</v>
      </c>
      <c r="E8" s="4" t="s">
        <v>19</v>
      </c>
      <c r="F8" s="4">
        <v>353</v>
      </c>
      <c r="G8" s="15">
        <v>50</v>
      </c>
    </row>
    <row r="9" spans="1:60" ht="13.5" customHeight="1">
      <c r="B9" s="150"/>
      <c r="C9" s="23">
        <v>100</v>
      </c>
      <c r="D9" s="5">
        <v>1</v>
      </c>
      <c r="E9" s="5" t="s">
        <v>19</v>
      </c>
      <c r="F9" s="5">
        <v>86.7</v>
      </c>
      <c r="G9" s="16">
        <v>12.3</v>
      </c>
      <c r="H9" s="105"/>
      <c r="I9" s="105"/>
      <c r="J9" s="105"/>
      <c r="K9" s="105"/>
    </row>
    <row r="10" spans="1:60" ht="13.5" customHeight="1">
      <c r="B10" s="150" t="s">
        <v>316</v>
      </c>
      <c r="C10" s="21">
        <v>211</v>
      </c>
      <c r="D10" s="3">
        <v>4</v>
      </c>
      <c r="E10" s="3" t="s">
        <v>19</v>
      </c>
      <c r="F10" s="3">
        <v>171</v>
      </c>
      <c r="G10" s="17">
        <v>36</v>
      </c>
    </row>
    <row r="11" spans="1:60" ht="13.5" customHeight="1">
      <c r="B11" s="150"/>
      <c r="C11" s="20">
        <v>100</v>
      </c>
      <c r="D11" s="2">
        <v>1.9</v>
      </c>
      <c r="E11" s="2" t="s">
        <v>19</v>
      </c>
      <c r="F11" s="2">
        <v>81</v>
      </c>
      <c r="G11" s="14">
        <v>17.100000000000001</v>
      </c>
    </row>
    <row r="12" spans="1:60" ht="13.5" customHeight="1">
      <c r="B12" s="150" t="s">
        <v>315</v>
      </c>
      <c r="C12" s="21">
        <v>8</v>
      </c>
      <c r="D12" s="3" t="s">
        <v>19</v>
      </c>
      <c r="E12" s="3" t="s">
        <v>19</v>
      </c>
      <c r="F12" s="3">
        <v>7</v>
      </c>
      <c r="G12" s="17">
        <v>1</v>
      </c>
    </row>
    <row r="13" spans="1:60" ht="13.5" customHeight="1">
      <c r="B13" s="150"/>
      <c r="C13" s="20">
        <v>100</v>
      </c>
      <c r="D13" s="2" t="s">
        <v>19</v>
      </c>
      <c r="E13" s="2" t="s">
        <v>19</v>
      </c>
      <c r="F13" s="2">
        <v>87.5</v>
      </c>
      <c r="G13" s="14">
        <v>12.5</v>
      </c>
    </row>
    <row r="14" spans="1:60" ht="13.5" customHeight="1">
      <c r="B14" s="164" t="s">
        <v>325</v>
      </c>
      <c r="C14" s="21">
        <v>133</v>
      </c>
      <c r="D14" s="3" t="s">
        <v>19</v>
      </c>
      <c r="E14" s="3" t="s">
        <v>19</v>
      </c>
      <c r="F14" s="3">
        <v>124</v>
      </c>
      <c r="G14" s="17">
        <v>9</v>
      </c>
    </row>
    <row r="15" spans="1:60" ht="13.5" customHeight="1">
      <c r="B15" s="150"/>
      <c r="C15" s="20">
        <v>100</v>
      </c>
      <c r="D15" s="2" t="s">
        <v>19</v>
      </c>
      <c r="E15" s="2" t="s">
        <v>19</v>
      </c>
      <c r="F15" s="2">
        <v>93.2</v>
      </c>
      <c r="G15" s="14">
        <v>6.8</v>
      </c>
    </row>
    <row r="16" spans="1:60" ht="13.5" customHeight="1">
      <c r="B16" s="150" t="s">
        <v>313</v>
      </c>
      <c r="C16" s="21">
        <v>55</v>
      </c>
      <c r="D16" s="3" t="s">
        <v>19</v>
      </c>
      <c r="E16" s="3" t="s">
        <v>19</v>
      </c>
      <c r="F16" s="3">
        <v>51</v>
      </c>
      <c r="G16" s="17">
        <v>4</v>
      </c>
    </row>
    <row r="17" spans="2:11" ht="13.5" customHeight="1">
      <c r="B17" s="150"/>
      <c r="C17" s="20">
        <v>100</v>
      </c>
      <c r="D17" s="2" t="s">
        <v>19</v>
      </c>
      <c r="E17" s="2" t="s">
        <v>19</v>
      </c>
      <c r="F17" s="2">
        <v>92.7</v>
      </c>
      <c r="G17" s="14">
        <v>7.3</v>
      </c>
      <c r="H17" s="105"/>
      <c r="I17" s="105"/>
      <c r="J17" s="105"/>
      <c r="K17" s="105"/>
    </row>
    <row r="18" spans="2:11" ht="13.5" customHeight="1">
      <c r="B18" s="150" t="s">
        <v>104</v>
      </c>
      <c r="C18" s="21">
        <v>204</v>
      </c>
      <c r="D18" s="3">
        <v>5</v>
      </c>
      <c r="E18" s="3">
        <v>7</v>
      </c>
      <c r="F18" s="3">
        <v>174</v>
      </c>
      <c r="G18" s="17">
        <v>20</v>
      </c>
    </row>
    <row r="19" spans="2:11" ht="13.5" customHeight="1">
      <c r="B19" s="150"/>
      <c r="C19" s="20">
        <v>100</v>
      </c>
      <c r="D19" s="2">
        <v>2.5</v>
      </c>
      <c r="E19" s="2">
        <v>3.4</v>
      </c>
      <c r="F19" s="2">
        <v>85.3</v>
      </c>
      <c r="G19" s="14">
        <v>9.8000000000000007</v>
      </c>
    </row>
    <row r="20" spans="2:11" ht="13.5" customHeight="1">
      <c r="B20" s="150" t="s">
        <v>312</v>
      </c>
      <c r="C20" s="21">
        <v>133</v>
      </c>
      <c r="D20" s="3">
        <v>1</v>
      </c>
      <c r="E20" s="3">
        <v>3</v>
      </c>
      <c r="F20" s="3">
        <v>117</v>
      </c>
      <c r="G20" s="17">
        <v>13</v>
      </c>
    </row>
    <row r="21" spans="2:11" ht="13.5" customHeight="1">
      <c r="B21" s="150"/>
      <c r="C21" s="20">
        <v>100</v>
      </c>
      <c r="D21" s="2">
        <v>0.8</v>
      </c>
      <c r="E21" s="2">
        <v>2.2999999999999998</v>
      </c>
      <c r="F21" s="2">
        <v>88</v>
      </c>
      <c r="G21" s="14">
        <v>9.8000000000000007</v>
      </c>
    </row>
    <row r="22" spans="2:11" ht="13.5" customHeight="1">
      <c r="B22" s="150" t="s">
        <v>311</v>
      </c>
      <c r="C22" s="21">
        <v>24</v>
      </c>
      <c r="D22" s="3">
        <v>1</v>
      </c>
      <c r="E22" s="3">
        <v>2</v>
      </c>
      <c r="F22" s="3">
        <v>20</v>
      </c>
      <c r="G22" s="17">
        <v>1</v>
      </c>
    </row>
    <row r="23" spans="2:11" ht="13.5" customHeight="1">
      <c r="B23" s="150"/>
      <c r="C23" s="20">
        <v>100</v>
      </c>
      <c r="D23" s="2">
        <v>4.2</v>
      </c>
      <c r="E23" s="2">
        <v>8.3000000000000007</v>
      </c>
      <c r="F23" s="2">
        <v>83.3</v>
      </c>
      <c r="G23" s="14">
        <v>4.2</v>
      </c>
    </row>
    <row r="24" spans="2:11" ht="13.5" customHeight="1">
      <c r="B24" s="150" t="s">
        <v>310</v>
      </c>
      <c r="C24" s="21">
        <v>12</v>
      </c>
      <c r="D24" s="3">
        <v>2</v>
      </c>
      <c r="E24" s="3">
        <v>2</v>
      </c>
      <c r="F24" s="3">
        <v>8</v>
      </c>
      <c r="G24" s="17">
        <v>1</v>
      </c>
    </row>
    <row r="25" spans="2:11" ht="13.5" customHeight="1">
      <c r="B25" s="150"/>
      <c r="C25" s="20">
        <v>100</v>
      </c>
      <c r="D25" s="2">
        <v>16.7</v>
      </c>
      <c r="E25" s="2">
        <v>16.7</v>
      </c>
      <c r="F25" s="2">
        <v>66.7</v>
      </c>
      <c r="G25" s="14">
        <v>8.3000000000000007</v>
      </c>
      <c r="H25" s="105"/>
      <c r="I25" s="105"/>
      <c r="J25" s="105"/>
      <c r="K25" s="105"/>
    </row>
    <row r="26" spans="2:11" ht="13.5" customHeight="1">
      <c r="B26" s="164" t="s">
        <v>324</v>
      </c>
      <c r="C26" s="21">
        <v>35</v>
      </c>
      <c r="D26" s="3">
        <v>1</v>
      </c>
      <c r="E26" s="3" t="s">
        <v>19</v>
      </c>
      <c r="F26" s="3">
        <v>29</v>
      </c>
      <c r="G26" s="17">
        <v>5</v>
      </c>
    </row>
    <row r="27" spans="2:11" ht="13.5" customHeight="1">
      <c r="B27" s="150"/>
      <c r="C27" s="20">
        <v>100</v>
      </c>
      <c r="D27" s="2">
        <v>2.9</v>
      </c>
      <c r="E27" s="2" t="s">
        <v>19</v>
      </c>
      <c r="F27" s="2">
        <v>82.9</v>
      </c>
      <c r="G27" s="14">
        <v>14.3</v>
      </c>
    </row>
    <row r="28" spans="2:11" ht="13.5" customHeight="1">
      <c r="B28" s="150" t="s">
        <v>103</v>
      </c>
      <c r="C28" s="21">
        <v>273</v>
      </c>
      <c r="D28" s="3">
        <v>1</v>
      </c>
      <c r="E28" s="3" t="s">
        <v>19</v>
      </c>
      <c r="F28" s="3">
        <v>244</v>
      </c>
      <c r="G28" s="17">
        <v>28</v>
      </c>
    </row>
    <row r="29" spans="2:11" ht="13.5" customHeight="1">
      <c r="B29" s="150"/>
      <c r="C29" s="20">
        <v>100</v>
      </c>
      <c r="D29" s="2">
        <v>0.4</v>
      </c>
      <c r="E29" s="2" t="s">
        <v>19</v>
      </c>
      <c r="F29" s="2">
        <v>89.4</v>
      </c>
      <c r="G29" s="14">
        <v>10.3</v>
      </c>
    </row>
    <row r="30" spans="2:11" ht="13.5" customHeight="1">
      <c r="B30" s="150" t="s">
        <v>308</v>
      </c>
      <c r="C30" s="21">
        <v>214</v>
      </c>
      <c r="D30" s="3">
        <v>1</v>
      </c>
      <c r="E30" s="3" t="s">
        <v>19</v>
      </c>
      <c r="F30" s="3">
        <v>190</v>
      </c>
      <c r="G30" s="17">
        <v>23</v>
      </c>
    </row>
    <row r="31" spans="2:11" ht="13.5" customHeight="1">
      <c r="B31" s="150"/>
      <c r="C31" s="20">
        <v>100</v>
      </c>
      <c r="D31" s="2">
        <v>0.5</v>
      </c>
      <c r="E31" s="2" t="s">
        <v>19</v>
      </c>
      <c r="F31" s="2">
        <v>88.8</v>
      </c>
      <c r="G31" s="14">
        <v>10.7</v>
      </c>
    </row>
    <row r="32" spans="2:11" ht="13.5" customHeight="1">
      <c r="B32" s="150" t="s">
        <v>307</v>
      </c>
      <c r="C32" s="21">
        <v>59</v>
      </c>
      <c r="D32" s="3" t="s">
        <v>19</v>
      </c>
      <c r="E32" s="3" t="s">
        <v>19</v>
      </c>
      <c r="F32" s="3">
        <v>54</v>
      </c>
      <c r="G32" s="17">
        <v>5</v>
      </c>
    </row>
    <row r="33" spans="2:11" ht="13.5" customHeight="1">
      <c r="B33" s="150"/>
      <c r="C33" s="20">
        <v>100</v>
      </c>
      <c r="D33" s="2" t="s">
        <v>19</v>
      </c>
      <c r="E33" s="2" t="s">
        <v>19</v>
      </c>
      <c r="F33" s="2">
        <v>91.5</v>
      </c>
      <c r="G33" s="14">
        <v>8.5</v>
      </c>
    </row>
    <row r="34" spans="2:11" ht="13.5" customHeight="1">
      <c r="B34" s="150" t="s">
        <v>102</v>
      </c>
      <c r="C34" s="21">
        <v>572</v>
      </c>
      <c r="D34" s="3">
        <v>9</v>
      </c>
      <c r="E34" s="3">
        <v>13</v>
      </c>
      <c r="F34" s="3">
        <v>500</v>
      </c>
      <c r="G34" s="17">
        <v>53</v>
      </c>
    </row>
    <row r="35" spans="2:11" ht="13.5" customHeight="1">
      <c r="B35" s="150"/>
      <c r="C35" s="20">
        <v>100</v>
      </c>
      <c r="D35" s="2">
        <v>1.6</v>
      </c>
      <c r="E35" s="2">
        <v>2.2999999999999998</v>
      </c>
      <c r="F35" s="2">
        <v>87.4</v>
      </c>
      <c r="G35" s="14">
        <v>9.3000000000000007</v>
      </c>
      <c r="H35" s="105"/>
      <c r="I35" s="105"/>
      <c r="J35" s="105"/>
      <c r="K35" s="105"/>
    </row>
    <row r="36" spans="2:11" ht="13.5" customHeight="1">
      <c r="B36" s="150" t="s">
        <v>306</v>
      </c>
      <c r="C36" s="21">
        <v>369</v>
      </c>
      <c r="D36" s="3">
        <v>4</v>
      </c>
      <c r="E36" s="3">
        <v>7</v>
      </c>
      <c r="F36" s="3">
        <v>333</v>
      </c>
      <c r="G36" s="17">
        <v>27</v>
      </c>
    </row>
    <row r="37" spans="2:11" ht="13.5" customHeight="1">
      <c r="B37" s="150"/>
      <c r="C37" s="20">
        <v>100</v>
      </c>
      <c r="D37" s="2">
        <v>1.1000000000000001</v>
      </c>
      <c r="E37" s="2">
        <v>1.9</v>
      </c>
      <c r="F37" s="2">
        <v>90.2</v>
      </c>
      <c r="G37" s="14">
        <v>7.3</v>
      </c>
    </row>
    <row r="38" spans="2:11" ht="13.5" customHeight="1">
      <c r="B38" s="164" t="s">
        <v>305</v>
      </c>
      <c r="C38" s="21">
        <v>52</v>
      </c>
      <c r="D38" s="3">
        <v>3</v>
      </c>
      <c r="E38" s="3">
        <v>4</v>
      </c>
      <c r="F38" s="3">
        <v>33</v>
      </c>
      <c r="G38" s="17">
        <v>13</v>
      </c>
    </row>
    <row r="39" spans="2:11" ht="13.5" customHeight="1">
      <c r="B39" s="150"/>
      <c r="C39" s="20">
        <v>100</v>
      </c>
      <c r="D39" s="2">
        <v>5.8</v>
      </c>
      <c r="E39" s="2">
        <v>7.7</v>
      </c>
      <c r="F39" s="2">
        <v>63.5</v>
      </c>
      <c r="G39" s="14">
        <v>25</v>
      </c>
    </row>
    <row r="40" spans="2:11" ht="13.5" customHeight="1">
      <c r="B40" s="150" t="s">
        <v>304</v>
      </c>
      <c r="C40" s="21">
        <v>85</v>
      </c>
      <c r="D40" s="3">
        <v>2</v>
      </c>
      <c r="E40" s="3">
        <v>1</v>
      </c>
      <c r="F40" s="3">
        <v>74</v>
      </c>
      <c r="G40" s="17">
        <v>8</v>
      </c>
    </row>
    <row r="41" spans="2:11" ht="13.5" customHeight="1">
      <c r="B41" s="150"/>
      <c r="C41" s="20">
        <v>100</v>
      </c>
      <c r="D41" s="2">
        <v>2.4</v>
      </c>
      <c r="E41" s="2">
        <v>1.2</v>
      </c>
      <c r="F41" s="2">
        <v>87.1</v>
      </c>
      <c r="G41" s="14">
        <v>9.4</v>
      </c>
    </row>
    <row r="42" spans="2:11" ht="13.5" customHeight="1">
      <c r="B42" s="150" t="s">
        <v>330</v>
      </c>
      <c r="C42" s="21">
        <v>66</v>
      </c>
      <c r="D42" s="3" t="s">
        <v>19</v>
      </c>
      <c r="E42" s="3">
        <v>1</v>
      </c>
      <c r="F42" s="3">
        <v>60</v>
      </c>
      <c r="G42" s="17">
        <v>5</v>
      </c>
    </row>
    <row r="43" spans="2:11" ht="13.5" customHeight="1">
      <c r="B43" s="150"/>
      <c r="C43" s="20">
        <v>100</v>
      </c>
      <c r="D43" s="2" t="s">
        <v>19</v>
      </c>
      <c r="E43" s="2">
        <v>1.5</v>
      </c>
      <c r="F43" s="2">
        <v>90.9</v>
      </c>
      <c r="G43" s="14">
        <v>7.6</v>
      </c>
    </row>
    <row r="44" spans="2:11" ht="13.5" customHeight="1">
      <c r="B44" s="150" t="s">
        <v>101</v>
      </c>
      <c r="C44" s="21">
        <v>608</v>
      </c>
      <c r="D44" s="3">
        <v>4</v>
      </c>
      <c r="E44" s="3">
        <v>2</v>
      </c>
      <c r="F44" s="3">
        <v>557</v>
      </c>
      <c r="G44" s="17">
        <v>46</v>
      </c>
    </row>
    <row r="45" spans="2:11" ht="13.5" customHeight="1">
      <c r="B45" s="150"/>
      <c r="C45" s="20">
        <v>100</v>
      </c>
      <c r="D45" s="2">
        <v>0.7</v>
      </c>
      <c r="E45" s="2">
        <v>0.3</v>
      </c>
      <c r="F45" s="2">
        <v>91.6</v>
      </c>
      <c r="G45" s="14">
        <v>7.6</v>
      </c>
    </row>
    <row r="46" spans="2:11" ht="13.5" customHeight="1">
      <c r="B46" s="150" t="s">
        <v>302</v>
      </c>
      <c r="C46" s="21">
        <v>243</v>
      </c>
      <c r="D46" s="3">
        <v>1</v>
      </c>
      <c r="E46" s="3" t="s">
        <v>19</v>
      </c>
      <c r="F46" s="3">
        <v>232</v>
      </c>
      <c r="G46" s="17">
        <v>10</v>
      </c>
    </row>
    <row r="47" spans="2:11" ht="13.5" customHeight="1">
      <c r="B47" s="150"/>
      <c r="C47" s="20">
        <v>100</v>
      </c>
      <c r="D47" s="2">
        <v>0.4</v>
      </c>
      <c r="E47" s="2" t="s">
        <v>19</v>
      </c>
      <c r="F47" s="2">
        <v>95.5</v>
      </c>
      <c r="G47" s="14">
        <v>4.0999999999999996</v>
      </c>
    </row>
    <row r="48" spans="2:11" ht="13.5" customHeight="1">
      <c r="B48" s="150" t="s">
        <v>301</v>
      </c>
      <c r="C48" s="21">
        <v>67</v>
      </c>
      <c r="D48" s="3" t="s">
        <v>19</v>
      </c>
      <c r="E48" s="3" t="s">
        <v>19</v>
      </c>
      <c r="F48" s="3">
        <v>58</v>
      </c>
      <c r="G48" s="17">
        <v>9</v>
      </c>
    </row>
    <row r="49" spans="2:7" ht="13.5" customHeight="1">
      <c r="B49" s="150"/>
      <c r="C49" s="20">
        <v>100</v>
      </c>
      <c r="D49" s="2" t="s">
        <v>19</v>
      </c>
      <c r="E49" s="2" t="s">
        <v>19</v>
      </c>
      <c r="F49" s="2">
        <v>86.6</v>
      </c>
      <c r="G49" s="14">
        <v>13.4</v>
      </c>
    </row>
    <row r="50" spans="2:7" ht="13.5" customHeight="1">
      <c r="B50" s="150" t="s">
        <v>300</v>
      </c>
      <c r="C50" s="21">
        <v>8</v>
      </c>
      <c r="D50" s="3">
        <v>1</v>
      </c>
      <c r="E50" s="3">
        <v>1</v>
      </c>
      <c r="F50" s="3">
        <v>4</v>
      </c>
      <c r="G50" s="17">
        <v>2</v>
      </c>
    </row>
    <row r="51" spans="2:7" ht="13.5" customHeight="1">
      <c r="B51" s="150"/>
      <c r="C51" s="20">
        <v>100</v>
      </c>
      <c r="D51" s="2">
        <v>12.5</v>
      </c>
      <c r="E51" s="2">
        <v>12.5</v>
      </c>
      <c r="F51" s="2">
        <v>50</v>
      </c>
      <c r="G51" s="14">
        <v>25</v>
      </c>
    </row>
    <row r="52" spans="2:7" ht="13.5" customHeight="1">
      <c r="B52" s="150" t="s">
        <v>299</v>
      </c>
      <c r="C52" s="21">
        <v>61</v>
      </c>
      <c r="D52" s="3" t="s">
        <v>19</v>
      </c>
      <c r="E52" s="3" t="s">
        <v>19</v>
      </c>
      <c r="F52" s="3">
        <v>56</v>
      </c>
      <c r="G52" s="17">
        <v>5</v>
      </c>
    </row>
    <row r="53" spans="2:7" ht="13.5" customHeight="1">
      <c r="B53" s="150"/>
      <c r="C53" s="20">
        <v>100</v>
      </c>
      <c r="D53" s="2" t="s">
        <v>19</v>
      </c>
      <c r="E53" s="2" t="s">
        <v>19</v>
      </c>
      <c r="F53" s="2">
        <v>91.8</v>
      </c>
      <c r="G53" s="14">
        <v>8.1999999999999993</v>
      </c>
    </row>
    <row r="54" spans="2:7" ht="13.5" customHeight="1">
      <c r="B54" s="150" t="s">
        <v>298</v>
      </c>
      <c r="C54" s="21">
        <v>161</v>
      </c>
      <c r="D54" s="3">
        <v>1</v>
      </c>
      <c r="E54" s="3" t="s">
        <v>19</v>
      </c>
      <c r="F54" s="3">
        <v>146</v>
      </c>
      <c r="G54" s="17">
        <v>14</v>
      </c>
    </row>
    <row r="55" spans="2:7" ht="13.5" customHeight="1">
      <c r="B55" s="150"/>
      <c r="C55" s="20">
        <v>100</v>
      </c>
      <c r="D55" s="2">
        <v>0.6</v>
      </c>
      <c r="E55" s="2" t="s">
        <v>19</v>
      </c>
      <c r="F55" s="2">
        <v>90.7</v>
      </c>
      <c r="G55" s="14">
        <v>8.6999999999999993</v>
      </c>
    </row>
    <row r="56" spans="2:7" ht="13.5" customHeight="1">
      <c r="B56" s="150" t="s">
        <v>297</v>
      </c>
      <c r="C56" s="21">
        <v>68</v>
      </c>
      <c r="D56" s="3">
        <v>1</v>
      </c>
      <c r="E56" s="3">
        <v>1</v>
      </c>
      <c r="F56" s="3">
        <v>61</v>
      </c>
      <c r="G56" s="17">
        <v>6</v>
      </c>
    </row>
    <row r="57" spans="2:7" ht="13.5" customHeight="1">
      <c r="B57" s="150"/>
      <c r="C57" s="20">
        <v>100</v>
      </c>
      <c r="D57" s="2">
        <v>1.5</v>
      </c>
      <c r="E57" s="2">
        <v>1.5</v>
      </c>
      <c r="F57" s="2">
        <v>89.7</v>
      </c>
      <c r="G57" s="14">
        <v>8.8000000000000007</v>
      </c>
    </row>
    <row r="58" spans="2:7" ht="13.5" customHeight="1">
      <c r="B58" s="150" t="s">
        <v>100</v>
      </c>
      <c r="C58" s="21">
        <v>225</v>
      </c>
      <c r="D58" s="3">
        <v>1</v>
      </c>
      <c r="E58" s="3" t="s">
        <v>19</v>
      </c>
      <c r="F58" s="3">
        <v>191</v>
      </c>
      <c r="G58" s="17">
        <v>33</v>
      </c>
    </row>
    <row r="59" spans="2:7" ht="13.5" customHeight="1">
      <c r="B59" s="150"/>
      <c r="C59" s="20">
        <v>100</v>
      </c>
      <c r="D59" s="2">
        <v>0.4</v>
      </c>
      <c r="E59" s="2" t="s">
        <v>19</v>
      </c>
      <c r="F59" s="2">
        <v>84.9</v>
      </c>
      <c r="G59" s="14">
        <v>14.7</v>
      </c>
    </row>
    <row r="60" spans="2:7" ht="13.5" customHeight="1">
      <c r="B60" s="150" t="s">
        <v>296</v>
      </c>
      <c r="C60" s="21">
        <v>98</v>
      </c>
      <c r="D60" s="3" t="s">
        <v>19</v>
      </c>
      <c r="E60" s="3" t="s">
        <v>19</v>
      </c>
      <c r="F60" s="3">
        <v>81</v>
      </c>
      <c r="G60" s="17">
        <v>17</v>
      </c>
    </row>
    <row r="61" spans="2:7" ht="13.5" customHeight="1">
      <c r="B61" s="150"/>
      <c r="C61" s="20">
        <v>100</v>
      </c>
      <c r="D61" s="2" t="s">
        <v>19</v>
      </c>
      <c r="E61" s="2" t="s">
        <v>19</v>
      </c>
      <c r="F61" s="2">
        <v>82.7</v>
      </c>
      <c r="G61" s="14">
        <v>17.3</v>
      </c>
    </row>
    <row r="62" spans="2:7" ht="13.5" customHeight="1">
      <c r="B62" s="150" t="s">
        <v>295</v>
      </c>
      <c r="C62" s="21">
        <v>40</v>
      </c>
      <c r="D62" s="3" t="s">
        <v>19</v>
      </c>
      <c r="E62" s="3" t="s">
        <v>19</v>
      </c>
      <c r="F62" s="3">
        <v>35</v>
      </c>
      <c r="G62" s="17">
        <v>5</v>
      </c>
    </row>
    <row r="63" spans="2:7" ht="13.5" customHeight="1">
      <c r="B63" s="150"/>
      <c r="C63" s="20">
        <v>100</v>
      </c>
      <c r="D63" s="2" t="s">
        <v>19</v>
      </c>
      <c r="E63" s="2" t="s">
        <v>19</v>
      </c>
      <c r="F63" s="2">
        <v>87.5</v>
      </c>
      <c r="G63" s="14">
        <v>12.5</v>
      </c>
    </row>
    <row r="64" spans="2:7" ht="13.5" customHeight="1">
      <c r="B64" s="150" t="s">
        <v>294</v>
      </c>
      <c r="C64" s="21">
        <v>87</v>
      </c>
      <c r="D64" s="3">
        <v>1</v>
      </c>
      <c r="E64" s="3" t="s">
        <v>19</v>
      </c>
      <c r="F64" s="3">
        <v>75</v>
      </c>
      <c r="G64" s="17">
        <v>11</v>
      </c>
    </row>
    <row r="65" spans="2:7" ht="13.5" customHeight="1">
      <c r="B65" s="150"/>
      <c r="C65" s="20">
        <v>100</v>
      </c>
      <c r="D65" s="2">
        <v>1.1000000000000001</v>
      </c>
      <c r="E65" s="2" t="s">
        <v>19</v>
      </c>
      <c r="F65" s="2">
        <v>86.2</v>
      </c>
      <c r="G65" s="14">
        <v>12.6</v>
      </c>
    </row>
    <row r="66" spans="2:7" ht="13.5" customHeight="1">
      <c r="B66" s="150" t="s">
        <v>99</v>
      </c>
      <c r="C66" s="21">
        <v>406</v>
      </c>
      <c r="D66" s="3">
        <v>1</v>
      </c>
      <c r="E66" s="3">
        <v>1</v>
      </c>
      <c r="F66" s="3">
        <v>367</v>
      </c>
      <c r="G66" s="17">
        <v>37</v>
      </c>
    </row>
    <row r="67" spans="2:7" ht="13.5" customHeight="1">
      <c r="B67" s="150"/>
      <c r="C67" s="20">
        <v>100</v>
      </c>
      <c r="D67" s="2">
        <v>0.2</v>
      </c>
      <c r="E67" s="2">
        <v>0.2</v>
      </c>
      <c r="F67" s="2">
        <v>90.4</v>
      </c>
      <c r="G67" s="14">
        <v>9.1</v>
      </c>
    </row>
    <row r="68" spans="2:7" ht="13.5" customHeight="1">
      <c r="B68" s="150" t="s">
        <v>337</v>
      </c>
      <c r="C68" s="21">
        <v>406</v>
      </c>
      <c r="D68" s="3">
        <v>1</v>
      </c>
      <c r="E68" s="3">
        <v>1</v>
      </c>
      <c r="F68" s="3">
        <v>367</v>
      </c>
      <c r="G68" s="17">
        <v>37</v>
      </c>
    </row>
    <row r="69" spans="2:7" ht="13.5" customHeight="1">
      <c r="B69" s="150"/>
      <c r="C69" s="20">
        <v>100</v>
      </c>
      <c r="D69" s="2">
        <v>0.2</v>
      </c>
      <c r="E69" s="2">
        <v>0.2</v>
      </c>
      <c r="F69" s="2">
        <v>90.4</v>
      </c>
      <c r="G69" s="14">
        <v>9.1</v>
      </c>
    </row>
    <row r="70" spans="2:7" ht="13.5" customHeight="1">
      <c r="B70" s="150" t="s">
        <v>98</v>
      </c>
      <c r="C70" s="21">
        <v>207</v>
      </c>
      <c r="D70" s="3">
        <v>3</v>
      </c>
      <c r="E70" s="3">
        <v>2</v>
      </c>
      <c r="F70" s="3">
        <v>193</v>
      </c>
      <c r="G70" s="17">
        <v>10</v>
      </c>
    </row>
    <row r="71" spans="2:7" ht="13.5" customHeight="1">
      <c r="B71" s="150"/>
      <c r="C71" s="20">
        <v>100</v>
      </c>
      <c r="D71" s="2">
        <v>1.4</v>
      </c>
      <c r="E71" s="2">
        <v>1</v>
      </c>
      <c r="F71" s="2">
        <v>93.2</v>
      </c>
      <c r="G71" s="14">
        <v>4.8</v>
      </c>
    </row>
    <row r="72" spans="2:7" ht="13.5" customHeight="1">
      <c r="B72" s="150" t="s">
        <v>293</v>
      </c>
      <c r="C72" s="21">
        <v>66</v>
      </c>
      <c r="D72" s="3">
        <v>1</v>
      </c>
      <c r="E72" s="3" t="s">
        <v>19</v>
      </c>
      <c r="F72" s="3">
        <v>62</v>
      </c>
      <c r="G72" s="17">
        <v>3</v>
      </c>
    </row>
    <row r="73" spans="2:7" ht="13.5" customHeight="1">
      <c r="B73" s="150"/>
      <c r="C73" s="20">
        <v>100</v>
      </c>
      <c r="D73" s="2">
        <v>1.5</v>
      </c>
      <c r="E73" s="2" t="s">
        <v>19</v>
      </c>
      <c r="F73" s="2">
        <v>93.9</v>
      </c>
      <c r="G73" s="14">
        <v>4.5</v>
      </c>
    </row>
    <row r="74" spans="2:7" ht="13.5" customHeight="1">
      <c r="B74" s="150" t="s">
        <v>292</v>
      </c>
      <c r="C74" s="21">
        <v>141</v>
      </c>
      <c r="D74" s="3">
        <v>2</v>
      </c>
      <c r="E74" s="3">
        <v>2</v>
      </c>
      <c r="F74" s="3">
        <v>131</v>
      </c>
      <c r="G74" s="17">
        <v>7</v>
      </c>
    </row>
    <row r="75" spans="2:7" ht="13.5" customHeight="1">
      <c r="B75" s="150"/>
      <c r="C75" s="20">
        <v>100</v>
      </c>
      <c r="D75" s="2">
        <v>1.4</v>
      </c>
      <c r="E75" s="2">
        <v>1.4</v>
      </c>
      <c r="F75" s="2">
        <v>92.9</v>
      </c>
      <c r="G75" s="14">
        <v>5</v>
      </c>
    </row>
    <row r="76" spans="2:7" ht="13.5" customHeight="1">
      <c r="B76" s="150" t="s">
        <v>97</v>
      </c>
      <c r="C76" s="21">
        <v>351</v>
      </c>
      <c r="D76" s="3">
        <v>2</v>
      </c>
      <c r="E76" s="3">
        <v>2</v>
      </c>
      <c r="F76" s="3">
        <v>310</v>
      </c>
      <c r="G76" s="17">
        <v>37</v>
      </c>
    </row>
    <row r="77" spans="2:7" ht="13.5" customHeight="1">
      <c r="B77" s="150"/>
      <c r="C77" s="20">
        <v>100</v>
      </c>
      <c r="D77" s="2">
        <v>0.6</v>
      </c>
      <c r="E77" s="2">
        <v>0.6</v>
      </c>
      <c r="F77" s="2">
        <v>88.3</v>
      </c>
      <c r="G77" s="14">
        <v>10.5</v>
      </c>
    </row>
    <row r="78" spans="2:7" ht="13.5" customHeight="1">
      <c r="B78" s="150" t="s">
        <v>291</v>
      </c>
      <c r="C78" s="21">
        <v>30</v>
      </c>
      <c r="D78" s="3" t="s">
        <v>19</v>
      </c>
      <c r="E78" s="3">
        <v>1</v>
      </c>
      <c r="F78" s="3">
        <v>26</v>
      </c>
      <c r="G78" s="17">
        <v>3</v>
      </c>
    </row>
    <row r="79" spans="2:7" ht="13.5" customHeight="1">
      <c r="B79" s="150"/>
      <c r="C79" s="20">
        <v>100</v>
      </c>
      <c r="D79" s="2" t="s">
        <v>19</v>
      </c>
      <c r="E79" s="2">
        <v>3.3</v>
      </c>
      <c r="F79" s="2">
        <v>86.7</v>
      </c>
      <c r="G79" s="14">
        <v>10</v>
      </c>
    </row>
    <row r="80" spans="2:7" ht="13.5" customHeight="1">
      <c r="B80" s="150" t="s">
        <v>290</v>
      </c>
      <c r="C80" s="21">
        <v>42</v>
      </c>
      <c r="D80" s="3" t="s">
        <v>19</v>
      </c>
      <c r="E80" s="3">
        <v>1</v>
      </c>
      <c r="F80" s="3">
        <v>35</v>
      </c>
      <c r="G80" s="17">
        <v>6</v>
      </c>
    </row>
    <row r="81" spans="2:7" ht="13.5" customHeight="1">
      <c r="B81" s="150"/>
      <c r="C81" s="20">
        <v>100</v>
      </c>
      <c r="D81" s="2" t="s">
        <v>19</v>
      </c>
      <c r="E81" s="2">
        <v>2.4</v>
      </c>
      <c r="F81" s="2">
        <v>83.3</v>
      </c>
      <c r="G81" s="14">
        <v>14.3</v>
      </c>
    </row>
    <row r="82" spans="2:7" ht="13.5" customHeight="1">
      <c r="B82" s="150" t="s">
        <v>289</v>
      </c>
      <c r="C82" s="21">
        <v>86</v>
      </c>
      <c r="D82" s="3" t="s">
        <v>19</v>
      </c>
      <c r="E82" s="3" t="s">
        <v>19</v>
      </c>
      <c r="F82" s="3">
        <v>79</v>
      </c>
      <c r="G82" s="17">
        <v>7</v>
      </c>
    </row>
    <row r="83" spans="2:7" ht="13.5" customHeight="1">
      <c r="B83" s="150"/>
      <c r="C83" s="20">
        <v>100</v>
      </c>
      <c r="D83" s="2" t="s">
        <v>19</v>
      </c>
      <c r="E83" s="2" t="s">
        <v>19</v>
      </c>
      <c r="F83" s="2">
        <v>91.9</v>
      </c>
      <c r="G83" s="14">
        <v>8.1</v>
      </c>
    </row>
    <row r="84" spans="2:7" ht="13.5" customHeight="1">
      <c r="B84" s="150" t="s">
        <v>288</v>
      </c>
      <c r="C84" s="21">
        <v>27</v>
      </c>
      <c r="D84" s="3">
        <v>1</v>
      </c>
      <c r="E84" s="3" t="s">
        <v>19</v>
      </c>
      <c r="F84" s="3">
        <v>22</v>
      </c>
      <c r="G84" s="17">
        <v>4</v>
      </c>
    </row>
    <row r="85" spans="2:7" ht="13.5" customHeight="1">
      <c r="B85" s="150"/>
      <c r="C85" s="20">
        <v>100</v>
      </c>
      <c r="D85" s="2">
        <v>3.7</v>
      </c>
      <c r="E85" s="2" t="s">
        <v>19</v>
      </c>
      <c r="F85" s="2">
        <v>81.5</v>
      </c>
      <c r="G85" s="14">
        <v>14.8</v>
      </c>
    </row>
    <row r="86" spans="2:7" ht="13.5" customHeight="1">
      <c r="B86" s="150" t="s">
        <v>287</v>
      </c>
      <c r="C86" s="21">
        <v>134</v>
      </c>
      <c r="D86" s="3" t="s">
        <v>19</v>
      </c>
      <c r="E86" s="3" t="s">
        <v>19</v>
      </c>
      <c r="F86" s="3">
        <v>121</v>
      </c>
      <c r="G86" s="17">
        <v>13</v>
      </c>
    </row>
    <row r="87" spans="2:7" ht="13.5" customHeight="1">
      <c r="B87" s="150"/>
      <c r="C87" s="20">
        <v>100</v>
      </c>
      <c r="D87" s="2" t="s">
        <v>19</v>
      </c>
      <c r="E87" s="2" t="s">
        <v>19</v>
      </c>
      <c r="F87" s="2">
        <v>90.3</v>
      </c>
      <c r="G87" s="14">
        <v>9.6999999999999993</v>
      </c>
    </row>
    <row r="88" spans="2:7" ht="13.5" customHeight="1">
      <c r="B88" s="150" t="s">
        <v>286</v>
      </c>
      <c r="C88" s="21">
        <v>32</v>
      </c>
      <c r="D88" s="3">
        <v>1</v>
      </c>
      <c r="E88" s="3" t="s">
        <v>19</v>
      </c>
      <c r="F88" s="3">
        <v>27</v>
      </c>
      <c r="G88" s="17">
        <v>4</v>
      </c>
    </row>
    <row r="89" spans="2:7" ht="13.5" customHeight="1">
      <c r="B89" s="150"/>
      <c r="C89" s="20">
        <v>100</v>
      </c>
      <c r="D89" s="2">
        <v>3.1</v>
      </c>
      <c r="E89" s="2" t="s">
        <v>19</v>
      </c>
      <c r="F89" s="2">
        <v>84.4</v>
      </c>
      <c r="G89" s="14">
        <v>12.5</v>
      </c>
    </row>
    <row r="90" spans="2:7" ht="13.5" customHeight="1">
      <c r="B90" s="150" t="s">
        <v>285</v>
      </c>
      <c r="C90" s="21">
        <v>110</v>
      </c>
      <c r="D90" s="3">
        <v>2</v>
      </c>
      <c r="E90" s="3">
        <v>1</v>
      </c>
      <c r="F90" s="3">
        <v>95</v>
      </c>
      <c r="G90" s="17">
        <v>13</v>
      </c>
    </row>
    <row r="91" spans="2:7" ht="13.5" customHeight="1">
      <c r="B91" s="150"/>
      <c r="C91" s="20">
        <v>100</v>
      </c>
      <c r="D91" s="2">
        <v>1.8</v>
      </c>
      <c r="E91" s="2">
        <v>0.9</v>
      </c>
      <c r="F91" s="2">
        <v>86.4</v>
      </c>
      <c r="G91" s="14">
        <v>11.8</v>
      </c>
    </row>
    <row r="92" spans="2:7" ht="13.5" customHeight="1">
      <c r="B92" s="150" t="s">
        <v>284</v>
      </c>
      <c r="C92" s="21">
        <v>55</v>
      </c>
      <c r="D92" s="3">
        <v>2</v>
      </c>
      <c r="E92" s="3">
        <v>1</v>
      </c>
      <c r="F92" s="3">
        <v>48</v>
      </c>
      <c r="G92" s="17">
        <v>5</v>
      </c>
    </row>
    <row r="93" spans="2:7" ht="13.5" customHeight="1">
      <c r="B93" s="150"/>
      <c r="C93" s="20">
        <v>100</v>
      </c>
      <c r="D93" s="2">
        <v>3.6</v>
      </c>
      <c r="E93" s="2">
        <v>1.8</v>
      </c>
      <c r="F93" s="2">
        <v>87.3</v>
      </c>
      <c r="G93" s="14">
        <v>9.1</v>
      </c>
    </row>
    <row r="94" spans="2:7" ht="13.5" customHeight="1">
      <c r="B94" s="150" t="s">
        <v>283</v>
      </c>
      <c r="C94" s="21">
        <v>39</v>
      </c>
      <c r="D94" s="3" t="s">
        <v>19</v>
      </c>
      <c r="E94" s="3" t="s">
        <v>19</v>
      </c>
      <c r="F94" s="3">
        <v>33</v>
      </c>
      <c r="G94" s="17">
        <v>6</v>
      </c>
    </row>
    <row r="95" spans="2:7" ht="13.5" customHeight="1">
      <c r="B95" s="150"/>
      <c r="C95" s="20">
        <v>100</v>
      </c>
      <c r="D95" s="2" t="s">
        <v>19</v>
      </c>
      <c r="E95" s="2" t="s">
        <v>19</v>
      </c>
      <c r="F95" s="2">
        <v>84.6</v>
      </c>
      <c r="G95" s="14">
        <v>15.4</v>
      </c>
    </row>
    <row r="96" spans="2:7" ht="13.5" customHeight="1">
      <c r="B96" s="164" t="s">
        <v>282</v>
      </c>
      <c r="C96" s="21">
        <v>16</v>
      </c>
      <c r="D96" s="3" t="s">
        <v>19</v>
      </c>
      <c r="E96" s="3" t="s">
        <v>19</v>
      </c>
      <c r="F96" s="3">
        <v>14</v>
      </c>
      <c r="G96" s="17">
        <v>2</v>
      </c>
    </row>
    <row r="97" spans="2:7" ht="13.5" customHeight="1">
      <c r="B97" s="150"/>
      <c r="C97" s="20">
        <v>100</v>
      </c>
      <c r="D97" s="2" t="s">
        <v>19</v>
      </c>
      <c r="E97" s="2" t="s">
        <v>19</v>
      </c>
      <c r="F97" s="2">
        <v>87.5</v>
      </c>
      <c r="G97" s="14">
        <v>12.5</v>
      </c>
    </row>
    <row r="98" spans="2:7" ht="13.5" customHeight="1">
      <c r="B98" s="150" t="s">
        <v>96</v>
      </c>
      <c r="C98" s="21">
        <v>81</v>
      </c>
      <c r="D98" s="3">
        <v>2</v>
      </c>
      <c r="E98" s="3">
        <v>1</v>
      </c>
      <c r="F98" s="3">
        <v>66</v>
      </c>
      <c r="G98" s="17">
        <v>13</v>
      </c>
    </row>
    <row r="99" spans="2:7" ht="13.5" customHeight="1">
      <c r="B99" s="150"/>
      <c r="C99" s="20">
        <v>100</v>
      </c>
      <c r="D99" s="2">
        <v>2.5</v>
      </c>
      <c r="E99" s="2">
        <v>1.2</v>
      </c>
      <c r="F99" s="2">
        <v>81.5</v>
      </c>
      <c r="G99" s="14">
        <v>16</v>
      </c>
    </row>
    <row r="100" spans="2:7" ht="13.5" customHeight="1">
      <c r="B100" s="150" t="s">
        <v>281</v>
      </c>
      <c r="C100" s="21">
        <v>27</v>
      </c>
      <c r="D100" s="3" t="s">
        <v>19</v>
      </c>
      <c r="E100" s="3" t="s">
        <v>19</v>
      </c>
      <c r="F100" s="3">
        <v>22</v>
      </c>
      <c r="G100" s="17">
        <v>5</v>
      </c>
    </row>
    <row r="101" spans="2:7" ht="13.5" customHeight="1">
      <c r="B101" s="150"/>
      <c r="C101" s="20">
        <v>100</v>
      </c>
      <c r="D101" s="2" t="s">
        <v>19</v>
      </c>
      <c r="E101" s="2" t="s">
        <v>19</v>
      </c>
      <c r="F101" s="2">
        <v>81.5</v>
      </c>
      <c r="G101" s="14">
        <v>18.5</v>
      </c>
    </row>
    <row r="102" spans="2:7" ht="13.5" customHeight="1">
      <c r="B102" s="150" t="s">
        <v>280</v>
      </c>
      <c r="C102" s="21">
        <v>54</v>
      </c>
      <c r="D102" s="3">
        <v>2</v>
      </c>
      <c r="E102" s="3">
        <v>1</v>
      </c>
      <c r="F102" s="3">
        <v>44</v>
      </c>
      <c r="G102" s="17">
        <v>8</v>
      </c>
    </row>
    <row r="103" spans="2:7" ht="13.5" customHeight="1">
      <c r="B103" s="150"/>
      <c r="C103" s="20">
        <v>100</v>
      </c>
      <c r="D103" s="2">
        <v>3.7</v>
      </c>
      <c r="E103" s="2">
        <v>1.9</v>
      </c>
      <c r="F103" s="2">
        <v>81.5</v>
      </c>
      <c r="G103" s="14">
        <v>14.8</v>
      </c>
    </row>
    <row r="104" spans="2:7" ht="13.5" customHeight="1">
      <c r="B104" s="150" t="s">
        <v>95</v>
      </c>
      <c r="C104" s="21">
        <v>360</v>
      </c>
      <c r="D104" s="3">
        <v>4</v>
      </c>
      <c r="E104" s="3">
        <v>3</v>
      </c>
      <c r="F104" s="3">
        <v>323</v>
      </c>
      <c r="G104" s="17">
        <v>32</v>
      </c>
    </row>
    <row r="105" spans="2:7" ht="13.5" customHeight="1">
      <c r="B105" s="150"/>
      <c r="C105" s="20">
        <v>100</v>
      </c>
      <c r="D105" s="2">
        <v>1.1000000000000001</v>
      </c>
      <c r="E105" s="2">
        <v>0.8</v>
      </c>
      <c r="F105" s="2">
        <v>89.7</v>
      </c>
      <c r="G105" s="14">
        <v>8.9</v>
      </c>
    </row>
    <row r="106" spans="2:7" ht="13.5" customHeight="1">
      <c r="B106" s="150" t="s">
        <v>279</v>
      </c>
      <c r="C106" s="21">
        <v>22</v>
      </c>
      <c r="D106" s="3" t="s">
        <v>19</v>
      </c>
      <c r="E106" s="3" t="s">
        <v>19</v>
      </c>
      <c r="F106" s="3">
        <v>20</v>
      </c>
      <c r="G106" s="17">
        <v>2</v>
      </c>
    </row>
    <row r="107" spans="2:7" ht="13.5" customHeight="1">
      <c r="B107" s="150"/>
      <c r="C107" s="20">
        <v>100</v>
      </c>
      <c r="D107" s="2" t="s">
        <v>19</v>
      </c>
      <c r="E107" s="2" t="s">
        <v>19</v>
      </c>
      <c r="F107" s="2">
        <v>90.9</v>
      </c>
      <c r="G107" s="14">
        <v>9.1</v>
      </c>
    </row>
    <row r="108" spans="2:7" ht="13.5" customHeight="1">
      <c r="B108" s="150" t="s">
        <v>278</v>
      </c>
      <c r="C108" s="21">
        <v>12</v>
      </c>
      <c r="D108" s="3" t="s">
        <v>19</v>
      </c>
      <c r="E108" s="3" t="s">
        <v>19</v>
      </c>
      <c r="F108" s="3">
        <v>11</v>
      </c>
      <c r="G108" s="17">
        <v>1</v>
      </c>
    </row>
    <row r="109" spans="2:7" ht="13.5" customHeight="1">
      <c r="B109" s="150"/>
      <c r="C109" s="20">
        <v>100</v>
      </c>
      <c r="D109" s="2" t="s">
        <v>19</v>
      </c>
      <c r="E109" s="2" t="s">
        <v>19</v>
      </c>
      <c r="F109" s="2">
        <v>91.7</v>
      </c>
      <c r="G109" s="14">
        <v>8.3000000000000007</v>
      </c>
    </row>
    <row r="110" spans="2:7" ht="13.5" customHeight="1">
      <c r="B110" s="150" t="s">
        <v>277</v>
      </c>
      <c r="C110" s="21">
        <v>104</v>
      </c>
      <c r="D110" s="3" t="s">
        <v>19</v>
      </c>
      <c r="E110" s="3">
        <v>1</v>
      </c>
      <c r="F110" s="3">
        <v>91</v>
      </c>
      <c r="G110" s="17">
        <v>12</v>
      </c>
    </row>
    <row r="111" spans="2:7" ht="13.5" customHeight="1">
      <c r="B111" s="150"/>
      <c r="C111" s="20">
        <v>100</v>
      </c>
      <c r="D111" s="2" t="s">
        <v>19</v>
      </c>
      <c r="E111" s="2">
        <v>1</v>
      </c>
      <c r="F111" s="2">
        <v>87.5</v>
      </c>
      <c r="G111" s="14">
        <v>11.5</v>
      </c>
    </row>
    <row r="112" spans="2:7" ht="13.5" customHeight="1">
      <c r="B112" s="164" t="s">
        <v>326</v>
      </c>
      <c r="C112" s="21">
        <v>34</v>
      </c>
      <c r="D112" s="3">
        <v>1</v>
      </c>
      <c r="E112" s="3">
        <v>1</v>
      </c>
      <c r="F112" s="3">
        <v>31</v>
      </c>
      <c r="G112" s="17">
        <v>2</v>
      </c>
    </row>
    <row r="113" spans="2:9" ht="13.5" customHeight="1">
      <c r="B113" s="150"/>
      <c r="C113" s="20">
        <v>100</v>
      </c>
      <c r="D113" s="2">
        <v>2.9</v>
      </c>
      <c r="E113" s="2">
        <v>2.9</v>
      </c>
      <c r="F113" s="2">
        <v>91.2</v>
      </c>
      <c r="G113" s="14">
        <v>5.9</v>
      </c>
    </row>
    <row r="114" spans="2:9" ht="13.5" customHeight="1">
      <c r="B114" s="150" t="s">
        <v>276</v>
      </c>
      <c r="C114" s="21">
        <v>14</v>
      </c>
      <c r="D114" s="3" t="s">
        <v>19</v>
      </c>
      <c r="E114" s="3" t="s">
        <v>19</v>
      </c>
      <c r="F114" s="3">
        <v>13</v>
      </c>
      <c r="G114" s="17">
        <v>1</v>
      </c>
    </row>
    <row r="115" spans="2:9" ht="13.5" customHeight="1">
      <c r="B115" s="150"/>
      <c r="C115" s="20">
        <v>100</v>
      </c>
      <c r="D115" s="2" t="s">
        <v>19</v>
      </c>
      <c r="E115" s="2" t="s">
        <v>19</v>
      </c>
      <c r="F115" s="2">
        <v>92.9</v>
      </c>
      <c r="G115" s="14">
        <v>7.1</v>
      </c>
    </row>
    <row r="116" spans="2:9" ht="13.5" customHeight="1">
      <c r="B116" s="150" t="s">
        <v>275</v>
      </c>
      <c r="C116" s="21">
        <v>169</v>
      </c>
      <c r="D116" s="3">
        <v>2</v>
      </c>
      <c r="E116" s="3">
        <v>1</v>
      </c>
      <c r="F116" s="3">
        <v>154</v>
      </c>
      <c r="G116" s="17">
        <v>13</v>
      </c>
    </row>
    <row r="117" spans="2:9" ht="13.5" customHeight="1">
      <c r="B117" s="150"/>
      <c r="C117" s="20">
        <v>100</v>
      </c>
      <c r="D117" s="2">
        <v>1.2</v>
      </c>
      <c r="E117" s="2">
        <v>0.6</v>
      </c>
      <c r="F117" s="2">
        <v>91.1</v>
      </c>
      <c r="G117" s="14">
        <v>7.7</v>
      </c>
    </row>
    <row r="118" spans="2:9" ht="13.5" customHeight="1">
      <c r="B118" s="150" t="s">
        <v>274</v>
      </c>
      <c r="C118" s="21">
        <v>5</v>
      </c>
      <c r="D118" s="3">
        <v>1</v>
      </c>
      <c r="E118" s="3" t="s">
        <v>19</v>
      </c>
      <c r="F118" s="3">
        <v>3</v>
      </c>
      <c r="G118" s="17">
        <v>1</v>
      </c>
    </row>
    <row r="119" spans="2:9" ht="13.5" customHeight="1">
      <c r="B119" s="150"/>
      <c r="C119" s="20">
        <v>100</v>
      </c>
      <c r="D119" s="2">
        <v>20</v>
      </c>
      <c r="E119" s="2" t="s">
        <v>19</v>
      </c>
      <c r="F119" s="2">
        <v>60</v>
      </c>
      <c r="G119" s="14">
        <v>20</v>
      </c>
    </row>
    <row r="120" spans="2:9" ht="13.5" customHeight="1">
      <c r="B120" s="150" t="s">
        <v>15</v>
      </c>
      <c r="C120" s="21">
        <v>1823</v>
      </c>
      <c r="D120" s="3">
        <v>7</v>
      </c>
      <c r="E120" s="3">
        <v>8</v>
      </c>
      <c r="F120" s="3">
        <v>1371</v>
      </c>
      <c r="G120" s="17">
        <v>437</v>
      </c>
      <c r="H120" s="100"/>
      <c r="I120" s="106"/>
    </row>
    <row r="121" spans="2:9" ht="13.5" customHeight="1">
      <c r="B121" s="151"/>
      <c r="C121" s="24">
        <v>100</v>
      </c>
      <c r="D121" s="6">
        <v>0.38398244651673064</v>
      </c>
      <c r="E121" s="6">
        <v>0.43883708173340652</v>
      </c>
      <c r="F121" s="6">
        <v>75.205704882062534</v>
      </c>
      <c r="G121" s="18">
        <v>23.97147558968733</v>
      </c>
    </row>
    <row r="122" spans="2:9">
      <c r="G122" s="106"/>
    </row>
    <row r="123" spans="2:9">
      <c r="D123" s="107"/>
      <c r="E123" s="107"/>
      <c r="F123" s="107"/>
      <c r="G123" s="107"/>
    </row>
  </sheetData>
  <mergeCells count="64">
    <mergeCell ref="B16:B17"/>
    <mergeCell ref="B18:B19"/>
    <mergeCell ref="B20:B21"/>
    <mergeCell ref="B22:B23"/>
    <mergeCell ref="G3:G5"/>
    <mergeCell ref="B2:B5"/>
    <mergeCell ref="C3:C5"/>
    <mergeCell ref="D3:D5"/>
    <mergeCell ref="E3:E5"/>
    <mergeCell ref="F3:F5"/>
    <mergeCell ref="B6:B7"/>
    <mergeCell ref="B8:B9"/>
    <mergeCell ref="B10:B11"/>
    <mergeCell ref="B12:B13"/>
    <mergeCell ref="B14:B15"/>
    <mergeCell ref="B24:B25"/>
    <mergeCell ref="B26:B27"/>
    <mergeCell ref="B52:B53"/>
    <mergeCell ref="B30:B31"/>
    <mergeCell ref="B32:B33"/>
    <mergeCell ref="B34:B35"/>
    <mergeCell ref="B36:B37"/>
    <mergeCell ref="B38:B39"/>
    <mergeCell ref="B40:B41"/>
    <mergeCell ref="B42:B43"/>
    <mergeCell ref="B28:B29"/>
    <mergeCell ref="B44:B45"/>
    <mergeCell ref="B46:B47"/>
    <mergeCell ref="B48:B49"/>
    <mergeCell ref="B50:B51"/>
    <mergeCell ref="B54:B55"/>
    <mergeCell ref="B56:B57"/>
    <mergeCell ref="B58:B59"/>
    <mergeCell ref="B60:B61"/>
    <mergeCell ref="B62:B63"/>
    <mergeCell ref="B88:B89"/>
    <mergeCell ref="B90:B91"/>
    <mergeCell ref="B92:B93"/>
    <mergeCell ref="B94:B95"/>
    <mergeCell ref="B64:B65"/>
    <mergeCell ref="B66:B67"/>
    <mergeCell ref="B68:B69"/>
    <mergeCell ref="B70:B71"/>
    <mergeCell ref="B72:B73"/>
    <mergeCell ref="B74:B75"/>
    <mergeCell ref="B78:B79"/>
    <mergeCell ref="B80:B81"/>
    <mergeCell ref="B82:B83"/>
    <mergeCell ref="B84:B85"/>
    <mergeCell ref="B86:B87"/>
    <mergeCell ref="B76:B77"/>
    <mergeCell ref="B118:B119"/>
    <mergeCell ref="B120:B121"/>
    <mergeCell ref="B102:B103"/>
    <mergeCell ref="B104:B105"/>
    <mergeCell ref="B106:B107"/>
    <mergeCell ref="B108:B109"/>
    <mergeCell ref="B110:B111"/>
    <mergeCell ref="B112:B113"/>
    <mergeCell ref="B96:B97"/>
    <mergeCell ref="B98:B99"/>
    <mergeCell ref="B114:B115"/>
    <mergeCell ref="B100:B101"/>
    <mergeCell ref="B116:B117"/>
  </mergeCells>
  <phoneticPr fontId="2"/>
  <pageMargins left="0.23622047244094491" right="0.23622047244094491" top="0.74803149606299213" bottom="0.74803149606299213" header="0.31496062992125984" footer="0.31496062992125984"/>
  <pageSetup paperSize="8" scale="64"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BG38"/>
  <sheetViews>
    <sheetView zoomScaleNormal="100" workbookViewId="0">
      <selection activeCell="B1" sqref="B1"/>
    </sheetView>
  </sheetViews>
  <sheetFormatPr defaultColWidth="9" defaultRowHeight="12"/>
  <cols>
    <col min="1" max="1" width="0.59765625" style="99" customWidth="1"/>
    <col min="2" max="2" width="18.09765625" style="99" customWidth="1"/>
    <col min="3" max="15" width="6.8984375" style="99" customWidth="1"/>
    <col min="16" max="20" width="7.59765625" style="99" customWidth="1"/>
    <col min="21" max="16384" width="9" style="99"/>
  </cols>
  <sheetData>
    <row r="1" spans="1:59" s="93" customFormat="1" ht="13.5" customHeight="1" thickBot="1">
      <c r="B1" s="9" t="s">
        <v>492</v>
      </c>
      <c r="C1" s="9"/>
      <c r="D1" s="9"/>
      <c r="E1" s="9"/>
      <c r="F1" s="9"/>
      <c r="G1" s="9"/>
      <c r="H1" s="9"/>
      <c r="I1" s="9"/>
      <c r="J1" s="9"/>
      <c r="K1" s="9"/>
      <c r="L1" s="9"/>
      <c r="M1" s="9"/>
      <c r="N1" s="9"/>
      <c r="O1" s="9"/>
      <c r="P1" s="94"/>
      <c r="Q1" s="94"/>
      <c r="R1" s="94"/>
      <c r="S1" s="94"/>
      <c r="T1" s="94"/>
      <c r="U1" s="69"/>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row>
    <row r="2" spans="1:59" s="97" customFormat="1" ht="6" customHeight="1" thickTop="1">
      <c r="A2" s="98"/>
      <c r="B2" s="210"/>
      <c r="C2" s="10"/>
      <c r="D2" s="25"/>
      <c r="E2" s="25"/>
      <c r="F2" s="26"/>
      <c r="G2" s="26"/>
      <c r="H2" s="26"/>
      <c r="I2" s="26"/>
      <c r="J2" s="26"/>
      <c r="K2" s="26"/>
      <c r="L2" s="26"/>
      <c r="M2" s="26"/>
      <c r="N2" s="26"/>
      <c r="O2" s="26"/>
      <c r="P2" s="26"/>
      <c r="Q2" s="26"/>
      <c r="R2" s="26"/>
      <c r="S2" s="26"/>
      <c r="T2" s="27"/>
    </row>
    <row r="3" spans="1:59"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59" s="97" customFormat="1" ht="12.75" customHeight="1">
      <c r="B4" s="160"/>
      <c r="C4" s="204"/>
      <c r="D4" s="211"/>
      <c r="E4" s="211"/>
      <c r="F4" s="211"/>
      <c r="G4" s="211"/>
      <c r="H4" s="211"/>
      <c r="I4" s="211"/>
      <c r="J4" s="211"/>
      <c r="K4" s="211"/>
      <c r="L4" s="211"/>
      <c r="M4" s="211"/>
      <c r="N4" s="211"/>
      <c r="O4" s="211"/>
      <c r="P4" s="211"/>
      <c r="Q4" s="211"/>
      <c r="R4" s="211"/>
      <c r="S4" s="215"/>
      <c r="T4" s="213"/>
    </row>
    <row r="5" spans="1:59" ht="79.5" customHeight="1">
      <c r="B5" s="161"/>
      <c r="C5" s="205"/>
      <c r="D5" s="212"/>
      <c r="E5" s="212"/>
      <c r="F5" s="212"/>
      <c r="G5" s="212"/>
      <c r="H5" s="212"/>
      <c r="I5" s="212"/>
      <c r="J5" s="212"/>
      <c r="K5" s="212"/>
      <c r="L5" s="212"/>
      <c r="M5" s="212"/>
      <c r="N5" s="212"/>
      <c r="O5" s="212"/>
      <c r="P5" s="212"/>
      <c r="Q5" s="212"/>
      <c r="R5" s="212"/>
      <c r="S5" s="216"/>
      <c r="T5" s="214"/>
    </row>
    <row r="6" spans="1:59" ht="13.5" customHeight="1">
      <c r="B6" s="154" t="s">
        <v>14</v>
      </c>
      <c r="C6" s="1">
        <v>45</v>
      </c>
      <c r="D6" s="1">
        <v>44</v>
      </c>
      <c r="E6" s="1">
        <v>38</v>
      </c>
      <c r="F6" s="1">
        <v>9</v>
      </c>
      <c r="G6" s="1">
        <v>4</v>
      </c>
      <c r="H6" s="1">
        <v>6</v>
      </c>
      <c r="I6" s="1">
        <v>4</v>
      </c>
      <c r="J6" s="1">
        <v>7</v>
      </c>
      <c r="K6" s="1">
        <v>2</v>
      </c>
      <c r="L6" s="1">
        <v>6</v>
      </c>
      <c r="M6" s="1">
        <v>6</v>
      </c>
      <c r="N6" s="1">
        <v>2</v>
      </c>
      <c r="O6" s="1">
        <v>1</v>
      </c>
      <c r="P6" s="3" t="s">
        <v>19</v>
      </c>
      <c r="Q6" s="1">
        <v>2</v>
      </c>
      <c r="R6" s="1">
        <v>1</v>
      </c>
      <c r="S6" s="1">
        <v>1</v>
      </c>
      <c r="T6" s="13" t="s">
        <v>334</v>
      </c>
      <c r="U6" s="100"/>
    </row>
    <row r="7" spans="1:59" ht="13.5" customHeight="1">
      <c r="B7" s="150"/>
      <c r="C7" s="20">
        <v>100</v>
      </c>
      <c r="D7" s="29">
        <f>D6/C6*100</f>
        <v>97.777777777777771</v>
      </c>
      <c r="E7" s="29">
        <v>84.4</v>
      </c>
      <c r="F7" s="2">
        <v>20</v>
      </c>
      <c r="G7" s="2">
        <v>8.9</v>
      </c>
      <c r="H7" s="2">
        <v>13.3</v>
      </c>
      <c r="I7" s="2">
        <v>8.9</v>
      </c>
      <c r="J7" s="2">
        <v>15.6</v>
      </c>
      <c r="K7" s="2">
        <v>4.4000000000000004</v>
      </c>
      <c r="L7" s="2">
        <v>13.3</v>
      </c>
      <c r="M7" s="29">
        <f>M6/C6*100</f>
        <v>13.333333333333334</v>
      </c>
      <c r="N7" s="2">
        <v>4.4000000000000004</v>
      </c>
      <c r="O7" s="2">
        <v>2.2000000000000002</v>
      </c>
      <c r="P7" s="2" t="s">
        <v>19</v>
      </c>
      <c r="Q7" s="2">
        <v>4.4444444444444446</v>
      </c>
      <c r="R7" s="2">
        <v>2.2000000000000002</v>
      </c>
      <c r="S7" s="2">
        <v>2.2000000000000002</v>
      </c>
      <c r="T7" s="14" t="s">
        <v>334</v>
      </c>
    </row>
    <row r="8" spans="1:59" ht="13.5" customHeight="1">
      <c r="B8" s="150" t="s">
        <v>13</v>
      </c>
      <c r="C8" s="4">
        <v>34</v>
      </c>
      <c r="D8" s="4">
        <v>34</v>
      </c>
      <c r="E8" s="4">
        <v>34</v>
      </c>
      <c r="F8" s="4">
        <v>7</v>
      </c>
      <c r="G8" s="4">
        <v>4</v>
      </c>
      <c r="H8" s="4">
        <v>5</v>
      </c>
      <c r="I8" s="4">
        <v>4</v>
      </c>
      <c r="J8" s="4">
        <v>7</v>
      </c>
      <c r="K8" s="4">
        <v>2</v>
      </c>
      <c r="L8" s="4">
        <v>5</v>
      </c>
      <c r="M8" s="4" t="s">
        <v>19</v>
      </c>
      <c r="N8" s="4" t="s">
        <v>19</v>
      </c>
      <c r="O8" s="4" t="s">
        <v>19</v>
      </c>
      <c r="P8" s="4" t="s">
        <v>19</v>
      </c>
      <c r="Q8" s="4" t="s">
        <v>19</v>
      </c>
      <c r="R8" s="4" t="s">
        <v>19</v>
      </c>
      <c r="S8" s="4" t="s">
        <v>19</v>
      </c>
      <c r="T8" s="15" t="s">
        <v>19</v>
      </c>
    </row>
    <row r="9" spans="1:59" ht="13.5" customHeight="1">
      <c r="B9" s="150"/>
      <c r="C9" s="5">
        <v>100</v>
      </c>
      <c r="D9" s="5">
        <v>100</v>
      </c>
      <c r="E9" s="5">
        <v>100</v>
      </c>
      <c r="F9" s="5">
        <v>20.6</v>
      </c>
      <c r="G9" s="5">
        <v>11.8</v>
      </c>
      <c r="H9" s="5">
        <v>14.7</v>
      </c>
      <c r="I9" s="5">
        <v>11.8</v>
      </c>
      <c r="J9" s="5">
        <v>20.6</v>
      </c>
      <c r="K9" s="5">
        <v>5.9</v>
      </c>
      <c r="L9" s="5">
        <v>14.7</v>
      </c>
      <c r="M9" s="5" t="s">
        <v>19</v>
      </c>
      <c r="N9" s="5" t="s">
        <v>19</v>
      </c>
      <c r="O9" s="5" t="s">
        <v>19</v>
      </c>
      <c r="P9" s="5" t="s">
        <v>19</v>
      </c>
      <c r="Q9" s="5" t="s">
        <v>19</v>
      </c>
      <c r="R9" s="5" t="s">
        <v>19</v>
      </c>
      <c r="S9" s="5" t="s">
        <v>19</v>
      </c>
      <c r="T9" s="16" t="s">
        <v>19</v>
      </c>
    </row>
    <row r="10" spans="1:59" ht="13.5" customHeight="1">
      <c r="B10" s="150" t="s">
        <v>12</v>
      </c>
      <c r="C10" s="3">
        <v>4</v>
      </c>
      <c r="D10" s="3">
        <v>4</v>
      </c>
      <c r="E10" s="3">
        <v>4</v>
      </c>
      <c r="F10" s="3">
        <v>4</v>
      </c>
      <c r="G10" s="3" t="s">
        <v>19</v>
      </c>
      <c r="H10" s="3" t="s">
        <v>19</v>
      </c>
      <c r="I10" s="3" t="s">
        <v>19</v>
      </c>
      <c r="J10" s="3" t="s">
        <v>19</v>
      </c>
      <c r="K10" s="3" t="s">
        <v>19</v>
      </c>
      <c r="L10" s="3" t="s">
        <v>19</v>
      </c>
      <c r="M10" s="3" t="s">
        <v>19</v>
      </c>
      <c r="N10" s="3" t="s">
        <v>19</v>
      </c>
      <c r="O10" s="3" t="s">
        <v>19</v>
      </c>
      <c r="P10" s="3" t="s">
        <v>19</v>
      </c>
      <c r="Q10" s="3" t="s">
        <v>19</v>
      </c>
      <c r="R10" s="3" t="s">
        <v>19</v>
      </c>
      <c r="S10" s="3" t="s">
        <v>19</v>
      </c>
      <c r="T10" s="17" t="s">
        <v>19</v>
      </c>
    </row>
    <row r="11" spans="1:59" ht="13.5" customHeight="1">
      <c r="B11" s="150"/>
      <c r="C11" s="2">
        <v>100</v>
      </c>
      <c r="D11" s="2">
        <v>100</v>
      </c>
      <c r="E11" s="2">
        <v>100</v>
      </c>
      <c r="F11" s="2">
        <v>100</v>
      </c>
      <c r="G11" s="2" t="s">
        <v>19</v>
      </c>
      <c r="H11" s="2" t="s">
        <v>19</v>
      </c>
      <c r="I11" s="2" t="s">
        <v>19</v>
      </c>
      <c r="J11" s="2" t="s">
        <v>19</v>
      </c>
      <c r="K11" s="2" t="s">
        <v>19</v>
      </c>
      <c r="L11" s="2" t="s">
        <v>19</v>
      </c>
      <c r="M11" s="2" t="s">
        <v>19</v>
      </c>
      <c r="N11" s="2" t="s">
        <v>19</v>
      </c>
      <c r="O11" s="2" t="s">
        <v>19</v>
      </c>
      <c r="P11" s="2" t="s">
        <v>19</v>
      </c>
      <c r="Q11" s="2" t="s">
        <v>19</v>
      </c>
      <c r="R11" s="2" t="s">
        <v>19</v>
      </c>
      <c r="S11" s="2" t="s">
        <v>19</v>
      </c>
      <c r="T11" s="14" t="s">
        <v>19</v>
      </c>
    </row>
    <row r="12" spans="1:59" ht="13.5" customHeight="1">
      <c r="B12" s="150" t="s">
        <v>11</v>
      </c>
      <c r="C12" s="3">
        <v>4</v>
      </c>
      <c r="D12" s="3">
        <v>4</v>
      </c>
      <c r="E12" s="3">
        <v>4</v>
      </c>
      <c r="F12" s="3" t="s">
        <v>19</v>
      </c>
      <c r="G12" s="3">
        <v>4</v>
      </c>
      <c r="H12" s="3" t="s">
        <v>19</v>
      </c>
      <c r="I12" s="3" t="s">
        <v>19</v>
      </c>
      <c r="J12" s="3" t="s">
        <v>19</v>
      </c>
      <c r="K12" s="3" t="s">
        <v>19</v>
      </c>
      <c r="L12" s="3" t="s">
        <v>19</v>
      </c>
      <c r="M12" s="3" t="s">
        <v>19</v>
      </c>
      <c r="N12" s="3" t="s">
        <v>19</v>
      </c>
      <c r="O12" s="3" t="s">
        <v>19</v>
      </c>
      <c r="P12" s="3" t="s">
        <v>19</v>
      </c>
      <c r="Q12" s="3" t="s">
        <v>19</v>
      </c>
      <c r="R12" s="3" t="s">
        <v>19</v>
      </c>
      <c r="S12" s="3" t="s">
        <v>19</v>
      </c>
      <c r="T12" s="17" t="s">
        <v>19</v>
      </c>
    </row>
    <row r="13" spans="1:59" ht="13.5" customHeight="1">
      <c r="B13" s="150"/>
      <c r="C13" s="2">
        <v>100</v>
      </c>
      <c r="D13" s="2">
        <v>100</v>
      </c>
      <c r="E13" s="2">
        <v>100</v>
      </c>
      <c r="F13" s="2" t="s">
        <v>19</v>
      </c>
      <c r="G13" s="2">
        <v>100</v>
      </c>
      <c r="H13" s="2" t="s">
        <v>19</v>
      </c>
      <c r="I13" s="2" t="s">
        <v>19</v>
      </c>
      <c r="J13" s="2" t="s">
        <v>19</v>
      </c>
      <c r="K13" s="2" t="s">
        <v>19</v>
      </c>
      <c r="L13" s="2" t="s">
        <v>19</v>
      </c>
      <c r="M13" s="2" t="s">
        <v>19</v>
      </c>
      <c r="N13" s="2" t="s">
        <v>19</v>
      </c>
      <c r="O13" s="2" t="s">
        <v>19</v>
      </c>
      <c r="P13" s="2" t="s">
        <v>19</v>
      </c>
      <c r="Q13" s="2" t="s">
        <v>19</v>
      </c>
      <c r="R13" s="2" t="s">
        <v>19</v>
      </c>
      <c r="S13" s="2" t="s">
        <v>19</v>
      </c>
      <c r="T13" s="14" t="s">
        <v>19</v>
      </c>
    </row>
    <row r="14" spans="1:59" ht="13.5" customHeight="1">
      <c r="B14" s="150" t="s">
        <v>10</v>
      </c>
      <c r="C14" s="3">
        <v>4</v>
      </c>
      <c r="D14" s="3">
        <v>4</v>
      </c>
      <c r="E14" s="3">
        <v>4</v>
      </c>
      <c r="F14" s="3" t="s">
        <v>19</v>
      </c>
      <c r="G14" s="3" t="s">
        <v>19</v>
      </c>
      <c r="H14" s="3">
        <v>4</v>
      </c>
      <c r="I14" s="3" t="s">
        <v>19</v>
      </c>
      <c r="J14" s="3" t="s">
        <v>19</v>
      </c>
      <c r="K14" s="3" t="s">
        <v>19</v>
      </c>
      <c r="L14" s="3" t="s">
        <v>19</v>
      </c>
      <c r="M14" s="3" t="s">
        <v>19</v>
      </c>
      <c r="N14" s="3" t="s">
        <v>19</v>
      </c>
      <c r="O14" s="3" t="s">
        <v>19</v>
      </c>
      <c r="P14" s="3" t="s">
        <v>19</v>
      </c>
      <c r="Q14" s="3" t="s">
        <v>19</v>
      </c>
      <c r="R14" s="3" t="s">
        <v>19</v>
      </c>
      <c r="S14" s="3" t="s">
        <v>19</v>
      </c>
      <c r="T14" s="17" t="s">
        <v>19</v>
      </c>
    </row>
    <row r="15" spans="1:59" ht="13.5" customHeight="1">
      <c r="B15" s="150"/>
      <c r="C15" s="2">
        <v>100</v>
      </c>
      <c r="D15" s="2">
        <v>100</v>
      </c>
      <c r="E15" s="2">
        <v>100</v>
      </c>
      <c r="F15" s="2" t="s">
        <v>19</v>
      </c>
      <c r="G15" s="2" t="s">
        <v>19</v>
      </c>
      <c r="H15" s="2">
        <v>100</v>
      </c>
      <c r="I15" s="2" t="s">
        <v>19</v>
      </c>
      <c r="J15" s="2" t="s">
        <v>19</v>
      </c>
      <c r="K15" s="2" t="s">
        <v>19</v>
      </c>
      <c r="L15" s="2" t="s">
        <v>19</v>
      </c>
      <c r="M15" s="2" t="s">
        <v>19</v>
      </c>
      <c r="N15" s="2" t="s">
        <v>19</v>
      </c>
      <c r="O15" s="2" t="s">
        <v>19</v>
      </c>
      <c r="P15" s="2" t="s">
        <v>19</v>
      </c>
      <c r="Q15" s="2" t="s">
        <v>19</v>
      </c>
      <c r="R15" s="2" t="s">
        <v>19</v>
      </c>
      <c r="S15" s="2" t="s">
        <v>19</v>
      </c>
      <c r="T15" s="14" t="s">
        <v>19</v>
      </c>
    </row>
    <row r="16" spans="1:59" ht="13.5" customHeight="1">
      <c r="B16" s="150" t="s">
        <v>9</v>
      </c>
      <c r="C16" s="3">
        <v>5</v>
      </c>
      <c r="D16" s="3">
        <v>5</v>
      </c>
      <c r="E16" s="3">
        <v>5</v>
      </c>
      <c r="F16" s="3" t="s">
        <v>19</v>
      </c>
      <c r="G16" s="3" t="s">
        <v>19</v>
      </c>
      <c r="H16" s="3">
        <v>1</v>
      </c>
      <c r="I16" s="3">
        <v>4</v>
      </c>
      <c r="J16" s="3" t="s">
        <v>19</v>
      </c>
      <c r="K16" s="3" t="s">
        <v>19</v>
      </c>
      <c r="L16" s="3" t="s">
        <v>19</v>
      </c>
      <c r="M16" s="3" t="s">
        <v>19</v>
      </c>
      <c r="N16" s="3" t="s">
        <v>19</v>
      </c>
      <c r="O16" s="3" t="s">
        <v>19</v>
      </c>
      <c r="P16" s="3" t="s">
        <v>19</v>
      </c>
      <c r="Q16" s="3" t="s">
        <v>19</v>
      </c>
      <c r="R16" s="3" t="s">
        <v>19</v>
      </c>
      <c r="S16" s="3" t="s">
        <v>19</v>
      </c>
      <c r="T16" s="17" t="s">
        <v>19</v>
      </c>
    </row>
    <row r="17" spans="2:20" ht="13.5" customHeight="1">
      <c r="B17" s="150"/>
      <c r="C17" s="2">
        <v>100</v>
      </c>
      <c r="D17" s="2">
        <v>100</v>
      </c>
      <c r="E17" s="2">
        <v>100</v>
      </c>
      <c r="F17" s="2" t="s">
        <v>19</v>
      </c>
      <c r="G17" s="2" t="s">
        <v>19</v>
      </c>
      <c r="H17" s="2">
        <v>20</v>
      </c>
      <c r="I17" s="2">
        <v>80</v>
      </c>
      <c r="J17" s="2" t="s">
        <v>19</v>
      </c>
      <c r="K17" s="2" t="s">
        <v>19</v>
      </c>
      <c r="L17" s="2" t="s">
        <v>19</v>
      </c>
      <c r="M17" s="2" t="s">
        <v>19</v>
      </c>
      <c r="N17" s="2" t="s">
        <v>19</v>
      </c>
      <c r="O17" s="2" t="s">
        <v>19</v>
      </c>
      <c r="P17" s="2" t="s">
        <v>19</v>
      </c>
      <c r="Q17" s="2" t="s">
        <v>19</v>
      </c>
      <c r="R17" s="2" t="s">
        <v>19</v>
      </c>
      <c r="S17" s="2" t="s">
        <v>19</v>
      </c>
      <c r="T17" s="14" t="s">
        <v>19</v>
      </c>
    </row>
    <row r="18" spans="2:20" ht="13.5" customHeight="1">
      <c r="B18" s="150" t="s">
        <v>8</v>
      </c>
      <c r="C18" s="3">
        <v>9</v>
      </c>
      <c r="D18" s="3">
        <v>9</v>
      </c>
      <c r="E18" s="3">
        <v>9</v>
      </c>
      <c r="F18" s="3">
        <v>2</v>
      </c>
      <c r="G18" s="3" t="s">
        <v>19</v>
      </c>
      <c r="H18" s="3" t="s">
        <v>19</v>
      </c>
      <c r="I18" s="3" t="s">
        <v>19</v>
      </c>
      <c r="J18" s="3">
        <v>7</v>
      </c>
      <c r="K18" s="3" t="s">
        <v>19</v>
      </c>
      <c r="L18" s="3" t="s">
        <v>19</v>
      </c>
      <c r="M18" s="3" t="s">
        <v>19</v>
      </c>
      <c r="N18" s="3" t="s">
        <v>19</v>
      </c>
      <c r="O18" s="3" t="s">
        <v>19</v>
      </c>
      <c r="P18" s="3" t="s">
        <v>19</v>
      </c>
      <c r="Q18" s="3" t="s">
        <v>19</v>
      </c>
      <c r="R18" s="3" t="s">
        <v>19</v>
      </c>
      <c r="S18" s="3" t="s">
        <v>19</v>
      </c>
      <c r="T18" s="17" t="s">
        <v>19</v>
      </c>
    </row>
    <row r="19" spans="2:20" ht="13.5" customHeight="1">
      <c r="B19" s="150"/>
      <c r="C19" s="2">
        <v>100</v>
      </c>
      <c r="D19" s="2">
        <v>100</v>
      </c>
      <c r="E19" s="2">
        <v>100</v>
      </c>
      <c r="F19" s="2">
        <v>22.2</v>
      </c>
      <c r="G19" s="2" t="s">
        <v>19</v>
      </c>
      <c r="H19" s="2" t="s">
        <v>19</v>
      </c>
      <c r="I19" s="2" t="s">
        <v>19</v>
      </c>
      <c r="J19" s="2">
        <v>77.8</v>
      </c>
      <c r="K19" s="2" t="s">
        <v>19</v>
      </c>
      <c r="L19" s="2" t="s">
        <v>19</v>
      </c>
      <c r="M19" s="2" t="s">
        <v>19</v>
      </c>
      <c r="N19" s="2" t="s">
        <v>19</v>
      </c>
      <c r="O19" s="2" t="s">
        <v>19</v>
      </c>
      <c r="P19" s="2" t="s">
        <v>19</v>
      </c>
      <c r="Q19" s="2" t="s">
        <v>19</v>
      </c>
      <c r="R19" s="2" t="s">
        <v>19</v>
      </c>
      <c r="S19" s="2" t="s">
        <v>19</v>
      </c>
      <c r="T19" s="14" t="s">
        <v>19</v>
      </c>
    </row>
    <row r="20" spans="2:20" ht="13.5" customHeight="1">
      <c r="B20" s="150" t="s">
        <v>7</v>
      </c>
      <c r="C20" s="3">
        <v>2</v>
      </c>
      <c r="D20" s="3">
        <v>2</v>
      </c>
      <c r="E20" s="3">
        <v>2</v>
      </c>
      <c r="F20" s="3" t="s">
        <v>19</v>
      </c>
      <c r="G20" s="3" t="s">
        <v>19</v>
      </c>
      <c r="H20" s="3" t="s">
        <v>19</v>
      </c>
      <c r="I20" s="3" t="s">
        <v>19</v>
      </c>
      <c r="J20" s="3" t="s">
        <v>19</v>
      </c>
      <c r="K20" s="3">
        <v>2</v>
      </c>
      <c r="L20" s="3" t="s">
        <v>19</v>
      </c>
      <c r="M20" s="3" t="s">
        <v>19</v>
      </c>
      <c r="N20" s="3" t="s">
        <v>19</v>
      </c>
      <c r="O20" s="3" t="s">
        <v>19</v>
      </c>
      <c r="P20" s="3" t="s">
        <v>19</v>
      </c>
      <c r="Q20" s="3" t="s">
        <v>19</v>
      </c>
      <c r="R20" s="3" t="s">
        <v>19</v>
      </c>
      <c r="S20" s="3" t="s">
        <v>19</v>
      </c>
      <c r="T20" s="17" t="s">
        <v>19</v>
      </c>
    </row>
    <row r="21" spans="2:20" ht="13.5" customHeight="1">
      <c r="B21" s="150"/>
      <c r="C21" s="2">
        <v>100</v>
      </c>
      <c r="D21" s="2">
        <v>100</v>
      </c>
      <c r="E21" s="2">
        <v>100</v>
      </c>
      <c r="F21" s="2" t="s">
        <v>19</v>
      </c>
      <c r="G21" s="2" t="s">
        <v>19</v>
      </c>
      <c r="H21" s="2" t="s">
        <v>19</v>
      </c>
      <c r="I21" s="2" t="s">
        <v>19</v>
      </c>
      <c r="J21" s="2" t="s">
        <v>19</v>
      </c>
      <c r="K21" s="2">
        <v>100</v>
      </c>
      <c r="L21" s="2" t="s">
        <v>19</v>
      </c>
      <c r="M21" s="2" t="s">
        <v>19</v>
      </c>
      <c r="N21" s="2" t="s">
        <v>19</v>
      </c>
      <c r="O21" s="2" t="s">
        <v>19</v>
      </c>
      <c r="P21" s="2" t="s">
        <v>19</v>
      </c>
      <c r="Q21" s="2" t="s">
        <v>19</v>
      </c>
      <c r="R21" s="2" t="s">
        <v>19</v>
      </c>
      <c r="S21" s="2" t="s">
        <v>19</v>
      </c>
      <c r="T21" s="14" t="s">
        <v>19</v>
      </c>
    </row>
    <row r="22" spans="2:20" ht="13.5" customHeight="1">
      <c r="B22" s="150" t="s">
        <v>6</v>
      </c>
      <c r="C22" s="3">
        <v>6</v>
      </c>
      <c r="D22" s="3">
        <v>6</v>
      </c>
      <c r="E22" s="3">
        <v>6</v>
      </c>
      <c r="F22" s="3">
        <v>1</v>
      </c>
      <c r="G22" s="3" t="s">
        <v>19</v>
      </c>
      <c r="H22" s="3" t="s">
        <v>19</v>
      </c>
      <c r="I22" s="3" t="s">
        <v>19</v>
      </c>
      <c r="J22" s="3" t="s">
        <v>19</v>
      </c>
      <c r="K22" s="3" t="s">
        <v>19</v>
      </c>
      <c r="L22" s="3">
        <v>5</v>
      </c>
      <c r="M22" s="3" t="s">
        <v>19</v>
      </c>
      <c r="N22" s="3" t="s">
        <v>19</v>
      </c>
      <c r="O22" s="3" t="s">
        <v>19</v>
      </c>
      <c r="P22" s="3" t="s">
        <v>19</v>
      </c>
      <c r="Q22" s="3" t="s">
        <v>19</v>
      </c>
      <c r="R22" s="3" t="s">
        <v>19</v>
      </c>
      <c r="S22" s="3" t="s">
        <v>19</v>
      </c>
      <c r="T22" s="17" t="s">
        <v>19</v>
      </c>
    </row>
    <row r="23" spans="2:20" ht="13.5" customHeight="1">
      <c r="B23" s="150"/>
      <c r="C23" s="2">
        <v>100</v>
      </c>
      <c r="D23" s="2">
        <v>100</v>
      </c>
      <c r="E23" s="2">
        <v>100</v>
      </c>
      <c r="F23" s="2">
        <v>16.7</v>
      </c>
      <c r="G23" s="2" t="s">
        <v>19</v>
      </c>
      <c r="H23" s="2" t="s">
        <v>19</v>
      </c>
      <c r="I23" s="2" t="s">
        <v>19</v>
      </c>
      <c r="J23" s="2" t="s">
        <v>19</v>
      </c>
      <c r="K23" s="2" t="s">
        <v>19</v>
      </c>
      <c r="L23" s="2">
        <v>83.3</v>
      </c>
      <c r="M23" s="2" t="s">
        <v>19</v>
      </c>
      <c r="N23" s="2" t="s">
        <v>19</v>
      </c>
      <c r="O23" s="2" t="s">
        <v>19</v>
      </c>
      <c r="P23" s="2" t="s">
        <v>19</v>
      </c>
      <c r="Q23" s="2" t="s">
        <v>19</v>
      </c>
      <c r="R23" s="2" t="s">
        <v>19</v>
      </c>
      <c r="S23" s="2" t="s">
        <v>19</v>
      </c>
      <c r="T23" s="14" t="s">
        <v>19</v>
      </c>
    </row>
    <row r="24" spans="2:20" ht="13.5" customHeight="1">
      <c r="B24" s="150" t="s">
        <v>5</v>
      </c>
      <c r="C24" s="3">
        <v>11</v>
      </c>
      <c r="D24" s="3">
        <v>10</v>
      </c>
      <c r="E24" s="3">
        <v>4</v>
      </c>
      <c r="F24" s="3">
        <v>2</v>
      </c>
      <c r="G24" s="3" t="s">
        <v>19</v>
      </c>
      <c r="H24" s="3">
        <v>1</v>
      </c>
      <c r="I24" s="3" t="s">
        <v>19</v>
      </c>
      <c r="J24" s="3" t="s">
        <v>19</v>
      </c>
      <c r="K24" s="3" t="s">
        <v>19</v>
      </c>
      <c r="L24" s="3">
        <v>1</v>
      </c>
      <c r="M24" s="3">
        <v>6</v>
      </c>
      <c r="N24" s="3">
        <v>2</v>
      </c>
      <c r="O24" s="3">
        <v>1</v>
      </c>
      <c r="P24" s="3" t="s">
        <v>19</v>
      </c>
      <c r="Q24" s="3">
        <v>2</v>
      </c>
      <c r="R24" s="3">
        <v>1</v>
      </c>
      <c r="S24" s="3">
        <v>1</v>
      </c>
      <c r="T24" s="17" t="s">
        <v>334</v>
      </c>
    </row>
    <row r="25" spans="2:20" ht="13.5" customHeight="1">
      <c r="B25" s="150"/>
      <c r="C25" s="2">
        <v>100</v>
      </c>
      <c r="D25" s="29">
        <f>D24/C24*100</f>
        <v>90.909090909090907</v>
      </c>
      <c r="E25" s="2">
        <v>36.4</v>
      </c>
      <c r="F25" s="2">
        <v>18.2</v>
      </c>
      <c r="G25" s="2" t="s">
        <v>19</v>
      </c>
      <c r="H25" s="2">
        <v>9.1</v>
      </c>
      <c r="I25" s="2" t="s">
        <v>19</v>
      </c>
      <c r="J25" s="2" t="s">
        <v>19</v>
      </c>
      <c r="K25" s="2" t="s">
        <v>19</v>
      </c>
      <c r="L25" s="2">
        <v>9.1</v>
      </c>
      <c r="M25" s="2">
        <v>54.54545454545454</v>
      </c>
      <c r="N25" s="2">
        <v>18.2</v>
      </c>
      <c r="O25" s="2">
        <v>9.1</v>
      </c>
      <c r="P25" s="2" t="s">
        <v>19</v>
      </c>
      <c r="Q25" s="2">
        <v>18.181818181818183</v>
      </c>
      <c r="R25" s="2">
        <v>9.1</v>
      </c>
      <c r="S25" s="2">
        <v>9.1</v>
      </c>
      <c r="T25" s="14" t="s">
        <v>334</v>
      </c>
    </row>
    <row r="26" spans="2:20" ht="13.5" customHeight="1">
      <c r="B26" s="150" t="s">
        <v>4</v>
      </c>
      <c r="C26" s="3">
        <v>2</v>
      </c>
      <c r="D26" s="3">
        <v>2</v>
      </c>
      <c r="E26" s="3" t="s">
        <v>19</v>
      </c>
      <c r="F26" s="3" t="s">
        <v>19</v>
      </c>
      <c r="G26" s="3" t="s">
        <v>19</v>
      </c>
      <c r="H26" s="3" t="s">
        <v>19</v>
      </c>
      <c r="I26" s="3" t="s">
        <v>19</v>
      </c>
      <c r="J26" s="3" t="s">
        <v>19</v>
      </c>
      <c r="K26" s="3" t="s">
        <v>19</v>
      </c>
      <c r="L26" s="3" t="s">
        <v>19</v>
      </c>
      <c r="M26" s="3">
        <v>2</v>
      </c>
      <c r="N26" s="3">
        <v>2</v>
      </c>
      <c r="O26" s="3" t="s">
        <v>19</v>
      </c>
      <c r="P26" s="3" t="s">
        <v>19</v>
      </c>
      <c r="Q26" s="3" t="s">
        <v>19</v>
      </c>
      <c r="R26" s="3" t="s">
        <v>19</v>
      </c>
      <c r="S26" s="3" t="s">
        <v>19</v>
      </c>
      <c r="T26" s="17" t="s">
        <v>19</v>
      </c>
    </row>
    <row r="27" spans="2:20" ht="13.5" customHeight="1">
      <c r="B27" s="150"/>
      <c r="C27" s="2">
        <v>100</v>
      </c>
      <c r="D27" s="2">
        <v>100</v>
      </c>
      <c r="E27" s="2" t="s">
        <v>19</v>
      </c>
      <c r="F27" s="2" t="s">
        <v>19</v>
      </c>
      <c r="G27" s="2" t="s">
        <v>19</v>
      </c>
      <c r="H27" s="2" t="s">
        <v>19</v>
      </c>
      <c r="I27" s="2" t="s">
        <v>19</v>
      </c>
      <c r="J27" s="2" t="s">
        <v>19</v>
      </c>
      <c r="K27" s="2" t="s">
        <v>19</v>
      </c>
      <c r="L27" s="2" t="s">
        <v>19</v>
      </c>
      <c r="M27" s="2">
        <v>100</v>
      </c>
      <c r="N27" s="2">
        <v>100</v>
      </c>
      <c r="O27" s="2" t="s">
        <v>19</v>
      </c>
      <c r="P27" s="2" t="s">
        <v>19</v>
      </c>
      <c r="Q27" s="2" t="s">
        <v>19</v>
      </c>
      <c r="R27" s="2" t="s">
        <v>19</v>
      </c>
      <c r="S27" s="2" t="s">
        <v>19</v>
      </c>
      <c r="T27" s="14" t="s">
        <v>19</v>
      </c>
    </row>
    <row r="28" spans="2:20" ht="13.5" customHeight="1">
      <c r="B28" s="150" t="s">
        <v>3</v>
      </c>
      <c r="C28" s="3">
        <v>1</v>
      </c>
      <c r="D28" s="3">
        <v>1</v>
      </c>
      <c r="E28" s="3" t="s">
        <v>19</v>
      </c>
      <c r="F28" s="3" t="s">
        <v>19</v>
      </c>
      <c r="G28" s="3" t="s">
        <v>19</v>
      </c>
      <c r="H28" s="3" t="s">
        <v>19</v>
      </c>
      <c r="I28" s="3" t="s">
        <v>19</v>
      </c>
      <c r="J28" s="3" t="s">
        <v>19</v>
      </c>
      <c r="K28" s="3" t="s">
        <v>19</v>
      </c>
      <c r="L28" s="3" t="s">
        <v>19</v>
      </c>
      <c r="M28" s="3">
        <v>1</v>
      </c>
      <c r="N28" s="3" t="s">
        <v>19</v>
      </c>
      <c r="O28" s="3">
        <v>1</v>
      </c>
      <c r="P28" s="3" t="s">
        <v>19</v>
      </c>
      <c r="Q28" s="3" t="s">
        <v>19</v>
      </c>
      <c r="R28" s="3" t="s">
        <v>19</v>
      </c>
      <c r="S28" s="3" t="s">
        <v>19</v>
      </c>
      <c r="T28" s="17" t="s">
        <v>19</v>
      </c>
    </row>
    <row r="29" spans="2:20" ht="13.5" customHeight="1">
      <c r="B29" s="150"/>
      <c r="C29" s="2">
        <v>100</v>
      </c>
      <c r="D29" s="2">
        <v>100</v>
      </c>
      <c r="E29" s="2" t="s">
        <v>19</v>
      </c>
      <c r="F29" s="2" t="s">
        <v>19</v>
      </c>
      <c r="G29" s="2" t="s">
        <v>19</v>
      </c>
      <c r="H29" s="2" t="s">
        <v>19</v>
      </c>
      <c r="I29" s="2" t="s">
        <v>19</v>
      </c>
      <c r="J29" s="2" t="s">
        <v>19</v>
      </c>
      <c r="K29" s="2" t="s">
        <v>19</v>
      </c>
      <c r="L29" s="2" t="s">
        <v>19</v>
      </c>
      <c r="M29" s="2">
        <v>100</v>
      </c>
      <c r="N29" s="2" t="s">
        <v>19</v>
      </c>
      <c r="O29" s="2">
        <v>100</v>
      </c>
      <c r="P29" s="2" t="s">
        <v>19</v>
      </c>
      <c r="Q29" s="2" t="s">
        <v>19</v>
      </c>
      <c r="R29" s="2" t="s">
        <v>19</v>
      </c>
      <c r="S29" s="2" t="s">
        <v>19</v>
      </c>
      <c r="T29" s="14" t="s">
        <v>19</v>
      </c>
    </row>
    <row r="30" spans="2:20" ht="13.5" customHeight="1">
      <c r="B30" s="150" t="s">
        <v>2</v>
      </c>
      <c r="C30" s="3">
        <v>1</v>
      </c>
      <c r="D30" s="3" t="s">
        <v>19</v>
      </c>
      <c r="E30" s="3" t="s">
        <v>19</v>
      </c>
      <c r="F30" s="3" t="s">
        <v>19</v>
      </c>
      <c r="G30" s="3" t="s">
        <v>19</v>
      </c>
      <c r="H30" s="3" t="s">
        <v>19</v>
      </c>
      <c r="I30" s="3" t="s">
        <v>19</v>
      </c>
      <c r="J30" s="3" t="s">
        <v>19</v>
      </c>
      <c r="K30" s="3" t="s">
        <v>19</v>
      </c>
      <c r="L30" s="3" t="s">
        <v>19</v>
      </c>
      <c r="M30" s="3" t="s">
        <v>19</v>
      </c>
      <c r="N30" s="3" t="s">
        <v>19</v>
      </c>
      <c r="O30" s="3" t="s">
        <v>19</v>
      </c>
      <c r="P30" s="3" t="s">
        <v>19</v>
      </c>
      <c r="Q30" s="3" t="s">
        <v>19</v>
      </c>
      <c r="R30" s="3" t="s">
        <v>19</v>
      </c>
      <c r="S30" s="3">
        <v>1</v>
      </c>
      <c r="T30" s="17" t="s">
        <v>19</v>
      </c>
    </row>
    <row r="31" spans="2:20" ht="13.5" customHeight="1">
      <c r="B31" s="150"/>
      <c r="C31" s="2">
        <v>100</v>
      </c>
      <c r="D31" s="2" t="s">
        <v>19</v>
      </c>
      <c r="E31" s="2" t="s">
        <v>19</v>
      </c>
      <c r="F31" s="2" t="s">
        <v>19</v>
      </c>
      <c r="G31" s="2" t="s">
        <v>19</v>
      </c>
      <c r="H31" s="2" t="s">
        <v>19</v>
      </c>
      <c r="I31" s="2" t="s">
        <v>19</v>
      </c>
      <c r="J31" s="2" t="s">
        <v>19</v>
      </c>
      <c r="K31" s="2" t="s">
        <v>19</v>
      </c>
      <c r="L31" s="2" t="s">
        <v>19</v>
      </c>
      <c r="M31" s="2" t="s">
        <v>19</v>
      </c>
      <c r="N31" s="2" t="s">
        <v>19</v>
      </c>
      <c r="O31" s="2" t="s">
        <v>19</v>
      </c>
      <c r="P31" s="2" t="s">
        <v>19</v>
      </c>
      <c r="Q31" s="2" t="s">
        <v>19</v>
      </c>
      <c r="R31" s="2" t="s">
        <v>19</v>
      </c>
      <c r="S31" s="2">
        <v>100</v>
      </c>
      <c r="T31" s="14" t="s">
        <v>19</v>
      </c>
    </row>
    <row r="32" spans="2:20" ht="13.5" customHeight="1">
      <c r="B32" s="150" t="s">
        <v>1</v>
      </c>
      <c r="C32" s="3">
        <v>6</v>
      </c>
      <c r="D32" s="3">
        <v>6</v>
      </c>
      <c r="E32" s="3">
        <v>4</v>
      </c>
      <c r="F32" s="3">
        <v>2</v>
      </c>
      <c r="G32" s="3" t="s">
        <v>19</v>
      </c>
      <c r="H32" s="3">
        <v>1</v>
      </c>
      <c r="I32" s="3" t="s">
        <v>19</v>
      </c>
      <c r="J32" s="3" t="s">
        <v>19</v>
      </c>
      <c r="K32" s="3" t="s">
        <v>19</v>
      </c>
      <c r="L32" s="3">
        <v>1</v>
      </c>
      <c r="M32" s="3">
        <v>2</v>
      </c>
      <c r="N32" s="3" t="s">
        <v>19</v>
      </c>
      <c r="O32" s="3" t="s">
        <v>19</v>
      </c>
      <c r="P32" s="3" t="s">
        <v>19</v>
      </c>
      <c r="Q32" s="3">
        <v>2</v>
      </c>
      <c r="R32" s="3" t="s">
        <v>19</v>
      </c>
      <c r="S32" s="3" t="s">
        <v>19</v>
      </c>
      <c r="T32" s="17" t="s">
        <v>334</v>
      </c>
    </row>
    <row r="33" spans="2:20" ht="13.5" customHeight="1">
      <c r="B33" s="150"/>
      <c r="C33" s="2">
        <v>100</v>
      </c>
      <c r="D33" s="29">
        <f>D32/C32*100</f>
        <v>100</v>
      </c>
      <c r="E33" s="2">
        <v>66.7</v>
      </c>
      <c r="F33" s="2">
        <v>33.299999999999997</v>
      </c>
      <c r="G33" s="2" t="s">
        <v>19</v>
      </c>
      <c r="H33" s="2">
        <v>16.7</v>
      </c>
      <c r="I33" s="2" t="s">
        <v>19</v>
      </c>
      <c r="J33" s="2" t="s">
        <v>19</v>
      </c>
      <c r="K33" s="2" t="s">
        <v>19</v>
      </c>
      <c r="L33" s="2">
        <v>16.7</v>
      </c>
      <c r="M33" s="2">
        <v>33.333333333333329</v>
      </c>
      <c r="N33" s="2" t="s">
        <v>19</v>
      </c>
      <c r="O33" s="2" t="s">
        <v>19</v>
      </c>
      <c r="P33" s="2" t="s">
        <v>19</v>
      </c>
      <c r="Q33" s="2">
        <v>33.333333333333329</v>
      </c>
      <c r="R33" s="2" t="s">
        <v>19</v>
      </c>
      <c r="S33" s="2" t="s">
        <v>19</v>
      </c>
      <c r="T33" s="14" t="s">
        <v>334</v>
      </c>
    </row>
    <row r="34" spans="2:20" ht="13.5" customHeight="1">
      <c r="B34" s="150" t="s">
        <v>0</v>
      </c>
      <c r="C34" s="3">
        <v>1</v>
      </c>
      <c r="D34" s="3">
        <v>1</v>
      </c>
      <c r="E34" s="3" t="s">
        <v>19</v>
      </c>
      <c r="F34" s="3" t="s">
        <v>19</v>
      </c>
      <c r="G34" s="3" t="s">
        <v>19</v>
      </c>
      <c r="H34" s="3" t="s">
        <v>19</v>
      </c>
      <c r="I34" s="3" t="s">
        <v>19</v>
      </c>
      <c r="J34" s="3" t="s">
        <v>19</v>
      </c>
      <c r="K34" s="3" t="s">
        <v>19</v>
      </c>
      <c r="L34" s="3" t="s">
        <v>19</v>
      </c>
      <c r="M34" s="3">
        <v>1</v>
      </c>
      <c r="N34" s="3" t="s">
        <v>19</v>
      </c>
      <c r="O34" s="3" t="s">
        <v>19</v>
      </c>
      <c r="P34" s="3" t="s">
        <v>19</v>
      </c>
      <c r="Q34" s="3" t="s">
        <v>19</v>
      </c>
      <c r="R34" s="3">
        <v>1</v>
      </c>
      <c r="S34" s="3" t="s">
        <v>19</v>
      </c>
      <c r="T34" s="17" t="s">
        <v>19</v>
      </c>
    </row>
    <row r="35" spans="2:20" ht="13.5" customHeight="1">
      <c r="B35" s="151"/>
      <c r="C35" s="6">
        <v>100</v>
      </c>
      <c r="D35" s="6">
        <v>100</v>
      </c>
      <c r="E35" s="6" t="s">
        <v>19</v>
      </c>
      <c r="F35" s="6" t="s">
        <v>19</v>
      </c>
      <c r="G35" s="6" t="s">
        <v>19</v>
      </c>
      <c r="H35" s="6" t="s">
        <v>19</v>
      </c>
      <c r="I35" s="6" t="s">
        <v>19</v>
      </c>
      <c r="J35" s="6" t="s">
        <v>19</v>
      </c>
      <c r="K35" s="6" t="s">
        <v>19</v>
      </c>
      <c r="L35" s="6" t="s">
        <v>19</v>
      </c>
      <c r="M35" s="6">
        <v>100</v>
      </c>
      <c r="N35" s="6" t="s">
        <v>19</v>
      </c>
      <c r="O35" s="6" t="s">
        <v>19</v>
      </c>
      <c r="P35" s="6" t="s">
        <v>19</v>
      </c>
      <c r="Q35" s="6" t="s">
        <v>19</v>
      </c>
      <c r="R35" s="6">
        <v>100</v>
      </c>
      <c r="S35" s="6" t="s">
        <v>19</v>
      </c>
      <c r="T35" s="18" t="s">
        <v>19</v>
      </c>
    </row>
    <row r="36" spans="2:20" ht="13.5" customHeight="1"/>
    <row r="37" spans="2:20" ht="13.5" customHeight="1">
      <c r="C37" s="104"/>
    </row>
    <row r="38" spans="2:20">
      <c r="C38" s="100"/>
      <c r="D38" s="100"/>
      <c r="E38" s="100"/>
      <c r="F38" s="100"/>
      <c r="G38" s="100"/>
      <c r="H38" s="100"/>
      <c r="I38" s="100"/>
      <c r="J38" s="100"/>
      <c r="K38" s="100"/>
      <c r="L38" s="100"/>
      <c r="M38" s="100"/>
      <c r="N38" s="100"/>
      <c r="O38" s="100"/>
      <c r="P38" s="100"/>
      <c r="Q38" s="100"/>
      <c r="R38" s="100"/>
      <c r="S38" s="100"/>
      <c r="T38" s="100"/>
    </row>
  </sheetData>
  <mergeCells count="34">
    <mergeCell ref="C3:C5"/>
    <mergeCell ref="S3:S5"/>
    <mergeCell ref="T3:T5"/>
    <mergeCell ref="B14:B15"/>
    <mergeCell ref="B16:B17"/>
    <mergeCell ref="D3:D5"/>
    <mergeCell ref="B12:B13"/>
    <mergeCell ref="E3:E5"/>
    <mergeCell ref="F3:F5"/>
    <mergeCell ref="G3:G5"/>
    <mergeCell ref="H3:H5"/>
    <mergeCell ref="I3:I5"/>
    <mergeCell ref="J3:J5"/>
    <mergeCell ref="K3:K5"/>
    <mergeCell ref="Q3:Q5"/>
    <mergeCell ref="R3:R5"/>
    <mergeCell ref="B24:B25"/>
    <mergeCell ref="B20:B21"/>
    <mergeCell ref="B22:B23"/>
    <mergeCell ref="B2:B5"/>
    <mergeCell ref="B6:B7"/>
    <mergeCell ref="B10:B11"/>
    <mergeCell ref="B8:B9"/>
    <mergeCell ref="B18:B19"/>
    <mergeCell ref="B34:B35"/>
    <mergeCell ref="B28:B29"/>
    <mergeCell ref="B30:B31"/>
    <mergeCell ref="B32:B33"/>
    <mergeCell ref="B26:B27"/>
    <mergeCell ref="L3:L5"/>
    <mergeCell ref="M3:M5"/>
    <mergeCell ref="N3:N5"/>
    <mergeCell ref="O3:O5"/>
    <mergeCell ref="P3:P5"/>
  </mergeCells>
  <phoneticPr fontId="2"/>
  <pageMargins left="0.78740157480314965" right="0.39370078740157483" top="0.78740157480314965" bottom="0.59055118110236227" header="0.51181102362204722" footer="0.51181102362204722"/>
  <pageSetup paperSize="9" scale="84"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BG104"/>
  <sheetViews>
    <sheetView zoomScaleNormal="100" workbookViewId="0"/>
  </sheetViews>
  <sheetFormatPr defaultColWidth="9" defaultRowHeight="12"/>
  <cols>
    <col min="1" max="1" width="0.69921875" style="99" customWidth="1"/>
    <col min="2" max="2" width="17.09765625" style="99" customWidth="1"/>
    <col min="3" max="20" width="6.8984375" style="99" customWidth="1"/>
    <col min="21" max="16384" width="9" style="99"/>
  </cols>
  <sheetData>
    <row r="1" spans="1:59" s="93" customFormat="1" ht="13.5" customHeight="1" thickBot="1">
      <c r="B1" s="9" t="s">
        <v>491</v>
      </c>
      <c r="C1" s="9"/>
      <c r="D1" s="9"/>
      <c r="E1" s="9"/>
      <c r="F1" s="9"/>
      <c r="G1" s="9"/>
      <c r="H1" s="9"/>
      <c r="I1" s="9"/>
      <c r="J1" s="9"/>
      <c r="K1" s="9"/>
      <c r="L1" s="9"/>
      <c r="M1" s="9"/>
      <c r="N1" s="9"/>
      <c r="O1" s="9"/>
      <c r="P1" s="94"/>
      <c r="Q1" s="94"/>
      <c r="R1" s="94"/>
      <c r="S1" s="94"/>
      <c r="T1" s="94"/>
      <c r="U1" s="69"/>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row>
    <row r="2" spans="1:59" s="97" customFormat="1" ht="6" customHeight="1" thickTop="1">
      <c r="A2" s="98"/>
      <c r="B2" s="210"/>
      <c r="C2" s="10"/>
      <c r="D2" s="25"/>
      <c r="E2" s="25"/>
      <c r="F2" s="26"/>
      <c r="G2" s="26"/>
      <c r="H2" s="26"/>
      <c r="I2" s="26"/>
      <c r="J2" s="26"/>
      <c r="K2" s="26"/>
      <c r="L2" s="26"/>
      <c r="M2" s="26"/>
      <c r="N2" s="26"/>
      <c r="O2" s="26"/>
      <c r="P2" s="26"/>
      <c r="Q2" s="26"/>
      <c r="R2" s="26"/>
      <c r="S2" s="26"/>
      <c r="T2" s="27"/>
    </row>
    <row r="3" spans="1:59" s="97" customFormat="1" ht="11.25" customHeight="1">
      <c r="B3" s="160"/>
      <c r="C3" s="204" t="s">
        <v>18</v>
      </c>
      <c r="D3" s="211" t="s">
        <v>327</v>
      </c>
      <c r="E3" s="211" t="s">
        <v>457</v>
      </c>
      <c r="F3" s="211" t="s">
        <v>458</v>
      </c>
      <c r="G3" s="211" t="s">
        <v>459</v>
      </c>
      <c r="H3" s="211" t="s">
        <v>460</v>
      </c>
      <c r="I3" s="211" t="s">
        <v>461</v>
      </c>
      <c r="J3" s="211" t="s">
        <v>462</v>
      </c>
      <c r="K3" s="211" t="s">
        <v>463</v>
      </c>
      <c r="L3" s="211" t="s">
        <v>464</v>
      </c>
      <c r="M3" s="211" t="s">
        <v>465</v>
      </c>
      <c r="N3" s="211" t="s">
        <v>466</v>
      </c>
      <c r="O3" s="211" t="s">
        <v>467</v>
      </c>
      <c r="P3" s="211" t="s">
        <v>468</v>
      </c>
      <c r="Q3" s="211" t="s">
        <v>469</v>
      </c>
      <c r="R3" s="211" t="s">
        <v>470</v>
      </c>
      <c r="S3" s="215" t="s">
        <v>273</v>
      </c>
      <c r="T3" s="213" t="s">
        <v>15</v>
      </c>
    </row>
    <row r="4" spans="1:59" s="97" customFormat="1" ht="12.75" customHeight="1">
      <c r="B4" s="160"/>
      <c r="C4" s="204"/>
      <c r="D4" s="211"/>
      <c r="E4" s="211"/>
      <c r="F4" s="211"/>
      <c r="G4" s="211"/>
      <c r="H4" s="211"/>
      <c r="I4" s="211"/>
      <c r="J4" s="211"/>
      <c r="K4" s="211"/>
      <c r="L4" s="211"/>
      <c r="M4" s="211"/>
      <c r="N4" s="211"/>
      <c r="O4" s="211"/>
      <c r="P4" s="211"/>
      <c r="Q4" s="211"/>
      <c r="R4" s="211"/>
      <c r="S4" s="215"/>
      <c r="T4" s="213"/>
    </row>
    <row r="5" spans="1:59" ht="79.5" customHeight="1">
      <c r="B5" s="161"/>
      <c r="C5" s="205"/>
      <c r="D5" s="212"/>
      <c r="E5" s="212"/>
      <c r="F5" s="212"/>
      <c r="G5" s="212"/>
      <c r="H5" s="212"/>
      <c r="I5" s="212"/>
      <c r="J5" s="212"/>
      <c r="K5" s="212"/>
      <c r="L5" s="212"/>
      <c r="M5" s="212"/>
      <c r="N5" s="212"/>
      <c r="O5" s="212"/>
      <c r="P5" s="212"/>
      <c r="Q5" s="212"/>
      <c r="R5" s="212"/>
      <c r="S5" s="216"/>
      <c r="T5" s="214"/>
    </row>
    <row r="6" spans="1:59" ht="13.5" customHeight="1">
      <c r="B6" s="154" t="s">
        <v>14</v>
      </c>
      <c r="C6" s="19">
        <v>45</v>
      </c>
      <c r="D6" s="30">
        <v>44</v>
      </c>
      <c r="E6" s="30">
        <v>38</v>
      </c>
      <c r="F6" s="30">
        <v>9</v>
      </c>
      <c r="G6" s="30">
        <v>4</v>
      </c>
      <c r="H6" s="30">
        <v>6</v>
      </c>
      <c r="I6" s="30">
        <v>4</v>
      </c>
      <c r="J6" s="30">
        <v>7</v>
      </c>
      <c r="K6" s="30">
        <v>2</v>
      </c>
      <c r="L6" s="30">
        <v>6</v>
      </c>
      <c r="M6" s="30">
        <v>6</v>
      </c>
      <c r="N6" s="30">
        <v>2</v>
      </c>
      <c r="O6" s="30">
        <v>1</v>
      </c>
      <c r="P6" s="3" t="s">
        <v>19</v>
      </c>
      <c r="Q6" s="30">
        <v>2</v>
      </c>
      <c r="R6" s="30">
        <v>1</v>
      </c>
      <c r="S6" s="30">
        <v>1</v>
      </c>
      <c r="T6" s="13" t="s">
        <v>334</v>
      </c>
    </row>
    <row r="7" spans="1:59" ht="13.5" customHeight="1">
      <c r="B7" s="150"/>
      <c r="C7" s="20">
        <v>100</v>
      </c>
      <c r="D7" s="29">
        <f>D6/C6*100</f>
        <v>97.777777777777771</v>
      </c>
      <c r="E7" s="29">
        <f>E6/C6*100</f>
        <v>84.444444444444443</v>
      </c>
      <c r="F7" s="29">
        <v>20</v>
      </c>
      <c r="G7" s="29">
        <v>8.9</v>
      </c>
      <c r="H7" s="29">
        <v>13.3</v>
      </c>
      <c r="I7" s="29">
        <v>8.9</v>
      </c>
      <c r="J7" s="29">
        <v>15.6</v>
      </c>
      <c r="K7" s="29">
        <v>4.4000000000000004</v>
      </c>
      <c r="L7" s="29">
        <v>13.3</v>
      </c>
      <c r="M7" s="29">
        <f>M6/C6*100</f>
        <v>13.333333333333334</v>
      </c>
      <c r="N7" s="29">
        <v>4.4000000000000004</v>
      </c>
      <c r="O7" s="29">
        <v>2.2000000000000002</v>
      </c>
      <c r="P7" s="2" t="s">
        <v>19</v>
      </c>
      <c r="Q7" s="29">
        <v>4.4444444444444446</v>
      </c>
      <c r="R7" s="29">
        <v>2.2000000000000002</v>
      </c>
      <c r="S7" s="29">
        <v>2.2000000000000002</v>
      </c>
      <c r="T7" s="14" t="s">
        <v>334</v>
      </c>
    </row>
    <row r="8" spans="1:59" ht="13.5" customHeight="1">
      <c r="B8" s="150" t="s">
        <v>34</v>
      </c>
      <c r="C8" s="21">
        <v>1</v>
      </c>
      <c r="D8" s="28">
        <v>1</v>
      </c>
      <c r="E8" s="28">
        <v>1</v>
      </c>
      <c r="F8" s="3" t="s">
        <v>19</v>
      </c>
      <c r="G8" s="3" t="s">
        <v>19</v>
      </c>
      <c r="H8" s="3" t="s">
        <v>19</v>
      </c>
      <c r="I8" s="3" t="s">
        <v>19</v>
      </c>
      <c r="J8" s="3">
        <v>1</v>
      </c>
      <c r="K8" s="3" t="s">
        <v>19</v>
      </c>
      <c r="L8" s="3" t="s">
        <v>19</v>
      </c>
      <c r="M8" s="3" t="s">
        <v>19</v>
      </c>
      <c r="N8" s="3" t="s">
        <v>19</v>
      </c>
      <c r="O8" s="3" t="s">
        <v>19</v>
      </c>
      <c r="P8" s="3" t="s">
        <v>19</v>
      </c>
      <c r="Q8" s="3" t="s">
        <v>19</v>
      </c>
      <c r="R8" s="3" t="s">
        <v>19</v>
      </c>
      <c r="S8" s="3" t="s">
        <v>19</v>
      </c>
      <c r="T8" s="17" t="s">
        <v>19</v>
      </c>
    </row>
    <row r="9" spans="1:59" ht="13.5" customHeight="1">
      <c r="B9" s="150"/>
      <c r="C9" s="20">
        <v>100</v>
      </c>
      <c r="D9" s="29">
        <v>100</v>
      </c>
      <c r="E9" s="29">
        <v>100</v>
      </c>
      <c r="F9" s="2" t="s">
        <v>19</v>
      </c>
      <c r="G9" s="2" t="s">
        <v>19</v>
      </c>
      <c r="H9" s="2" t="s">
        <v>19</v>
      </c>
      <c r="I9" s="2" t="s">
        <v>19</v>
      </c>
      <c r="J9" s="2">
        <v>100</v>
      </c>
      <c r="K9" s="2" t="s">
        <v>19</v>
      </c>
      <c r="L9" s="2" t="s">
        <v>19</v>
      </c>
      <c r="M9" s="2" t="s">
        <v>19</v>
      </c>
      <c r="N9" s="2" t="s">
        <v>19</v>
      </c>
      <c r="O9" s="2" t="s">
        <v>19</v>
      </c>
      <c r="P9" s="2" t="s">
        <v>19</v>
      </c>
      <c r="Q9" s="2" t="s">
        <v>19</v>
      </c>
      <c r="R9" s="2" t="s">
        <v>19</v>
      </c>
      <c r="S9" s="2" t="s">
        <v>19</v>
      </c>
      <c r="T9" s="14" t="s">
        <v>19</v>
      </c>
    </row>
    <row r="10" spans="1:59" ht="13.5" customHeight="1">
      <c r="B10" s="150" t="s">
        <v>33</v>
      </c>
      <c r="C10" s="21">
        <v>1</v>
      </c>
      <c r="D10" s="28">
        <v>1</v>
      </c>
      <c r="E10" s="28">
        <v>1</v>
      </c>
      <c r="F10" s="3">
        <v>1</v>
      </c>
      <c r="G10" s="3" t="s">
        <v>19</v>
      </c>
      <c r="H10" s="3" t="s">
        <v>19</v>
      </c>
      <c r="I10" s="3" t="s">
        <v>19</v>
      </c>
      <c r="J10" s="3" t="s">
        <v>19</v>
      </c>
      <c r="K10" s="3" t="s">
        <v>19</v>
      </c>
      <c r="L10" s="3" t="s">
        <v>19</v>
      </c>
      <c r="M10" s="3" t="s">
        <v>19</v>
      </c>
      <c r="N10" s="3" t="s">
        <v>19</v>
      </c>
      <c r="O10" s="3" t="s">
        <v>19</v>
      </c>
      <c r="P10" s="3" t="s">
        <v>19</v>
      </c>
      <c r="Q10" s="3" t="s">
        <v>19</v>
      </c>
      <c r="R10" s="3" t="s">
        <v>19</v>
      </c>
      <c r="S10" s="3" t="s">
        <v>19</v>
      </c>
      <c r="T10" s="17" t="s">
        <v>19</v>
      </c>
    </row>
    <row r="11" spans="1:59" ht="13.5" customHeight="1">
      <c r="B11" s="150"/>
      <c r="C11" s="20">
        <v>100</v>
      </c>
      <c r="D11" s="29">
        <v>100</v>
      </c>
      <c r="E11" s="29">
        <v>100</v>
      </c>
      <c r="F11" s="2">
        <v>100</v>
      </c>
      <c r="G11" s="2" t="s">
        <v>19</v>
      </c>
      <c r="H11" s="2" t="s">
        <v>19</v>
      </c>
      <c r="I11" s="2" t="s">
        <v>19</v>
      </c>
      <c r="J11" s="2" t="s">
        <v>19</v>
      </c>
      <c r="K11" s="2" t="s">
        <v>19</v>
      </c>
      <c r="L11" s="2" t="s">
        <v>19</v>
      </c>
      <c r="M11" s="2" t="s">
        <v>19</v>
      </c>
      <c r="N11" s="2" t="s">
        <v>19</v>
      </c>
      <c r="O11" s="2" t="s">
        <v>19</v>
      </c>
      <c r="P11" s="2" t="s">
        <v>19</v>
      </c>
      <c r="Q11" s="2" t="s">
        <v>19</v>
      </c>
      <c r="R11" s="2" t="s">
        <v>19</v>
      </c>
      <c r="S11" s="2" t="s">
        <v>19</v>
      </c>
      <c r="T11" s="14" t="s">
        <v>19</v>
      </c>
    </row>
    <row r="12" spans="1:59" ht="13.5" customHeight="1">
      <c r="B12" s="150" t="s">
        <v>32</v>
      </c>
      <c r="C12" s="21" t="s">
        <v>19</v>
      </c>
      <c r="D12" s="3" t="s">
        <v>19</v>
      </c>
      <c r="E12" s="3" t="s">
        <v>19</v>
      </c>
      <c r="F12" s="3" t="s">
        <v>19</v>
      </c>
      <c r="G12" s="3" t="s">
        <v>19</v>
      </c>
      <c r="H12" s="3" t="s">
        <v>19</v>
      </c>
      <c r="I12" s="3" t="s">
        <v>19</v>
      </c>
      <c r="J12" s="3" t="s">
        <v>19</v>
      </c>
      <c r="K12" s="3" t="s">
        <v>19</v>
      </c>
      <c r="L12" s="3" t="s">
        <v>19</v>
      </c>
      <c r="M12" s="3" t="s">
        <v>19</v>
      </c>
      <c r="N12" s="3" t="s">
        <v>19</v>
      </c>
      <c r="O12" s="3" t="s">
        <v>19</v>
      </c>
      <c r="P12" s="3" t="s">
        <v>19</v>
      </c>
      <c r="Q12" s="3" t="s">
        <v>19</v>
      </c>
      <c r="R12" s="3" t="s">
        <v>19</v>
      </c>
      <c r="S12" s="3" t="s">
        <v>19</v>
      </c>
      <c r="T12" s="17" t="s">
        <v>19</v>
      </c>
    </row>
    <row r="13" spans="1:59" ht="13.5" customHeight="1">
      <c r="B13" s="150"/>
      <c r="C13" s="20" t="s">
        <v>19</v>
      </c>
      <c r="D13" s="2" t="s">
        <v>19</v>
      </c>
      <c r="E13" s="2" t="s">
        <v>19</v>
      </c>
      <c r="F13" s="2" t="s">
        <v>19</v>
      </c>
      <c r="G13" s="2" t="s">
        <v>19</v>
      </c>
      <c r="H13" s="2" t="s">
        <v>19</v>
      </c>
      <c r="I13" s="2" t="s">
        <v>19</v>
      </c>
      <c r="J13" s="2" t="s">
        <v>19</v>
      </c>
      <c r="K13" s="2" t="s">
        <v>19</v>
      </c>
      <c r="L13" s="2" t="s">
        <v>19</v>
      </c>
      <c r="M13" s="2" t="s">
        <v>19</v>
      </c>
      <c r="N13" s="2" t="s">
        <v>19</v>
      </c>
      <c r="O13" s="2" t="s">
        <v>19</v>
      </c>
      <c r="P13" s="2" t="s">
        <v>19</v>
      </c>
      <c r="Q13" s="2" t="s">
        <v>19</v>
      </c>
      <c r="R13" s="2" t="s">
        <v>19</v>
      </c>
      <c r="S13" s="2" t="s">
        <v>19</v>
      </c>
      <c r="T13" s="14" t="s">
        <v>19</v>
      </c>
    </row>
    <row r="14" spans="1:59" ht="13.5" customHeight="1">
      <c r="B14" s="150" t="s">
        <v>31</v>
      </c>
      <c r="C14" s="21">
        <v>1</v>
      </c>
      <c r="D14" s="3" t="s">
        <v>19</v>
      </c>
      <c r="E14" s="3" t="s">
        <v>19</v>
      </c>
      <c r="F14" s="3" t="s">
        <v>19</v>
      </c>
      <c r="G14" s="3" t="s">
        <v>19</v>
      </c>
      <c r="H14" s="3" t="s">
        <v>19</v>
      </c>
      <c r="I14" s="3" t="s">
        <v>19</v>
      </c>
      <c r="J14" s="3" t="s">
        <v>19</v>
      </c>
      <c r="K14" s="3" t="s">
        <v>19</v>
      </c>
      <c r="L14" s="3" t="s">
        <v>19</v>
      </c>
      <c r="M14" s="3" t="s">
        <v>19</v>
      </c>
      <c r="N14" s="3" t="s">
        <v>19</v>
      </c>
      <c r="O14" s="3" t="s">
        <v>19</v>
      </c>
      <c r="P14" s="3" t="s">
        <v>19</v>
      </c>
      <c r="Q14" s="3" t="s">
        <v>19</v>
      </c>
      <c r="R14" s="3" t="s">
        <v>19</v>
      </c>
      <c r="S14" s="3">
        <v>1</v>
      </c>
      <c r="T14" s="17" t="s">
        <v>19</v>
      </c>
    </row>
    <row r="15" spans="1:59" ht="13.5" customHeight="1">
      <c r="B15" s="150"/>
      <c r="C15" s="20">
        <v>100</v>
      </c>
      <c r="D15" s="2" t="s">
        <v>19</v>
      </c>
      <c r="E15" s="2" t="s">
        <v>19</v>
      </c>
      <c r="F15" s="2" t="s">
        <v>19</v>
      </c>
      <c r="G15" s="2" t="s">
        <v>19</v>
      </c>
      <c r="H15" s="2" t="s">
        <v>19</v>
      </c>
      <c r="I15" s="2" t="s">
        <v>19</v>
      </c>
      <c r="J15" s="2" t="s">
        <v>19</v>
      </c>
      <c r="K15" s="2" t="s">
        <v>19</v>
      </c>
      <c r="L15" s="2" t="s">
        <v>19</v>
      </c>
      <c r="M15" s="2" t="s">
        <v>19</v>
      </c>
      <c r="N15" s="2" t="s">
        <v>19</v>
      </c>
      <c r="O15" s="2" t="s">
        <v>19</v>
      </c>
      <c r="P15" s="2" t="s">
        <v>19</v>
      </c>
      <c r="Q15" s="2" t="s">
        <v>19</v>
      </c>
      <c r="R15" s="2" t="s">
        <v>19</v>
      </c>
      <c r="S15" s="2">
        <v>100</v>
      </c>
      <c r="T15" s="14" t="s">
        <v>19</v>
      </c>
    </row>
    <row r="16" spans="1:59" ht="13.5" customHeight="1">
      <c r="B16" s="150" t="s">
        <v>30</v>
      </c>
      <c r="C16" s="21">
        <v>4</v>
      </c>
      <c r="D16" s="28">
        <v>4</v>
      </c>
      <c r="E16" s="28">
        <v>3</v>
      </c>
      <c r="F16" s="3">
        <v>1</v>
      </c>
      <c r="G16" s="3">
        <v>1</v>
      </c>
      <c r="H16" s="3" t="s">
        <v>19</v>
      </c>
      <c r="I16" s="3" t="s">
        <v>19</v>
      </c>
      <c r="J16" s="3" t="s">
        <v>19</v>
      </c>
      <c r="K16" s="3" t="s">
        <v>19</v>
      </c>
      <c r="L16" s="3">
        <v>1</v>
      </c>
      <c r="M16" s="3">
        <v>1</v>
      </c>
      <c r="N16" s="3" t="s">
        <v>19</v>
      </c>
      <c r="O16" s="3">
        <v>1</v>
      </c>
      <c r="P16" s="3" t="s">
        <v>19</v>
      </c>
      <c r="Q16" s="3" t="s">
        <v>19</v>
      </c>
      <c r="R16" s="3" t="s">
        <v>19</v>
      </c>
      <c r="S16" s="3" t="s">
        <v>19</v>
      </c>
      <c r="T16" s="17" t="s">
        <v>19</v>
      </c>
    </row>
    <row r="17" spans="2:20" ht="13.5" customHeight="1">
      <c r="B17" s="150"/>
      <c r="C17" s="20">
        <v>100</v>
      </c>
      <c r="D17" s="29">
        <v>100</v>
      </c>
      <c r="E17" s="29">
        <v>75</v>
      </c>
      <c r="F17" s="2">
        <v>25</v>
      </c>
      <c r="G17" s="2">
        <v>25</v>
      </c>
      <c r="H17" s="2" t="s">
        <v>19</v>
      </c>
      <c r="I17" s="2" t="s">
        <v>19</v>
      </c>
      <c r="J17" s="2" t="s">
        <v>19</v>
      </c>
      <c r="K17" s="2" t="s">
        <v>19</v>
      </c>
      <c r="L17" s="2">
        <v>25</v>
      </c>
      <c r="M17" s="2">
        <v>25</v>
      </c>
      <c r="N17" s="2" t="s">
        <v>19</v>
      </c>
      <c r="O17" s="2">
        <v>25</v>
      </c>
      <c r="P17" s="2" t="s">
        <v>19</v>
      </c>
      <c r="Q17" s="2" t="s">
        <v>19</v>
      </c>
      <c r="R17" s="2" t="s">
        <v>19</v>
      </c>
      <c r="S17" s="2" t="s">
        <v>19</v>
      </c>
      <c r="T17" s="14" t="s">
        <v>19</v>
      </c>
    </row>
    <row r="18" spans="2:20" ht="13.5" customHeight="1">
      <c r="B18" s="150" t="s">
        <v>29</v>
      </c>
      <c r="C18" s="21">
        <v>4</v>
      </c>
      <c r="D18" s="28">
        <v>4</v>
      </c>
      <c r="E18" s="28">
        <v>4</v>
      </c>
      <c r="F18" s="3">
        <v>2</v>
      </c>
      <c r="G18" s="3" t="s">
        <v>19</v>
      </c>
      <c r="H18" s="3">
        <v>1</v>
      </c>
      <c r="I18" s="3" t="s">
        <v>19</v>
      </c>
      <c r="J18" s="3" t="s">
        <v>19</v>
      </c>
      <c r="K18" s="3" t="s">
        <v>19</v>
      </c>
      <c r="L18" s="3">
        <v>1</v>
      </c>
      <c r="M18" s="3" t="s">
        <v>19</v>
      </c>
      <c r="N18" s="3" t="s">
        <v>19</v>
      </c>
      <c r="O18" s="3" t="s">
        <v>19</v>
      </c>
      <c r="P18" s="3" t="s">
        <v>19</v>
      </c>
      <c r="Q18" s="3" t="s">
        <v>19</v>
      </c>
      <c r="R18" s="3" t="s">
        <v>19</v>
      </c>
      <c r="S18" s="3" t="s">
        <v>19</v>
      </c>
      <c r="T18" s="17" t="s">
        <v>19</v>
      </c>
    </row>
    <row r="19" spans="2:20" ht="13.5" customHeight="1">
      <c r="B19" s="150"/>
      <c r="C19" s="20">
        <v>100</v>
      </c>
      <c r="D19" s="29">
        <v>100</v>
      </c>
      <c r="E19" s="29">
        <v>100</v>
      </c>
      <c r="F19" s="2">
        <v>50</v>
      </c>
      <c r="G19" s="2" t="s">
        <v>19</v>
      </c>
      <c r="H19" s="2">
        <v>25</v>
      </c>
      <c r="I19" s="2" t="s">
        <v>19</v>
      </c>
      <c r="J19" s="2" t="s">
        <v>19</v>
      </c>
      <c r="K19" s="2" t="s">
        <v>19</v>
      </c>
      <c r="L19" s="2">
        <v>25</v>
      </c>
      <c r="M19" s="2" t="s">
        <v>19</v>
      </c>
      <c r="N19" s="2" t="s">
        <v>19</v>
      </c>
      <c r="O19" s="2" t="s">
        <v>19</v>
      </c>
      <c r="P19" s="2" t="s">
        <v>19</v>
      </c>
      <c r="Q19" s="2" t="s">
        <v>19</v>
      </c>
      <c r="R19" s="2" t="s">
        <v>19</v>
      </c>
      <c r="S19" s="2" t="s">
        <v>19</v>
      </c>
      <c r="T19" s="14" t="s">
        <v>19</v>
      </c>
    </row>
    <row r="20" spans="2:20" ht="13.5" customHeight="1">
      <c r="B20" s="150" t="s">
        <v>28</v>
      </c>
      <c r="C20" s="21" t="s">
        <v>19</v>
      </c>
      <c r="D20" s="3" t="s">
        <v>19</v>
      </c>
      <c r="E20" s="3" t="s">
        <v>19</v>
      </c>
      <c r="F20" s="3" t="s">
        <v>19</v>
      </c>
      <c r="G20" s="3" t="s">
        <v>19</v>
      </c>
      <c r="H20" s="3" t="s">
        <v>19</v>
      </c>
      <c r="I20" s="3" t="s">
        <v>19</v>
      </c>
      <c r="J20" s="3" t="s">
        <v>19</v>
      </c>
      <c r="K20" s="3" t="s">
        <v>19</v>
      </c>
      <c r="L20" s="3" t="s">
        <v>19</v>
      </c>
      <c r="M20" s="3" t="s">
        <v>19</v>
      </c>
      <c r="N20" s="3" t="s">
        <v>19</v>
      </c>
      <c r="O20" s="3" t="s">
        <v>19</v>
      </c>
      <c r="P20" s="3" t="s">
        <v>19</v>
      </c>
      <c r="Q20" s="3" t="s">
        <v>19</v>
      </c>
      <c r="R20" s="3" t="s">
        <v>19</v>
      </c>
      <c r="S20" s="3" t="s">
        <v>19</v>
      </c>
      <c r="T20" s="17" t="s">
        <v>19</v>
      </c>
    </row>
    <row r="21" spans="2:20" ht="13.5" customHeight="1">
      <c r="B21" s="150"/>
      <c r="C21" s="20" t="s">
        <v>19</v>
      </c>
      <c r="D21" s="2" t="s">
        <v>19</v>
      </c>
      <c r="E21" s="2" t="s">
        <v>19</v>
      </c>
      <c r="F21" s="2" t="s">
        <v>19</v>
      </c>
      <c r="G21" s="2" t="s">
        <v>19</v>
      </c>
      <c r="H21" s="2" t="s">
        <v>19</v>
      </c>
      <c r="I21" s="2" t="s">
        <v>19</v>
      </c>
      <c r="J21" s="2" t="s">
        <v>19</v>
      </c>
      <c r="K21" s="2" t="s">
        <v>19</v>
      </c>
      <c r="L21" s="2" t="s">
        <v>19</v>
      </c>
      <c r="M21" s="2" t="s">
        <v>19</v>
      </c>
      <c r="N21" s="2" t="s">
        <v>19</v>
      </c>
      <c r="O21" s="2" t="s">
        <v>19</v>
      </c>
      <c r="P21" s="2" t="s">
        <v>19</v>
      </c>
      <c r="Q21" s="2" t="s">
        <v>19</v>
      </c>
      <c r="R21" s="2" t="s">
        <v>19</v>
      </c>
      <c r="S21" s="2" t="s">
        <v>19</v>
      </c>
      <c r="T21" s="14" t="s">
        <v>19</v>
      </c>
    </row>
    <row r="22" spans="2:20" ht="13.5" customHeight="1">
      <c r="B22" s="150" t="s">
        <v>27</v>
      </c>
      <c r="C22" s="21">
        <v>2</v>
      </c>
      <c r="D22" s="28">
        <v>2</v>
      </c>
      <c r="E22" s="28">
        <v>2</v>
      </c>
      <c r="F22" s="3">
        <v>1</v>
      </c>
      <c r="G22" s="3" t="s">
        <v>19</v>
      </c>
      <c r="H22" s="3" t="s">
        <v>19</v>
      </c>
      <c r="I22" s="3" t="s">
        <v>19</v>
      </c>
      <c r="J22" s="3">
        <v>1</v>
      </c>
      <c r="K22" s="3" t="s">
        <v>19</v>
      </c>
      <c r="L22" s="3" t="s">
        <v>19</v>
      </c>
      <c r="M22" s="3" t="s">
        <v>19</v>
      </c>
      <c r="N22" s="3" t="s">
        <v>19</v>
      </c>
      <c r="O22" s="3" t="s">
        <v>19</v>
      </c>
      <c r="P22" s="3" t="s">
        <v>19</v>
      </c>
      <c r="Q22" s="3" t="s">
        <v>19</v>
      </c>
      <c r="R22" s="3" t="s">
        <v>19</v>
      </c>
      <c r="S22" s="3" t="s">
        <v>19</v>
      </c>
      <c r="T22" s="17" t="s">
        <v>19</v>
      </c>
    </row>
    <row r="23" spans="2:20" ht="13.5" customHeight="1">
      <c r="B23" s="150"/>
      <c r="C23" s="20">
        <v>100</v>
      </c>
      <c r="D23" s="29">
        <v>100</v>
      </c>
      <c r="E23" s="29">
        <v>100</v>
      </c>
      <c r="F23" s="2">
        <v>50</v>
      </c>
      <c r="G23" s="2" t="s">
        <v>19</v>
      </c>
      <c r="H23" s="2" t="s">
        <v>19</v>
      </c>
      <c r="I23" s="2" t="s">
        <v>19</v>
      </c>
      <c r="J23" s="2">
        <v>50</v>
      </c>
      <c r="K23" s="2" t="s">
        <v>19</v>
      </c>
      <c r="L23" s="2" t="s">
        <v>19</v>
      </c>
      <c r="M23" s="2" t="s">
        <v>19</v>
      </c>
      <c r="N23" s="2" t="s">
        <v>19</v>
      </c>
      <c r="O23" s="2" t="s">
        <v>19</v>
      </c>
      <c r="P23" s="2" t="s">
        <v>19</v>
      </c>
      <c r="Q23" s="2" t="s">
        <v>19</v>
      </c>
      <c r="R23" s="2" t="s">
        <v>19</v>
      </c>
      <c r="S23" s="2" t="s">
        <v>19</v>
      </c>
      <c r="T23" s="14" t="s">
        <v>19</v>
      </c>
    </row>
    <row r="24" spans="2:20" ht="13.5" customHeight="1">
      <c r="B24" s="150" t="s">
        <v>26</v>
      </c>
      <c r="C24" s="21">
        <v>3</v>
      </c>
      <c r="D24" s="28">
        <v>3</v>
      </c>
      <c r="E24" s="28">
        <v>3</v>
      </c>
      <c r="F24" s="3" t="s">
        <v>19</v>
      </c>
      <c r="G24" s="3">
        <v>1</v>
      </c>
      <c r="H24" s="3">
        <v>1</v>
      </c>
      <c r="I24" s="3">
        <v>1</v>
      </c>
      <c r="J24" s="3" t="s">
        <v>19</v>
      </c>
      <c r="K24" s="3" t="s">
        <v>19</v>
      </c>
      <c r="L24" s="3" t="s">
        <v>19</v>
      </c>
      <c r="M24" s="3" t="s">
        <v>19</v>
      </c>
      <c r="N24" s="3" t="s">
        <v>19</v>
      </c>
      <c r="O24" s="3" t="s">
        <v>19</v>
      </c>
      <c r="P24" s="3" t="s">
        <v>19</v>
      </c>
      <c r="Q24" s="3" t="s">
        <v>19</v>
      </c>
      <c r="R24" s="3" t="s">
        <v>19</v>
      </c>
      <c r="S24" s="3" t="s">
        <v>19</v>
      </c>
      <c r="T24" s="17" t="s">
        <v>19</v>
      </c>
    </row>
    <row r="25" spans="2:20" ht="13.5" customHeight="1">
      <c r="B25" s="150"/>
      <c r="C25" s="20">
        <v>100</v>
      </c>
      <c r="D25" s="29">
        <f>D24/C24*100</f>
        <v>100</v>
      </c>
      <c r="E25" s="29">
        <f>E24/C24*100</f>
        <v>100</v>
      </c>
      <c r="F25" s="2" t="s">
        <v>19</v>
      </c>
      <c r="G25" s="2">
        <v>33.299999999999997</v>
      </c>
      <c r="H25" s="2">
        <v>33.299999999999997</v>
      </c>
      <c r="I25" s="2">
        <v>33.299999999999997</v>
      </c>
      <c r="J25" s="2" t="s">
        <v>19</v>
      </c>
      <c r="K25" s="2" t="s">
        <v>19</v>
      </c>
      <c r="L25" s="2" t="s">
        <v>19</v>
      </c>
      <c r="M25" s="2" t="s">
        <v>19</v>
      </c>
      <c r="N25" s="2" t="s">
        <v>19</v>
      </c>
      <c r="O25" s="2" t="s">
        <v>19</v>
      </c>
      <c r="P25" s="2" t="s">
        <v>19</v>
      </c>
      <c r="Q25" s="2" t="s">
        <v>19</v>
      </c>
      <c r="R25" s="2" t="s">
        <v>19</v>
      </c>
      <c r="S25" s="2" t="s">
        <v>19</v>
      </c>
      <c r="T25" s="14" t="s">
        <v>19</v>
      </c>
    </row>
    <row r="26" spans="2:20" ht="13.5" customHeight="1">
      <c r="B26" s="150" t="s">
        <v>25</v>
      </c>
      <c r="C26" s="21">
        <v>1</v>
      </c>
      <c r="D26" s="28">
        <v>1</v>
      </c>
      <c r="E26" s="3" t="s">
        <v>19</v>
      </c>
      <c r="F26" s="3" t="s">
        <v>19</v>
      </c>
      <c r="G26" s="3" t="s">
        <v>19</v>
      </c>
      <c r="H26" s="3" t="s">
        <v>19</v>
      </c>
      <c r="I26" s="3" t="s">
        <v>19</v>
      </c>
      <c r="J26" s="3" t="s">
        <v>19</v>
      </c>
      <c r="K26" s="3" t="s">
        <v>19</v>
      </c>
      <c r="L26" s="3" t="s">
        <v>19</v>
      </c>
      <c r="M26" s="3">
        <v>1</v>
      </c>
      <c r="N26" s="3">
        <v>1</v>
      </c>
      <c r="O26" s="3" t="s">
        <v>19</v>
      </c>
      <c r="P26" s="3" t="s">
        <v>19</v>
      </c>
      <c r="Q26" s="3" t="s">
        <v>19</v>
      </c>
      <c r="R26" s="3" t="s">
        <v>19</v>
      </c>
      <c r="S26" s="3" t="s">
        <v>19</v>
      </c>
      <c r="T26" s="17" t="s">
        <v>19</v>
      </c>
    </row>
    <row r="27" spans="2:20" ht="13.5" customHeight="1">
      <c r="B27" s="150"/>
      <c r="C27" s="20">
        <v>100</v>
      </c>
      <c r="D27" s="29">
        <v>100</v>
      </c>
      <c r="E27" s="2" t="s">
        <v>19</v>
      </c>
      <c r="F27" s="2" t="s">
        <v>19</v>
      </c>
      <c r="G27" s="2" t="s">
        <v>19</v>
      </c>
      <c r="H27" s="2" t="s">
        <v>19</v>
      </c>
      <c r="I27" s="2" t="s">
        <v>19</v>
      </c>
      <c r="J27" s="2" t="s">
        <v>19</v>
      </c>
      <c r="K27" s="2" t="s">
        <v>19</v>
      </c>
      <c r="L27" s="2" t="s">
        <v>19</v>
      </c>
      <c r="M27" s="2">
        <v>100</v>
      </c>
      <c r="N27" s="2">
        <v>100</v>
      </c>
      <c r="O27" s="2" t="s">
        <v>19</v>
      </c>
      <c r="P27" s="2" t="s">
        <v>19</v>
      </c>
      <c r="Q27" s="2" t="s">
        <v>19</v>
      </c>
      <c r="R27" s="2" t="s">
        <v>19</v>
      </c>
      <c r="S27" s="2" t="s">
        <v>19</v>
      </c>
      <c r="T27" s="14" t="s">
        <v>19</v>
      </c>
    </row>
    <row r="28" spans="2:20" ht="13.5" customHeight="1">
      <c r="B28" s="150" t="s">
        <v>24</v>
      </c>
      <c r="C28" s="21">
        <v>5</v>
      </c>
      <c r="D28" s="28">
        <v>5</v>
      </c>
      <c r="E28" s="28">
        <v>4</v>
      </c>
      <c r="F28" s="3" t="s">
        <v>19</v>
      </c>
      <c r="G28" s="3" t="s">
        <v>19</v>
      </c>
      <c r="H28" s="3" t="s">
        <v>19</v>
      </c>
      <c r="I28" s="3" t="s">
        <v>19</v>
      </c>
      <c r="J28" s="3">
        <v>2</v>
      </c>
      <c r="K28" s="3" t="s">
        <v>19</v>
      </c>
      <c r="L28" s="3">
        <v>2</v>
      </c>
      <c r="M28" s="3">
        <v>1</v>
      </c>
      <c r="N28" s="3" t="s">
        <v>19</v>
      </c>
      <c r="O28" s="3" t="s">
        <v>19</v>
      </c>
      <c r="P28" s="3" t="s">
        <v>19</v>
      </c>
      <c r="Q28" s="3">
        <v>1</v>
      </c>
      <c r="R28" s="3" t="s">
        <v>19</v>
      </c>
      <c r="S28" s="3" t="s">
        <v>19</v>
      </c>
      <c r="T28" s="17" t="s">
        <v>19</v>
      </c>
    </row>
    <row r="29" spans="2:20" ht="13.5" customHeight="1">
      <c r="B29" s="150"/>
      <c r="C29" s="20">
        <v>100</v>
      </c>
      <c r="D29" s="29">
        <v>100</v>
      </c>
      <c r="E29" s="29">
        <v>80</v>
      </c>
      <c r="F29" s="2" t="s">
        <v>19</v>
      </c>
      <c r="G29" s="2" t="s">
        <v>19</v>
      </c>
      <c r="H29" s="2" t="s">
        <v>19</v>
      </c>
      <c r="I29" s="2" t="s">
        <v>19</v>
      </c>
      <c r="J29" s="2">
        <v>40</v>
      </c>
      <c r="K29" s="2" t="s">
        <v>19</v>
      </c>
      <c r="L29" s="2">
        <v>40</v>
      </c>
      <c r="M29" s="2">
        <v>20</v>
      </c>
      <c r="N29" s="2" t="s">
        <v>19</v>
      </c>
      <c r="O29" s="2" t="s">
        <v>19</v>
      </c>
      <c r="P29" s="2" t="s">
        <v>19</v>
      </c>
      <c r="Q29" s="2">
        <v>20</v>
      </c>
      <c r="R29" s="2" t="s">
        <v>19</v>
      </c>
      <c r="S29" s="2" t="s">
        <v>19</v>
      </c>
      <c r="T29" s="14" t="s">
        <v>19</v>
      </c>
    </row>
    <row r="30" spans="2:20" ht="13.5" customHeight="1">
      <c r="B30" s="150" t="s">
        <v>23</v>
      </c>
      <c r="C30" s="21">
        <v>5</v>
      </c>
      <c r="D30" s="28">
        <v>5</v>
      </c>
      <c r="E30" s="28">
        <v>4</v>
      </c>
      <c r="F30" s="3">
        <v>1</v>
      </c>
      <c r="G30" s="3">
        <v>1</v>
      </c>
      <c r="H30" s="3">
        <v>1</v>
      </c>
      <c r="I30" s="3">
        <v>1</v>
      </c>
      <c r="J30" s="3" t="s">
        <v>19</v>
      </c>
      <c r="K30" s="3" t="s">
        <v>19</v>
      </c>
      <c r="L30" s="3" t="s">
        <v>19</v>
      </c>
      <c r="M30" s="3">
        <v>1</v>
      </c>
      <c r="N30" s="3" t="s">
        <v>19</v>
      </c>
      <c r="O30" s="3" t="s">
        <v>19</v>
      </c>
      <c r="P30" s="3" t="s">
        <v>19</v>
      </c>
      <c r="Q30" s="3" t="s">
        <v>19</v>
      </c>
      <c r="R30" s="3">
        <v>1</v>
      </c>
      <c r="S30" s="3" t="s">
        <v>19</v>
      </c>
      <c r="T30" s="17" t="s">
        <v>19</v>
      </c>
    </row>
    <row r="31" spans="2:20" ht="13.5" customHeight="1">
      <c r="B31" s="150"/>
      <c r="C31" s="20">
        <v>100</v>
      </c>
      <c r="D31" s="29">
        <v>100</v>
      </c>
      <c r="E31" s="29">
        <v>80</v>
      </c>
      <c r="F31" s="2">
        <v>20</v>
      </c>
      <c r="G31" s="2">
        <v>20</v>
      </c>
      <c r="H31" s="2">
        <v>20</v>
      </c>
      <c r="I31" s="2">
        <v>20</v>
      </c>
      <c r="J31" s="2" t="s">
        <v>19</v>
      </c>
      <c r="K31" s="2" t="s">
        <v>19</v>
      </c>
      <c r="L31" s="2" t="s">
        <v>19</v>
      </c>
      <c r="M31" s="2">
        <v>20</v>
      </c>
      <c r="N31" s="2" t="s">
        <v>19</v>
      </c>
      <c r="O31" s="2" t="s">
        <v>19</v>
      </c>
      <c r="P31" s="2" t="s">
        <v>19</v>
      </c>
      <c r="Q31" s="2" t="s">
        <v>19</v>
      </c>
      <c r="R31" s="2">
        <v>20</v>
      </c>
      <c r="S31" s="2" t="s">
        <v>19</v>
      </c>
      <c r="T31" s="14" t="s">
        <v>19</v>
      </c>
    </row>
    <row r="32" spans="2:20" ht="13.5" customHeight="1">
      <c r="B32" s="150" t="s">
        <v>22</v>
      </c>
      <c r="C32" s="21">
        <v>9</v>
      </c>
      <c r="D32" s="28">
        <v>8</v>
      </c>
      <c r="E32" s="28">
        <v>8</v>
      </c>
      <c r="F32" s="3">
        <v>2</v>
      </c>
      <c r="G32" s="3">
        <v>1</v>
      </c>
      <c r="H32" s="3">
        <v>2</v>
      </c>
      <c r="I32" s="3">
        <v>1</v>
      </c>
      <c r="J32" s="3">
        <v>1</v>
      </c>
      <c r="K32" s="3" t="s">
        <v>19</v>
      </c>
      <c r="L32" s="3">
        <v>1</v>
      </c>
      <c r="M32" s="3">
        <v>1</v>
      </c>
      <c r="N32" s="3" t="s">
        <v>19</v>
      </c>
      <c r="O32" s="3" t="s">
        <v>19</v>
      </c>
      <c r="P32" s="3" t="s">
        <v>19</v>
      </c>
      <c r="Q32" s="3">
        <v>1</v>
      </c>
      <c r="R32" s="3" t="s">
        <v>19</v>
      </c>
      <c r="S32" s="3" t="s">
        <v>19</v>
      </c>
      <c r="T32" s="17" t="s">
        <v>334</v>
      </c>
    </row>
    <row r="33" spans="2:20" ht="13.5" customHeight="1">
      <c r="B33" s="150"/>
      <c r="C33" s="20">
        <v>100</v>
      </c>
      <c r="D33" s="29">
        <f>D32/C32*100</f>
        <v>88.888888888888886</v>
      </c>
      <c r="E33" s="29">
        <f>E32/C32*100</f>
        <v>88.888888888888886</v>
      </c>
      <c r="F33" s="2">
        <v>22.2</v>
      </c>
      <c r="G33" s="2">
        <v>11.1</v>
      </c>
      <c r="H33" s="2">
        <v>22.2</v>
      </c>
      <c r="I33" s="2">
        <v>11.1</v>
      </c>
      <c r="J33" s="2">
        <v>11.1</v>
      </c>
      <c r="K33" s="2" t="s">
        <v>19</v>
      </c>
      <c r="L33" s="2">
        <v>11.1</v>
      </c>
      <c r="M33" s="2">
        <v>11.1</v>
      </c>
      <c r="N33" s="2" t="s">
        <v>19</v>
      </c>
      <c r="O33" s="2" t="s">
        <v>19</v>
      </c>
      <c r="P33" s="2" t="s">
        <v>19</v>
      </c>
      <c r="Q33" s="2">
        <v>11.1</v>
      </c>
      <c r="R33" s="2" t="s">
        <v>19</v>
      </c>
      <c r="S33" s="2" t="s">
        <v>19</v>
      </c>
      <c r="T33" s="14" t="s">
        <v>334</v>
      </c>
    </row>
    <row r="34" spans="2:20" ht="13.5" customHeight="1">
      <c r="B34" s="150" t="s">
        <v>21</v>
      </c>
      <c r="C34" s="21">
        <v>9</v>
      </c>
      <c r="D34" s="28">
        <v>9</v>
      </c>
      <c r="E34" s="28">
        <v>8</v>
      </c>
      <c r="F34" s="3">
        <v>1</v>
      </c>
      <c r="G34" s="3" t="s">
        <v>19</v>
      </c>
      <c r="H34" s="3">
        <v>1</v>
      </c>
      <c r="I34" s="3">
        <v>1</v>
      </c>
      <c r="J34" s="3">
        <v>2</v>
      </c>
      <c r="K34" s="3">
        <v>2</v>
      </c>
      <c r="L34" s="3">
        <v>1</v>
      </c>
      <c r="M34" s="3">
        <v>1</v>
      </c>
      <c r="N34" s="3">
        <v>1</v>
      </c>
      <c r="O34" s="3" t="s">
        <v>19</v>
      </c>
      <c r="P34" s="3" t="s">
        <v>19</v>
      </c>
      <c r="Q34" s="3" t="s">
        <v>19</v>
      </c>
      <c r="R34" s="3" t="s">
        <v>19</v>
      </c>
      <c r="S34" s="3" t="s">
        <v>19</v>
      </c>
      <c r="T34" s="17" t="s">
        <v>19</v>
      </c>
    </row>
    <row r="35" spans="2:20" ht="13.5" customHeight="1">
      <c r="B35" s="150"/>
      <c r="C35" s="20">
        <v>100</v>
      </c>
      <c r="D35" s="29">
        <f>D34/C34*100</f>
        <v>100</v>
      </c>
      <c r="E35" s="29">
        <f>E34/C34*100</f>
        <v>88.888888888888886</v>
      </c>
      <c r="F35" s="2">
        <v>11.1</v>
      </c>
      <c r="G35" s="2" t="s">
        <v>19</v>
      </c>
      <c r="H35" s="2">
        <v>11.1</v>
      </c>
      <c r="I35" s="2">
        <v>11.1</v>
      </c>
      <c r="J35" s="2">
        <v>22.2</v>
      </c>
      <c r="K35" s="2">
        <v>22.2</v>
      </c>
      <c r="L35" s="2">
        <v>11.1</v>
      </c>
      <c r="M35" s="29">
        <f>M34/C34*100</f>
        <v>11.111111111111111</v>
      </c>
      <c r="N35" s="2">
        <v>11.1</v>
      </c>
      <c r="O35" s="2" t="s">
        <v>19</v>
      </c>
      <c r="P35" s="2" t="s">
        <v>19</v>
      </c>
      <c r="Q35" s="2" t="s">
        <v>19</v>
      </c>
      <c r="R35" s="2" t="s">
        <v>19</v>
      </c>
      <c r="S35" s="2" t="s">
        <v>19</v>
      </c>
      <c r="T35" s="14" t="s">
        <v>19</v>
      </c>
    </row>
    <row r="36" spans="2:20" ht="13.5" customHeight="1">
      <c r="B36" s="150" t="s">
        <v>20</v>
      </c>
      <c r="C36" s="21" t="s">
        <v>19</v>
      </c>
      <c r="D36" s="3" t="s">
        <v>19</v>
      </c>
      <c r="E36" s="3" t="s">
        <v>19</v>
      </c>
      <c r="F36" s="3" t="s">
        <v>19</v>
      </c>
      <c r="G36" s="3" t="s">
        <v>19</v>
      </c>
      <c r="H36" s="3" t="s">
        <v>19</v>
      </c>
      <c r="I36" s="3" t="s">
        <v>19</v>
      </c>
      <c r="J36" s="3" t="s">
        <v>19</v>
      </c>
      <c r="K36" s="3" t="s">
        <v>19</v>
      </c>
      <c r="L36" s="3" t="s">
        <v>19</v>
      </c>
      <c r="M36" s="3" t="s">
        <v>19</v>
      </c>
      <c r="N36" s="3" t="s">
        <v>19</v>
      </c>
      <c r="O36" s="3" t="s">
        <v>19</v>
      </c>
      <c r="P36" s="3" t="s">
        <v>19</v>
      </c>
      <c r="Q36" s="3" t="s">
        <v>19</v>
      </c>
      <c r="R36" s="3" t="s">
        <v>19</v>
      </c>
      <c r="S36" s="3" t="s">
        <v>19</v>
      </c>
      <c r="T36" s="17" t="s">
        <v>19</v>
      </c>
    </row>
    <row r="37" spans="2:20" ht="13.5" customHeight="1">
      <c r="B37" s="150"/>
      <c r="C37" s="20" t="s">
        <v>19</v>
      </c>
      <c r="D37" s="2" t="s">
        <v>19</v>
      </c>
      <c r="E37" s="2" t="s">
        <v>19</v>
      </c>
      <c r="F37" s="2" t="s">
        <v>19</v>
      </c>
      <c r="G37" s="2" t="s">
        <v>19</v>
      </c>
      <c r="H37" s="2" t="s">
        <v>19</v>
      </c>
      <c r="I37" s="2" t="s">
        <v>19</v>
      </c>
      <c r="J37" s="2" t="s">
        <v>19</v>
      </c>
      <c r="K37" s="2" t="s">
        <v>19</v>
      </c>
      <c r="L37" s="2" t="s">
        <v>19</v>
      </c>
      <c r="M37" s="2" t="s">
        <v>19</v>
      </c>
      <c r="N37" s="2" t="s">
        <v>19</v>
      </c>
      <c r="O37" s="2" t="s">
        <v>19</v>
      </c>
      <c r="P37" s="2" t="s">
        <v>19</v>
      </c>
      <c r="Q37" s="2" t="s">
        <v>19</v>
      </c>
      <c r="R37" s="2" t="s">
        <v>19</v>
      </c>
      <c r="S37" s="2" t="s">
        <v>19</v>
      </c>
      <c r="T37" s="14" t="s">
        <v>19</v>
      </c>
    </row>
    <row r="38" spans="2:20" ht="13.5" customHeight="1">
      <c r="B38" s="163" t="s">
        <v>36</v>
      </c>
      <c r="C38" s="21">
        <v>20</v>
      </c>
      <c r="D38" s="28">
        <v>19</v>
      </c>
      <c r="E38" s="28">
        <v>15</v>
      </c>
      <c r="F38" s="3">
        <v>3</v>
      </c>
      <c r="G38" s="3">
        <v>3</v>
      </c>
      <c r="H38" s="3">
        <v>2</v>
      </c>
      <c r="I38" s="3">
        <v>1</v>
      </c>
      <c r="J38" s="3">
        <v>2</v>
      </c>
      <c r="K38" s="3">
        <v>1</v>
      </c>
      <c r="L38" s="3">
        <v>3</v>
      </c>
      <c r="M38" s="3">
        <v>4</v>
      </c>
      <c r="N38" s="3" t="s">
        <v>19</v>
      </c>
      <c r="O38" s="3">
        <v>1</v>
      </c>
      <c r="P38" s="3" t="s">
        <v>19</v>
      </c>
      <c r="Q38" s="3">
        <v>2</v>
      </c>
      <c r="R38" s="3">
        <v>1</v>
      </c>
      <c r="S38" s="3">
        <v>1</v>
      </c>
      <c r="T38" s="17" t="s">
        <v>334</v>
      </c>
    </row>
    <row r="39" spans="2:20" ht="13.5" customHeight="1">
      <c r="B39" s="150"/>
      <c r="C39" s="20">
        <v>100</v>
      </c>
      <c r="D39" s="29">
        <f>D38/C38*100</f>
        <v>95</v>
      </c>
      <c r="E39" s="29">
        <f>E38/C38*100</f>
        <v>75</v>
      </c>
      <c r="F39" s="2">
        <v>15</v>
      </c>
      <c r="G39" s="2">
        <v>15</v>
      </c>
      <c r="H39" s="2">
        <v>10</v>
      </c>
      <c r="I39" s="2">
        <v>5</v>
      </c>
      <c r="J39" s="2">
        <v>10</v>
      </c>
      <c r="K39" s="2">
        <v>5</v>
      </c>
      <c r="L39" s="2">
        <v>15</v>
      </c>
      <c r="M39" s="29">
        <f>M38/C38*100</f>
        <v>20</v>
      </c>
      <c r="N39" s="2" t="s">
        <v>19</v>
      </c>
      <c r="O39" s="2">
        <v>5</v>
      </c>
      <c r="P39" s="2" t="s">
        <v>19</v>
      </c>
      <c r="Q39" s="2">
        <v>10</v>
      </c>
      <c r="R39" s="2">
        <v>5</v>
      </c>
      <c r="S39" s="2">
        <v>5</v>
      </c>
      <c r="T39" s="14" t="s">
        <v>334</v>
      </c>
    </row>
    <row r="40" spans="2:20" ht="13.5" customHeight="1">
      <c r="B40" s="150" t="s">
        <v>34</v>
      </c>
      <c r="C40" s="21" t="s">
        <v>19</v>
      </c>
      <c r="D40" s="3" t="s">
        <v>19</v>
      </c>
      <c r="E40" s="3" t="s">
        <v>19</v>
      </c>
      <c r="F40" s="3" t="s">
        <v>19</v>
      </c>
      <c r="G40" s="3" t="s">
        <v>19</v>
      </c>
      <c r="H40" s="3" t="s">
        <v>19</v>
      </c>
      <c r="I40" s="3" t="s">
        <v>19</v>
      </c>
      <c r="J40" s="3" t="s">
        <v>19</v>
      </c>
      <c r="K40" s="3" t="s">
        <v>19</v>
      </c>
      <c r="L40" s="3" t="s">
        <v>19</v>
      </c>
      <c r="M40" s="3" t="s">
        <v>19</v>
      </c>
      <c r="N40" s="3" t="s">
        <v>19</v>
      </c>
      <c r="O40" s="3" t="s">
        <v>19</v>
      </c>
      <c r="P40" s="3" t="s">
        <v>19</v>
      </c>
      <c r="Q40" s="3" t="s">
        <v>19</v>
      </c>
      <c r="R40" s="3" t="s">
        <v>19</v>
      </c>
      <c r="S40" s="3" t="s">
        <v>19</v>
      </c>
      <c r="T40" s="17" t="s">
        <v>19</v>
      </c>
    </row>
    <row r="41" spans="2:20" ht="13.5" customHeight="1">
      <c r="B41" s="150"/>
      <c r="C41" s="20" t="s">
        <v>19</v>
      </c>
      <c r="D41" s="2" t="s">
        <v>19</v>
      </c>
      <c r="E41" s="2" t="s">
        <v>19</v>
      </c>
      <c r="F41" s="2" t="s">
        <v>19</v>
      </c>
      <c r="G41" s="2" t="s">
        <v>19</v>
      </c>
      <c r="H41" s="2" t="s">
        <v>19</v>
      </c>
      <c r="I41" s="2" t="s">
        <v>19</v>
      </c>
      <c r="J41" s="2" t="s">
        <v>19</v>
      </c>
      <c r="K41" s="2" t="s">
        <v>19</v>
      </c>
      <c r="L41" s="2" t="s">
        <v>19</v>
      </c>
      <c r="M41" s="2" t="s">
        <v>19</v>
      </c>
      <c r="N41" s="2" t="s">
        <v>19</v>
      </c>
      <c r="O41" s="2" t="s">
        <v>19</v>
      </c>
      <c r="P41" s="2" t="s">
        <v>19</v>
      </c>
      <c r="Q41" s="2" t="s">
        <v>19</v>
      </c>
      <c r="R41" s="2" t="s">
        <v>19</v>
      </c>
      <c r="S41" s="2" t="s">
        <v>19</v>
      </c>
      <c r="T41" s="14" t="s">
        <v>19</v>
      </c>
    </row>
    <row r="42" spans="2:20" ht="13.5" customHeight="1">
      <c r="B42" s="150" t="s">
        <v>33</v>
      </c>
      <c r="C42" s="21" t="s">
        <v>19</v>
      </c>
      <c r="D42" s="3" t="s">
        <v>19</v>
      </c>
      <c r="E42" s="3" t="s">
        <v>19</v>
      </c>
      <c r="F42" s="3" t="s">
        <v>19</v>
      </c>
      <c r="G42" s="3" t="s">
        <v>19</v>
      </c>
      <c r="H42" s="3" t="s">
        <v>19</v>
      </c>
      <c r="I42" s="3" t="s">
        <v>19</v>
      </c>
      <c r="J42" s="3" t="s">
        <v>19</v>
      </c>
      <c r="K42" s="3" t="s">
        <v>19</v>
      </c>
      <c r="L42" s="3" t="s">
        <v>19</v>
      </c>
      <c r="M42" s="3" t="s">
        <v>19</v>
      </c>
      <c r="N42" s="3" t="s">
        <v>19</v>
      </c>
      <c r="O42" s="3" t="s">
        <v>19</v>
      </c>
      <c r="P42" s="3" t="s">
        <v>19</v>
      </c>
      <c r="Q42" s="3" t="s">
        <v>19</v>
      </c>
      <c r="R42" s="3" t="s">
        <v>19</v>
      </c>
      <c r="S42" s="3" t="s">
        <v>19</v>
      </c>
      <c r="T42" s="17" t="s">
        <v>19</v>
      </c>
    </row>
    <row r="43" spans="2:20" ht="13.5" customHeight="1">
      <c r="B43" s="150"/>
      <c r="C43" s="20" t="s">
        <v>19</v>
      </c>
      <c r="D43" s="2" t="s">
        <v>19</v>
      </c>
      <c r="E43" s="2" t="s">
        <v>19</v>
      </c>
      <c r="F43" s="2" t="s">
        <v>19</v>
      </c>
      <c r="G43" s="2" t="s">
        <v>19</v>
      </c>
      <c r="H43" s="2" t="s">
        <v>19</v>
      </c>
      <c r="I43" s="2" t="s">
        <v>19</v>
      </c>
      <c r="J43" s="2" t="s">
        <v>19</v>
      </c>
      <c r="K43" s="2" t="s">
        <v>19</v>
      </c>
      <c r="L43" s="2" t="s">
        <v>19</v>
      </c>
      <c r="M43" s="2" t="s">
        <v>19</v>
      </c>
      <c r="N43" s="2" t="s">
        <v>19</v>
      </c>
      <c r="O43" s="2" t="s">
        <v>19</v>
      </c>
      <c r="P43" s="2" t="s">
        <v>19</v>
      </c>
      <c r="Q43" s="2" t="s">
        <v>19</v>
      </c>
      <c r="R43" s="2" t="s">
        <v>19</v>
      </c>
      <c r="S43" s="2" t="s">
        <v>19</v>
      </c>
      <c r="T43" s="14" t="s">
        <v>19</v>
      </c>
    </row>
    <row r="44" spans="2:20">
      <c r="B44" s="150" t="s">
        <v>32</v>
      </c>
      <c r="C44" s="21" t="s">
        <v>19</v>
      </c>
      <c r="D44" s="3" t="s">
        <v>19</v>
      </c>
      <c r="E44" s="3" t="s">
        <v>19</v>
      </c>
      <c r="F44" s="3" t="s">
        <v>19</v>
      </c>
      <c r="G44" s="3" t="s">
        <v>19</v>
      </c>
      <c r="H44" s="3" t="s">
        <v>19</v>
      </c>
      <c r="I44" s="3" t="s">
        <v>19</v>
      </c>
      <c r="J44" s="3" t="s">
        <v>19</v>
      </c>
      <c r="K44" s="3" t="s">
        <v>19</v>
      </c>
      <c r="L44" s="3" t="s">
        <v>19</v>
      </c>
      <c r="M44" s="3" t="s">
        <v>19</v>
      </c>
      <c r="N44" s="3" t="s">
        <v>19</v>
      </c>
      <c r="O44" s="3" t="s">
        <v>19</v>
      </c>
      <c r="P44" s="3" t="s">
        <v>19</v>
      </c>
      <c r="Q44" s="3" t="s">
        <v>19</v>
      </c>
      <c r="R44" s="3" t="s">
        <v>19</v>
      </c>
      <c r="S44" s="3" t="s">
        <v>19</v>
      </c>
      <c r="T44" s="17" t="s">
        <v>19</v>
      </c>
    </row>
    <row r="45" spans="2:20">
      <c r="B45" s="150"/>
      <c r="C45" s="20" t="s">
        <v>19</v>
      </c>
      <c r="D45" s="2" t="s">
        <v>19</v>
      </c>
      <c r="E45" s="2" t="s">
        <v>19</v>
      </c>
      <c r="F45" s="2" t="s">
        <v>19</v>
      </c>
      <c r="G45" s="2" t="s">
        <v>19</v>
      </c>
      <c r="H45" s="2" t="s">
        <v>19</v>
      </c>
      <c r="I45" s="2" t="s">
        <v>19</v>
      </c>
      <c r="J45" s="2" t="s">
        <v>19</v>
      </c>
      <c r="K45" s="2" t="s">
        <v>19</v>
      </c>
      <c r="L45" s="2" t="s">
        <v>19</v>
      </c>
      <c r="M45" s="2" t="s">
        <v>19</v>
      </c>
      <c r="N45" s="2" t="s">
        <v>19</v>
      </c>
      <c r="O45" s="2" t="s">
        <v>19</v>
      </c>
      <c r="P45" s="2" t="s">
        <v>19</v>
      </c>
      <c r="Q45" s="2" t="s">
        <v>19</v>
      </c>
      <c r="R45" s="2" t="s">
        <v>19</v>
      </c>
      <c r="S45" s="2" t="s">
        <v>19</v>
      </c>
      <c r="T45" s="14" t="s">
        <v>19</v>
      </c>
    </row>
    <row r="46" spans="2:20" ht="13.5" customHeight="1">
      <c r="B46" s="150" t="s">
        <v>31</v>
      </c>
      <c r="C46" s="22">
        <v>1</v>
      </c>
      <c r="D46" s="4" t="s">
        <v>19</v>
      </c>
      <c r="E46" s="4" t="s">
        <v>19</v>
      </c>
      <c r="F46" s="4" t="s">
        <v>19</v>
      </c>
      <c r="G46" s="4" t="s">
        <v>19</v>
      </c>
      <c r="H46" s="4" t="s">
        <v>19</v>
      </c>
      <c r="I46" s="4" t="s">
        <v>19</v>
      </c>
      <c r="J46" s="4" t="s">
        <v>19</v>
      </c>
      <c r="K46" s="4" t="s">
        <v>19</v>
      </c>
      <c r="L46" s="4" t="s">
        <v>19</v>
      </c>
      <c r="M46" s="4" t="s">
        <v>19</v>
      </c>
      <c r="N46" s="4" t="s">
        <v>19</v>
      </c>
      <c r="O46" s="4" t="s">
        <v>19</v>
      </c>
      <c r="P46" s="4" t="s">
        <v>19</v>
      </c>
      <c r="Q46" s="4" t="s">
        <v>19</v>
      </c>
      <c r="R46" s="4" t="s">
        <v>19</v>
      </c>
      <c r="S46" s="4">
        <v>1</v>
      </c>
      <c r="T46" s="15" t="s">
        <v>19</v>
      </c>
    </row>
    <row r="47" spans="2:20" ht="13.5" customHeight="1">
      <c r="B47" s="150"/>
      <c r="C47" s="20">
        <v>100</v>
      </c>
      <c r="D47" s="2" t="s">
        <v>19</v>
      </c>
      <c r="E47" s="2" t="s">
        <v>19</v>
      </c>
      <c r="F47" s="2" t="s">
        <v>19</v>
      </c>
      <c r="G47" s="2" t="s">
        <v>19</v>
      </c>
      <c r="H47" s="2" t="s">
        <v>19</v>
      </c>
      <c r="I47" s="2" t="s">
        <v>19</v>
      </c>
      <c r="J47" s="2" t="s">
        <v>19</v>
      </c>
      <c r="K47" s="2" t="s">
        <v>19</v>
      </c>
      <c r="L47" s="2" t="s">
        <v>19</v>
      </c>
      <c r="M47" s="2" t="s">
        <v>19</v>
      </c>
      <c r="N47" s="2" t="s">
        <v>19</v>
      </c>
      <c r="O47" s="2" t="s">
        <v>19</v>
      </c>
      <c r="P47" s="2" t="s">
        <v>19</v>
      </c>
      <c r="Q47" s="2" t="s">
        <v>19</v>
      </c>
      <c r="R47" s="2" t="s">
        <v>19</v>
      </c>
      <c r="S47" s="2">
        <v>100</v>
      </c>
      <c r="T47" s="14" t="s">
        <v>19</v>
      </c>
    </row>
    <row r="48" spans="2:20" ht="13.5" customHeight="1">
      <c r="B48" s="150" t="s">
        <v>30</v>
      </c>
      <c r="C48" s="21">
        <v>3</v>
      </c>
      <c r="D48" s="28">
        <v>3</v>
      </c>
      <c r="E48" s="28">
        <v>2</v>
      </c>
      <c r="F48" s="3">
        <v>1</v>
      </c>
      <c r="G48" s="3" t="s">
        <v>19</v>
      </c>
      <c r="H48" s="3" t="s">
        <v>19</v>
      </c>
      <c r="I48" s="3" t="s">
        <v>19</v>
      </c>
      <c r="J48" s="3" t="s">
        <v>19</v>
      </c>
      <c r="K48" s="3" t="s">
        <v>19</v>
      </c>
      <c r="L48" s="3">
        <v>1</v>
      </c>
      <c r="M48" s="3">
        <v>1</v>
      </c>
      <c r="N48" s="3" t="s">
        <v>19</v>
      </c>
      <c r="O48" s="3">
        <v>1</v>
      </c>
      <c r="P48" s="3" t="s">
        <v>19</v>
      </c>
      <c r="Q48" s="3" t="s">
        <v>19</v>
      </c>
      <c r="R48" s="3" t="s">
        <v>19</v>
      </c>
      <c r="S48" s="3" t="s">
        <v>19</v>
      </c>
      <c r="T48" s="17" t="s">
        <v>19</v>
      </c>
    </row>
    <row r="49" spans="2:20" ht="13.5" customHeight="1">
      <c r="B49" s="150"/>
      <c r="C49" s="20">
        <v>100</v>
      </c>
      <c r="D49" s="29">
        <f>D48/C48*100</f>
        <v>100</v>
      </c>
      <c r="E49" s="29">
        <f>E48/C48*100</f>
        <v>66.666666666666657</v>
      </c>
      <c r="F49" s="2">
        <v>33.299999999999997</v>
      </c>
      <c r="G49" s="2" t="s">
        <v>19</v>
      </c>
      <c r="H49" s="2" t="s">
        <v>19</v>
      </c>
      <c r="I49" s="2" t="s">
        <v>19</v>
      </c>
      <c r="J49" s="2" t="s">
        <v>19</v>
      </c>
      <c r="K49" s="2" t="s">
        <v>19</v>
      </c>
      <c r="L49" s="2">
        <v>33.299999999999997</v>
      </c>
      <c r="M49" s="29">
        <f>M48/C48*100</f>
        <v>33.333333333333329</v>
      </c>
      <c r="N49" s="2" t="s">
        <v>19</v>
      </c>
      <c r="O49" s="2">
        <v>33.299999999999997</v>
      </c>
      <c r="P49" s="2" t="s">
        <v>19</v>
      </c>
      <c r="Q49" s="2" t="s">
        <v>19</v>
      </c>
      <c r="R49" s="2" t="s">
        <v>19</v>
      </c>
      <c r="S49" s="2" t="s">
        <v>19</v>
      </c>
      <c r="T49" s="14" t="s">
        <v>19</v>
      </c>
    </row>
    <row r="50" spans="2:20" ht="13.5" customHeight="1">
      <c r="B50" s="150" t="s">
        <v>29</v>
      </c>
      <c r="C50" s="21" t="s">
        <v>19</v>
      </c>
      <c r="D50" s="3" t="s">
        <v>19</v>
      </c>
      <c r="E50" s="3" t="s">
        <v>19</v>
      </c>
      <c r="F50" s="3" t="s">
        <v>19</v>
      </c>
      <c r="G50" s="3" t="s">
        <v>19</v>
      </c>
      <c r="H50" s="3" t="s">
        <v>19</v>
      </c>
      <c r="I50" s="3" t="s">
        <v>19</v>
      </c>
      <c r="J50" s="3" t="s">
        <v>19</v>
      </c>
      <c r="K50" s="3" t="s">
        <v>19</v>
      </c>
      <c r="L50" s="3" t="s">
        <v>19</v>
      </c>
      <c r="M50" s="3" t="s">
        <v>19</v>
      </c>
      <c r="N50" s="3" t="s">
        <v>19</v>
      </c>
      <c r="O50" s="3" t="s">
        <v>19</v>
      </c>
      <c r="P50" s="3" t="s">
        <v>19</v>
      </c>
      <c r="Q50" s="3" t="s">
        <v>19</v>
      </c>
      <c r="R50" s="3" t="s">
        <v>19</v>
      </c>
      <c r="S50" s="3" t="s">
        <v>19</v>
      </c>
      <c r="T50" s="17" t="s">
        <v>19</v>
      </c>
    </row>
    <row r="51" spans="2:20" ht="13.5" customHeight="1">
      <c r="B51" s="150"/>
      <c r="C51" s="20" t="s">
        <v>19</v>
      </c>
      <c r="D51" s="2" t="s">
        <v>19</v>
      </c>
      <c r="E51" s="2" t="s">
        <v>19</v>
      </c>
      <c r="F51" s="2" t="s">
        <v>19</v>
      </c>
      <c r="G51" s="2" t="s">
        <v>19</v>
      </c>
      <c r="H51" s="2" t="s">
        <v>19</v>
      </c>
      <c r="I51" s="2" t="s">
        <v>19</v>
      </c>
      <c r="J51" s="2" t="s">
        <v>19</v>
      </c>
      <c r="K51" s="2" t="s">
        <v>19</v>
      </c>
      <c r="L51" s="2" t="s">
        <v>19</v>
      </c>
      <c r="M51" s="2" t="s">
        <v>19</v>
      </c>
      <c r="N51" s="2" t="s">
        <v>19</v>
      </c>
      <c r="O51" s="2" t="s">
        <v>19</v>
      </c>
      <c r="P51" s="2" t="s">
        <v>19</v>
      </c>
      <c r="Q51" s="2" t="s">
        <v>19</v>
      </c>
      <c r="R51" s="2" t="s">
        <v>19</v>
      </c>
      <c r="S51" s="2" t="s">
        <v>19</v>
      </c>
      <c r="T51" s="14" t="s">
        <v>19</v>
      </c>
    </row>
    <row r="52" spans="2:20" ht="13.5" customHeight="1">
      <c r="B52" s="150" t="s">
        <v>28</v>
      </c>
      <c r="C52" s="21" t="s">
        <v>19</v>
      </c>
      <c r="D52" s="3" t="s">
        <v>19</v>
      </c>
      <c r="E52" s="3" t="s">
        <v>19</v>
      </c>
      <c r="F52" s="3" t="s">
        <v>19</v>
      </c>
      <c r="G52" s="3" t="s">
        <v>19</v>
      </c>
      <c r="H52" s="3" t="s">
        <v>19</v>
      </c>
      <c r="I52" s="3" t="s">
        <v>19</v>
      </c>
      <c r="J52" s="3" t="s">
        <v>19</v>
      </c>
      <c r="K52" s="3" t="s">
        <v>19</v>
      </c>
      <c r="L52" s="3" t="s">
        <v>19</v>
      </c>
      <c r="M52" s="3" t="s">
        <v>19</v>
      </c>
      <c r="N52" s="3" t="s">
        <v>19</v>
      </c>
      <c r="O52" s="3" t="s">
        <v>19</v>
      </c>
      <c r="P52" s="3" t="s">
        <v>19</v>
      </c>
      <c r="Q52" s="3" t="s">
        <v>19</v>
      </c>
      <c r="R52" s="3" t="s">
        <v>19</v>
      </c>
      <c r="S52" s="3" t="s">
        <v>19</v>
      </c>
      <c r="T52" s="17" t="s">
        <v>19</v>
      </c>
    </row>
    <row r="53" spans="2:20" ht="13.5" customHeight="1">
      <c r="B53" s="150"/>
      <c r="C53" s="20" t="s">
        <v>19</v>
      </c>
      <c r="D53" s="2" t="s">
        <v>19</v>
      </c>
      <c r="E53" s="2" t="s">
        <v>19</v>
      </c>
      <c r="F53" s="2" t="s">
        <v>19</v>
      </c>
      <c r="G53" s="2" t="s">
        <v>19</v>
      </c>
      <c r="H53" s="2" t="s">
        <v>19</v>
      </c>
      <c r="I53" s="2" t="s">
        <v>19</v>
      </c>
      <c r="J53" s="2" t="s">
        <v>19</v>
      </c>
      <c r="K53" s="2" t="s">
        <v>19</v>
      </c>
      <c r="L53" s="2" t="s">
        <v>19</v>
      </c>
      <c r="M53" s="2" t="s">
        <v>19</v>
      </c>
      <c r="N53" s="2" t="s">
        <v>19</v>
      </c>
      <c r="O53" s="2" t="s">
        <v>19</v>
      </c>
      <c r="P53" s="2" t="s">
        <v>19</v>
      </c>
      <c r="Q53" s="2" t="s">
        <v>19</v>
      </c>
      <c r="R53" s="2" t="s">
        <v>19</v>
      </c>
      <c r="S53" s="2" t="s">
        <v>19</v>
      </c>
      <c r="T53" s="14" t="s">
        <v>19</v>
      </c>
    </row>
    <row r="54" spans="2:20" ht="13.5" customHeight="1">
      <c r="B54" s="150" t="s">
        <v>27</v>
      </c>
      <c r="C54" s="21">
        <v>1</v>
      </c>
      <c r="D54" s="28">
        <v>1</v>
      </c>
      <c r="E54" s="28">
        <v>1</v>
      </c>
      <c r="F54" s="3">
        <v>1</v>
      </c>
      <c r="G54" s="3" t="s">
        <v>19</v>
      </c>
      <c r="H54" s="3" t="s">
        <v>19</v>
      </c>
      <c r="I54" s="3" t="s">
        <v>19</v>
      </c>
      <c r="J54" s="3" t="s">
        <v>19</v>
      </c>
      <c r="K54" s="3" t="s">
        <v>19</v>
      </c>
      <c r="L54" s="3" t="s">
        <v>19</v>
      </c>
      <c r="M54" s="3" t="s">
        <v>19</v>
      </c>
      <c r="N54" s="3" t="s">
        <v>19</v>
      </c>
      <c r="O54" s="3" t="s">
        <v>19</v>
      </c>
      <c r="P54" s="3" t="s">
        <v>19</v>
      </c>
      <c r="Q54" s="3" t="s">
        <v>19</v>
      </c>
      <c r="R54" s="3" t="s">
        <v>19</v>
      </c>
      <c r="S54" s="3" t="s">
        <v>19</v>
      </c>
      <c r="T54" s="17" t="s">
        <v>19</v>
      </c>
    </row>
    <row r="55" spans="2:20" ht="13.5" customHeight="1">
      <c r="B55" s="150"/>
      <c r="C55" s="20">
        <v>100</v>
      </c>
      <c r="D55" s="29">
        <v>100</v>
      </c>
      <c r="E55" s="29">
        <v>100</v>
      </c>
      <c r="F55" s="2">
        <v>100</v>
      </c>
      <c r="G55" s="2" t="s">
        <v>19</v>
      </c>
      <c r="H55" s="2" t="s">
        <v>19</v>
      </c>
      <c r="I55" s="2" t="s">
        <v>19</v>
      </c>
      <c r="J55" s="2" t="s">
        <v>19</v>
      </c>
      <c r="K55" s="2" t="s">
        <v>19</v>
      </c>
      <c r="L55" s="2" t="s">
        <v>19</v>
      </c>
      <c r="M55" s="2" t="s">
        <v>19</v>
      </c>
      <c r="N55" s="2" t="s">
        <v>19</v>
      </c>
      <c r="O55" s="2" t="s">
        <v>19</v>
      </c>
      <c r="P55" s="2" t="s">
        <v>19</v>
      </c>
      <c r="Q55" s="2" t="s">
        <v>19</v>
      </c>
      <c r="R55" s="2" t="s">
        <v>19</v>
      </c>
      <c r="S55" s="2" t="s">
        <v>19</v>
      </c>
      <c r="T55" s="14" t="s">
        <v>19</v>
      </c>
    </row>
    <row r="56" spans="2:20" ht="13.5" customHeight="1">
      <c r="B56" s="150" t="s">
        <v>26</v>
      </c>
      <c r="C56" s="21">
        <v>2</v>
      </c>
      <c r="D56" s="28">
        <v>2</v>
      </c>
      <c r="E56" s="28">
        <v>2</v>
      </c>
      <c r="F56" s="3" t="s">
        <v>19</v>
      </c>
      <c r="G56" s="3">
        <v>1</v>
      </c>
      <c r="H56" s="3">
        <v>1</v>
      </c>
      <c r="I56" s="3" t="s">
        <v>19</v>
      </c>
      <c r="J56" s="3" t="s">
        <v>19</v>
      </c>
      <c r="K56" s="3" t="s">
        <v>19</v>
      </c>
      <c r="L56" s="3" t="s">
        <v>19</v>
      </c>
      <c r="M56" s="3" t="s">
        <v>19</v>
      </c>
      <c r="N56" s="3" t="s">
        <v>19</v>
      </c>
      <c r="O56" s="3" t="s">
        <v>19</v>
      </c>
      <c r="P56" s="3" t="s">
        <v>19</v>
      </c>
      <c r="Q56" s="3" t="s">
        <v>19</v>
      </c>
      <c r="R56" s="3" t="s">
        <v>19</v>
      </c>
      <c r="S56" s="3" t="s">
        <v>19</v>
      </c>
      <c r="T56" s="17" t="s">
        <v>19</v>
      </c>
    </row>
    <row r="57" spans="2:20" ht="13.5" customHeight="1">
      <c r="B57" s="150"/>
      <c r="C57" s="20">
        <v>100</v>
      </c>
      <c r="D57" s="29">
        <v>100</v>
      </c>
      <c r="E57" s="29">
        <v>100</v>
      </c>
      <c r="F57" s="2" t="s">
        <v>19</v>
      </c>
      <c r="G57" s="2">
        <v>50</v>
      </c>
      <c r="H57" s="2">
        <v>50</v>
      </c>
      <c r="I57" s="2" t="s">
        <v>19</v>
      </c>
      <c r="J57" s="2" t="s">
        <v>19</v>
      </c>
      <c r="K57" s="2" t="s">
        <v>19</v>
      </c>
      <c r="L57" s="2" t="s">
        <v>19</v>
      </c>
      <c r="M57" s="2" t="s">
        <v>19</v>
      </c>
      <c r="N57" s="2" t="s">
        <v>19</v>
      </c>
      <c r="O57" s="2" t="s">
        <v>19</v>
      </c>
      <c r="P57" s="2" t="s">
        <v>19</v>
      </c>
      <c r="Q57" s="2" t="s">
        <v>19</v>
      </c>
      <c r="R57" s="2" t="s">
        <v>19</v>
      </c>
      <c r="S57" s="2" t="s">
        <v>19</v>
      </c>
      <c r="T57" s="14" t="s">
        <v>19</v>
      </c>
    </row>
    <row r="58" spans="2:20" ht="13.5" customHeight="1">
      <c r="B58" s="150" t="s">
        <v>25</v>
      </c>
      <c r="C58" s="21" t="s">
        <v>19</v>
      </c>
      <c r="D58" s="3" t="s">
        <v>19</v>
      </c>
      <c r="E58" s="3" t="s">
        <v>19</v>
      </c>
      <c r="F58" s="3" t="s">
        <v>19</v>
      </c>
      <c r="G58" s="3" t="s">
        <v>19</v>
      </c>
      <c r="H58" s="3" t="s">
        <v>19</v>
      </c>
      <c r="I58" s="3" t="s">
        <v>19</v>
      </c>
      <c r="J58" s="3" t="s">
        <v>19</v>
      </c>
      <c r="K58" s="3" t="s">
        <v>19</v>
      </c>
      <c r="L58" s="3" t="s">
        <v>19</v>
      </c>
      <c r="M58" s="3" t="s">
        <v>19</v>
      </c>
      <c r="N58" s="3" t="s">
        <v>19</v>
      </c>
      <c r="O58" s="3" t="s">
        <v>19</v>
      </c>
      <c r="P58" s="3" t="s">
        <v>19</v>
      </c>
      <c r="Q58" s="3" t="s">
        <v>19</v>
      </c>
      <c r="R58" s="3" t="s">
        <v>19</v>
      </c>
      <c r="S58" s="3" t="s">
        <v>19</v>
      </c>
      <c r="T58" s="17" t="s">
        <v>19</v>
      </c>
    </row>
    <row r="59" spans="2:20" ht="13.5" customHeight="1">
      <c r="B59" s="150"/>
      <c r="C59" s="20" t="s">
        <v>19</v>
      </c>
      <c r="D59" s="2" t="s">
        <v>19</v>
      </c>
      <c r="E59" s="2" t="s">
        <v>19</v>
      </c>
      <c r="F59" s="2" t="s">
        <v>19</v>
      </c>
      <c r="G59" s="2" t="s">
        <v>19</v>
      </c>
      <c r="H59" s="2" t="s">
        <v>19</v>
      </c>
      <c r="I59" s="2" t="s">
        <v>19</v>
      </c>
      <c r="J59" s="2" t="s">
        <v>19</v>
      </c>
      <c r="K59" s="2" t="s">
        <v>19</v>
      </c>
      <c r="L59" s="2" t="s">
        <v>19</v>
      </c>
      <c r="M59" s="2" t="s">
        <v>19</v>
      </c>
      <c r="N59" s="2" t="s">
        <v>19</v>
      </c>
      <c r="O59" s="2" t="s">
        <v>19</v>
      </c>
      <c r="P59" s="2" t="s">
        <v>19</v>
      </c>
      <c r="Q59" s="2" t="s">
        <v>19</v>
      </c>
      <c r="R59" s="2" t="s">
        <v>19</v>
      </c>
      <c r="S59" s="2" t="s">
        <v>19</v>
      </c>
      <c r="T59" s="14" t="s">
        <v>19</v>
      </c>
    </row>
    <row r="60" spans="2:20" ht="13.5" customHeight="1">
      <c r="B60" s="150" t="s">
        <v>24</v>
      </c>
      <c r="C60" s="21">
        <v>4</v>
      </c>
      <c r="D60" s="28">
        <v>4</v>
      </c>
      <c r="E60" s="28">
        <v>3</v>
      </c>
      <c r="F60" s="3" t="s">
        <v>19</v>
      </c>
      <c r="G60" s="3" t="s">
        <v>19</v>
      </c>
      <c r="H60" s="3" t="s">
        <v>19</v>
      </c>
      <c r="I60" s="3" t="s">
        <v>19</v>
      </c>
      <c r="J60" s="3">
        <v>1</v>
      </c>
      <c r="K60" s="3" t="s">
        <v>19</v>
      </c>
      <c r="L60" s="3">
        <v>2</v>
      </c>
      <c r="M60" s="3">
        <v>1</v>
      </c>
      <c r="N60" s="3" t="s">
        <v>19</v>
      </c>
      <c r="O60" s="3" t="s">
        <v>19</v>
      </c>
      <c r="P60" s="3" t="s">
        <v>19</v>
      </c>
      <c r="Q60" s="3">
        <v>1</v>
      </c>
      <c r="R60" s="3" t="s">
        <v>19</v>
      </c>
      <c r="S60" s="3" t="s">
        <v>19</v>
      </c>
      <c r="T60" s="17" t="s">
        <v>19</v>
      </c>
    </row>
    <row r="61" spans="2:20" ht="13.5" customHeight="1">
      <c r="B61" s="150"/>
      <c r="C61" s="20">
        <v>100</v>
      </c>
      <c r="D61" s="29">
        <v>100</v>
      </c>
      <c r="E61" s="29">
        <v>75</v>
      </c>
      <c r="F61" s="2" t="s">
        <v>19</v>
      </c>
      <c r="G61" s="2" t="s">
        <v>19</v>
      </c>
      <c r="H61" s="2" t="s">
        <v>19</v>
      </c>
      <c r="I61" s="2" t="s">
        <v>19</v>
      </c>
      <c r="J61" s="2">
        <v>25</v>
      </c>
      <c r="K61" s="2" t="s">
        <v>19</v>
      </c>
      <c r="L61" s="2">
        <v>50</v>
      </c>
      <c r="M61" s="2">
        <v>25</v>
      </c>
      <c r="N61" s="2" t="s">
        <v>19</v>
      </c>
      <c r="O61" s="2" t="s">
        <v>19</v>
      </c>
      <c r="P61" s="2" t="s">
        <v>19</v>
      </c>
      <c r="Q61" s="2">
        <v>25</v>
      </c>
      <c r="R61" s="2" t="s">
        <v>19</v>
      </c>
      <c r="S61" s="2" t="s">
        <v>19</v>
      </c>
      <c r="T61" s="14" t="s">
        <v>19</v>
      </c>
    </row>
    <row r="62" spans="2:20" ht="13.5" customHeight="1">
      <c r="B62" s="150" t="s">
        <v>23</v>
      </c>
      <c r="C62" s="21">
        <v>3</v>
      </c>
      <c r="D62" s="28">
        <v>3</v>
      </c>
      <c r="E62" s="28">
        <v>2</v>
      </c>
      <c r="F62" s="3">
        <v>1</v>
      </c>
      <c r="G62" s="3">
        <v>1</v>
      </c>
      <c r="H62" s="3" t="s">
        <v>19</v>
      </c>
      <c r="I62" s="3" t="s">
        <v>19</v>
      </c>
      <c r="J62" s="3" t="s">
        <v>19</v>
      </c>
      <c r="K62" s="3" t="s">
        <v>19</v>
      </c>
      <c r="L62" s="3" t="s">
        <v>19</v>
      </c>
      <c r="M62" s="3">
        <v>1</v>
      </c>
      <c r="N62" s="3" t="s">
        <v>19</v>
      </c>
      <c r="O62" s="3" t="s">
        <v>19</v>
      </c>
      <c r="P62" s="3" t="s">
        <v>19</v>
      </c>
      <c r="Q62" s="3" t="s">
        <v>19</v>
      </c>
      <c r="R62" s="3">
        <v>1</v>
      </c>
      <c r="S62" s="3" t="s">
        <v>19</v>
      </c>
      <c r="T62" s="17" t="s">
        <v>19</v>
      </c>
    </row>
    <row r="63" spans="2:20" ht="13.5" customHeight="1">
      <c r="B63" s="150"/>
      <c r="C63" s="20">
        <v>100</v>
      </c>
      <c r="D63" s="29">
        <f>D62/C62*100</f>
        <v>100</v>
      </c>
      <c r="E63" s="29">
        <f>E62/C62*100</f>
        <v>66.666666666666657</v>
      </c>
      <c r="F63" s="2">
        <v>33.299999999999997</v>
      </c>
      <c r="G63" s="2">
        <v>33.299999999999997</v>
      </c>
      <c r="H63" s="2" t="s">
        <v>19</v>
      </c>
      <c r="I63" s="2" t="s">
        <v>19</v>
      </c>
      <c r="J63" s="2" t="s">
        <v>19</v>
      </c>
      <c r="K63" s="2" t="s">
        <v>19</v>
      </c>
      <c r="L63" s="2" t="s">
        <v>19</v>
      </c>
      <c r="M63" s="2">
        <v>33.299999999999997</v>
      </c>
      <c r="N63" s="2" t="s">
        <v>19</v>
      </c>
      <c r="O63" s="2" t="s">
        <v>19</v>
      </c>
      <c r="P63" s="2" t="s">
        <v>19</v>
      </c>
      <c r="Q63" s="2" t="s">
        <v>19</v>
      </c>
      <c r="R63" s="2">
        <v>33.299999999999997</v>
      </c>
      <c r="S63" s="2" t="s">
        <v>19</v>
      </c>
      <c r="T63" s="14" t="s">
        <v>19</v>
      </c>
    </row>
    <row r="64" spans="2:20" ht="13.5" customHeight="1">
      <c r="B64" s="150" t="s">
        <v>22</v>
      </c>
      <c r="C64" s="21">
        <v>5</v>
      </c>
      <c r="D64" s="28">
        <v>5</v>
      </c>
      <c r="E64" s="28">
        <v>4</v>
      </c>
      <c r="F64" s="3" t="s">
        <v>19</v>
      </c>
      <c r="G64" s="3">
        <v>1</v>
      </c>
      <c r="H64" s="3">
        <v>1</v>
      </c>
      <c r="I64" s="3">
        <v>1</v>
      </c>
      <c r="J64" s="3">
        <v>1</v>
      </c>
      <c r="K64" s="3" t="s">
        <v>19</v>
      </c>
      <c r="L64" s="3" t="s">
        <v>19</v>
      </c>
      <c r="M64" s="3">
        <v>1</v>
      </c>
      <c r="N64" s="3" t="s">
        <v>19</v>
      </c>
      <c r="O64" s="3" t="s">
        <v>19</v>
      </c>
      <c r="P64" s="3" t="s">
        <v>19</v>
      </c>
      <c r="Q64" s="3">
        <v>1</v>
      </c>
      <c r="R64" s="3" t="s">
        <v>19</v>
      </c>
      <c r="S64" s="3" t="s">
        <v>19</v>
      </c>
      <c r="T64" s="17" t="s">
        <v>334</v>
      </c>
    </row>
    <row r="65" spans="2:20" ht="13.5" customHeight="1">
      <c r="B65" s="150"/>
      <c r="C65" s="20">
        <v>100</v>
      </c>
      <c r="D65" s="29">
        <v>100</v>
      </c>
      <c r="E65" s="29">
        <v>80</v>
      </c>
      <c r="F65" s="2" t="s">
        <v>19</v>
      </c>
      <c r="G65" s="2">
        <v>20</v>
      </c>
      <c r="H65" s="2">
        <v>20</v>
      </c>
      <c r="I65" s="2">
        <v>20</v>
      </c>
      <c r="J65" s="2">
        <v>20</v>
      </c>
      <c r="K65" s="2" t="s">
        <v>19</v>
      </c>
      <c r="L65" s="2" t="s">
        <v>19</v>
      </c>
      <c r="M65" s="2">
        <v>20</v>
      </c>
      <c r="N65" s="2" t="s">
        <v>19</v>
      </c>
      <c r="O65" s="2" t="s">
        <v>19</v>
      </c>
      <c r="P65" s="2" t="s">
        <v>19</v>
      </c>
      <c r="Q65" s="2">
        <v>20</v>
      </c>
      <c r="R65" s="2" t="s">
        <v>19</v>
      </c>
      <c r="S65" s="2" t="s">
        <v>19</v>
      </c>
      <c r="T65" s="14" t="s">
        <v>334</v>
      </c>
    </row>
    <row r="66" spans="2:20" ht="13.5" customHeight="1">
      <c r="B66" s="150" t="s">
        <v>21</v>
      </c>
      <c r="C66" s="21">
        <v>1</v>
      </c>
      <c r="D66" s="28">
        <v>1</v>
      </c>
      <c r="E66" s="28">
        <v>1</v>
      </c>
      <c r="F66" s="3" t="s">
        <v>19</v>
      </c>
      <c r="G66" s="3" t="s">
        <v>19</v>
      </c>
      <c r="H66" s="3" t="s">
        <v>19</v>
      </c>
      <c r="I66" s="3" t="s">
        <v>19</v>
      </c>
      <c r="J66" s="3" t="s">
        <v>19</v>
      </c>
      <c r="K66" s="3">
        <v>1</v>
      </c>
      <c r="L66" s="3" t="s">
        <v>19</v>
      </c>
      <c r="M66" s="3" t="s">
        <v>19</v>
      </c>
      <c r="N66" s="3" t="s">
        <v>19</v>
      </c>
      <c r="O66" s="3" t="s">
        <v>19</v>
      </c>
      <c r="P66" s="3" t="s">
        <v>19</v>
      </c>
      <c r="Q66" s="3" t="s">
        <v>19</v>
      </c>
      <c r="R66" s="3" t="s">
        <v>19</v>
      </c>
      <c r="S66" s="3" t="s">
        <v>19</v>
      </c>
      <c r="T66" s="17" t="s">
        <v>19</v>
      </c>
    </row>
    <row r="67" spans="2:20" ht="13.5" customHeight="1">
      <c r="B67" s="150"/>
      <c r="C67" s="20">
        <v>100</v>
      </c>
      <c r="D67" s="29">
        <v>100</v>
      </c>
      <c r="E67" s="29">
        <v>100</v>
      </c>
      <c r="F67" s="2" t="s">
        <v>19</v>
      </c>
      <c r="G67" s="2" t="s">
        <v>19</v>
      </c>
      <c r="H67" s="2" t="s">
        <v>19</v>
      </c>
      <c r="I67" s="2" t="s">
        <v>19</v>
      </c>
      <c r="J67" s="2" t="s">
        <v>19</v>
      </c>
      <c r="K67" s="2">
        <v>100</v>
      </c>
      <c r="L67" s="2" t="s">
        <v>19</v>
      </c>
      <c r="M67" s="2" t="s">
        <v>19</v>
      </c>
      <c r="N67" s="2" t="s">
        <v>19</v>
      </c>
      <c r="O67" s="2" t="s">
        <v>19</v>
      </c>
      <c r="P67" s="2" t="s">
        <v>19</v>
      </c>
      <c r="Q67" s="2" t="s">
        <v>19</v>
      </c>
      <c r="R67" s="2" t="s">
        <v>19</v>
      </c>
      <c r="S67" s="2" t="s">
        <v>19</v>
      </c>
      <c r="T67" s="14" t="s">
        <v>19</v>
      </c>
    </row>
    <row r="68" spans="2:20" ht="13.5" customHeight="1">
      <c r="B68" s="150" t="s">
        <v>20</v>
      </c>
      <c r="C68" s="21" t="s">
        <v>19</v>
      </c>
      <c r="D68" s="3" t="s">
        <v>19</v>
      </c>
      <c r="E68" s="3" t="s">
        <v>19</v>
      </c>
      <c r="F68" s="3" t="s">
        <v>19</v>
      </c>
      <c r="G68" s="3" t="s">
        <v>19</v>
      </c>
      <c r="H68" s="3" t="s">
        <v>19</v>
      </c>
      <c r="I68" s="3" t="s">
        <v>19</v>
      </c>
      <c r="J68" s="3" t="s">
        <v>19</v>
      </c>
      <c r="K68" s="3" t="s">
        <v>19</v>
      </c>
      <c r="L68" s="3" t="s">
        <v>19</v>
      </c>
      <c r="M68" s="3" t="s">
        <v>19</v>
      </c>
      <c r="N68" s="3" t="s">
        <v>19</v>
      </c>
      <c r="O68" s="3" t="s">
        <v>19</v>
      </c>
      <c r="P68" s="3" t="s">
        <v>19</v>
      </c>
      <c r="Q68" s="3" t="s">
        <v>19</v>
      </c>
      <c r="R68" s="3" t="s">
        <v>19</v>
      </c>
      <c r="S68" s="3" t="s">
        <v>19</v>
      </c>
      <c r="T68" s="17" t="s">
        <v>19</v>
      </c>
    </row>
    <row r="69" spans="2:20" ht="13.5" customHeight="1">
      <c r="B69" s="162"/>
      <c r="C69" s="20" t="s">
        <v>19</v>
      </c>
      <c r="D69" s="2" t="s">
        <v>19</v>
      </c>
      <c r="E69" s="2" t="s">
        <v>19</v>
      </c>
      <c r="F69" s="2" t="s">
        <v>19</v>
      </c>
      <c r="G69" s="2" t="s">
        <v>19</v>
      </c>
      <c r="H69" s="2" t="s">
        <v>19</v>
      </c>
      <c r="I69" s="2" t="s">
        <v>19</v>
      </c>
      <c r="J69" s="2" t="s">
        <v>19</v>
      </c>
      <c r="K69" s="2" t="s">
        <v>19</v>
      </c>
      <c r="L69" s="2" t="s">
        <v>19</v>
      </c>
      <c r="M69" s="2" t="s">
        <v>19</v>
      </c>
      <c r="N69" s="2" t="s">
        <v>19</v>
      </c>
      <c r="O69" s="2" t="s">
        <v>19</v>
      </c>
      <c r="P69" s="2" t="s">
        <v>19</v>
      </c>
      <c r="Q69" s="2" t="s">
        <v>19</v>
      </c>
      <c r="R69" s="2" t="s">
        <v>19</v>
      </c>
      <c r="S69" s="2" t="s">
        <v>19</v>
      </c>
      <c r="T69" s="14" t="s">
        <v>19</v>
      </c>
    </row>
    <row r="70" spans="2:20" ht="13.5" customHeight="1">
      <c r="B70" s="150" t="s">
        <v>35</v>
      </c>
      <c r="C70" s="21">
        <v>25</v>
      </c>
      <c r="D70" s="28">
        <v>25</v>
      </c>
      <c r="E70" s="28">
        <v>23</v>
      </c>
      <c r="F70" s="3">
        <v>6</v>
      </c>
      <c r="G70" s="3">
        <v>1</v>
      </c>
      <c r="H70" s="3">
        <v>4</v>
      </c>
      <c r="I70" s="3">
        <v>3</v>
      </c>
      <c r="J70" s="3">
        <v>5</v>
      </c>
      <c r="K70" s="3">
        <v>1</v>
      </c>
      <c r="L70" s="3">
        <v>3</v>
      </c>
      <c r="M70" s="3">
        <v>2</v>
      </c>
      <c r="N70" s="3">
        <v>2</v>
      </c>
      <c r="O70" s="3" t="s">
        <v>19</v>
      </c>
      <c r="P70" s="3" t="s">
        <v>19</v>
      </c>
      <c r="Q70" s="3" t="s">
        <v>19</v>
      </c>
      <c r="R70" s="3" t="s">
        <v>19</v>
      </c>
      <c r="S70" s="3" t="s">
        <v>19</v>
      </c>
      <c r="T70" s="17" t="s">
        <v>19</v>
      </c>
    </row>
    <row r="71" spans="2:20" ht="13.5" customHeight="1">
      <c r="B71" s="150"/>
      <c r="C71" s="20">
        <v>100</v>
      </c>
      <c r="D71" s="29">
        <v>100</v>
      </c>
      <c r="E71" s="29">
        <f>E70/C70*100</f>
        <v>92</v>
      </c>
      <c r="F71" s="2">
        <v>24</v>
      </c>
      <c r="G71" s="2">
        <v>4</v>
      </c>
      <c r="H71" s="2">
        <v>16</v>
      </c>
      <c r="I71" s="2">
        <v>12</v>
      </c>
      <c r="J71" s="2">
        <v>20</v>
      </c>
      <c r="K71" s="2">
        <v>4</v>
      </c>
      <c r="L71" s="2">
        <v>12</v>
      </c>
      <c r="M71" s="29">
        <f>M70/C70*100</f>
        <v>8</v>
      </c>
      <c r="N71" s="2">
        <v>8</v>
      </c>
      <c r="O71" s="2" t="s">
        <v>19</v>
      </c>
      <c r="P71" s="2" t="s">
        <v>19</v>
      </c>
      <c r="Q71" s="2" t="s">
        <v>19</v>
      </c>
      <c r="R71" s="2" t="s">
        <v>19</v>
      </c>
      <c r="S71" s="2" t="s">
        <v>19</v>
      </c>
      <c r="T71" s="14" t="s">
        <v>19</v>
      </c>
    </row>
    <row r="72" spans="2:20" ht="13.5" customHeight="1">
      <c r="B72" s="150" t="s">
        <v>34</v>
      </c>
      <c r="C72" s="21">
        <v>1</v>
      </c>
      <c r="D72" s="28">
        <v>1</v>
      </c>
      <c r="E72" s="28">
        <v>1</v>
      </c>
      <c r="F72" s="3" t="s">
        <v>19</v>
      </c>
      <c r="G72" s="3" t="s">
        <v>19</v>
      </c>
      <c r="H72" s="3" t="s">
        <v>19</v>
      </c>
      <c r="I72" s="3" t="s">
        <v>19</v>
      </c>
      <c r="J72" s="3">
        <v>1</v>
      </c>
      <c r="K72" s="3" t="s">
        <v>19</v>
      </c>
      <c r="L72" s="3" t="s">
        <v>19</v>
      </c>
      <c r="M72" s="3" t="s">
        <v>19</v>
      </c>
      <c r="N72" s="3" t="s">
        <v>19</v>
      </c>
      <c r="O72" s="3" t="s">
        <v>19</v>
      </c>
      <c r="P72" s="3" t="s">
        <v>19</v>
      </c>
      <c r="Q72" s="3" t="s">
        <v>19</v>
      </c>
      <c r="R72" s="3" t="s">
        <v>19</v>
      </c>
      <c r="S72" s="3" t="s">
        <v>19</v>
      </c>
      <c r="T72" s="17" t="s">
        <v>19</v>
      </c>
    </row>
    <row r="73" spans="2:20" ht="13.5" customHeight="1">
      <c r="B73" s="150"/>
      <c r="C73" s="20">
        <v>100</v>
      </c>
      <c r="D73" s="29">
        <v>100</v>
      </c>
      <c r="E73" s="29">
        <v>100</v>
      </c>
      <c r="F73" s="2" t="s">
        <v>19</v>
      </c>
      <c r="G73" s="2" t="s">
        <v>19</v>
      </c>
      <c r="H73" s="2" t="s">
        <v>19</v>
      </c>
      <c r="I73" s="2" t="s">
        <v>19</v>
      </c>
      <c r="J73" s="2">
        <v>100</v>
      </c>
      <c r="K73" s="2" t="s">
        <v>19</v>
      </c>
      <c r="L73" s="2" t="s">
        <v>19</v>
      </c>
      <c r="M73" s="2" t="s">
        <v>19</v>
      </c>
      <c r="N73" s="2" t="s">
        <v>19</v>
      </c>
      <c r="O73" s="2" t="s">
        <v>19</v>
      </c>
      <c r="P73" s="2" t="s">
        <v>19</v>
      </c>
      <c r="Q73" s="2" t="s">
        <v>19</v>
      </c>
      <c r="R73" s="2" t="s">
        <v>19</v>
      </c>
      <c r="S73" s="2" t="s">
        <v>19</v>
      </c>
      <c r="T73" s="14" t="s">
        <v>19</v>
      </c>
    </row>
    <row r="74" spans="2:20" ht="13.5" customHeight="1">
      <c r="B74" s="150" t="s">
        <v>33</v>
      </c>
      <c r="C74" s="21">
        <v>1</v>
      </c>
      <c r="D74" s="28">
        <v>1</v>
      </c>
      <c r="E74" s="28">
        <v>1</v>
      </c>
      <c r="F74" s="3">
        <v>1</v>
      </c>
      <c r="G74" s="3" t="s">
        <v>19</v>
      </c>
      <c r="H74" s="3" t="s">
        <v>19</v>
      </c>
      <c r="I74" s="3" t="s">
        <v>19</v>
      </c>
      <c r="J74" s="3" t="s">
        <v>19</v>
      </c>
      <c r="K74" s="3" t="s">
        <v>19</v>
      </c>
      <c r="L74" s="3" t="s">
        <v>19</v>
      </c>
      <c r="M74" s="3" t="s">
        <v>19</v>
      </c>
      <c r="N74" s="3" t="s">
        <v>19</v>
      </c>
      <c r="O74" s="3" t="s">
        <v>19</v>
      </c>
      <c r="P74" s="3" t="s">
        <v>19</v>
      </c>
      <c r="Q74" s="3" t="s">
        <v>19</v>
      </c>
      <c r="R74" s="3" t="s">
        <v>19</v>
      </c>
      <c r="S74" s="3" t="s">
        <v>19</v>
      </c>
      <c r="T74" s="17" t="s">
        <v>19</v>
      </c>
    </row>
    <row r="75" spans="2:20" ht="13.5" customHeight="1">
      <c r="B75" s="150"/>
      <c r="C75" s="20">
        <v>100</v>
      </c>
      <c r="D75" s="29">
        <v>100</v>
      </c>
      <c r="E75" s="29">
        <v>100</v>
      </c>
      <c r="F75" s="2">
        <v>100</v>
      </c>
      <c r="G75" s="2" t="s">
        <v>19</v>
      </c>
      <c r="H75" s="2" t="s">
        <v>19</v>
      </c>
      <c r="I75" s="2" t="s">
        <v>19</v>
      </c>
      <c r="J75" s="2" t="s">
        <v>19</v>
      </c>
      <c r="K75" s="2" t="s">
        <v>19</v>
      </c>
      <c r="L75" s="2" t="s">
        <v>19</v>
      </c>
      <c r="M75" s="2" t="s">
        <v>19</v>
      </c>
      <c r="N75" s="2" t="s">
        <v>19</v>
      </c>
      <c r="O75" s="2" t="s">
        <v>19</v>
      </c>
      <c r="P75" s="2" t="s">
        <v>19</v>
      </c>
      <c r="Q75" s="2" t="s">
        <v>19</v>
      </c>
      <c r="R75" s="2" t="s">
        <v>19</v>
      </c>
      <c r="S75" s="2" t="s">
        <v>19</v>
      </c>
      <c r="T75" s="14" t="s">
        <v>19</v>
      </c>
    </row>
    <row r="76" spans="2:20" ht="13.5" customHeight="1">
      <c r="B76" s="150" t="s">
        <v>32</v>
      </c>
      <c r="C76" s="21" t="s">
        <v>19</v>
      </c>
      <c r="D76" s="3" t="s">
        <v>19</v>
      </c>
      <c r="E76" s="3" t="s">
        <v>19</v>
      </c>
      <c r="F76" s="3" t="s">
        <v>19</v>
      </c>
      <c r="G76" s="3" t="s">
        <v>19</v>
      </c>
      <c r="H76" s="3" t="s">
        <v>19</v>
      </c>
      <c r="I76" s="3" t="s">
        <v>19</v>
      </c>
      <c r="J76" s="3" t="s">
        <v>19</v>
      </c>
      <c r="K76" s="3" t="s">
        <v>19</v>
      </c>
      <c r="L76" s="3" t="s">
        <v>19</v>
      </c>
      <c r="M76" s="3" t="s">
        <v>19</v>
      </c>
      <c r="N76" s="3" t="s">
        <v>19</v>
      </c>
      <c r="O76" s="3" t="s">
        <v>19</v>
      </c>
      <c r="P76" s="3" t="s">
        <v>19</v>
      </c>
      <c r="Q76" s="3" t="s">
        <v>19</v>
      </c>
      <c r="R76" s="3" t="s">
        <v>19</v>
      </c>
      <c r="S76" s="3" t="s">
        <v>19</v>
      </c>
      <c r="T76" s="17" t="s">
        <v>19</v>
      </c>
    </row>
    <row r="77" spans="2:20" ht="13.5" customHeight="1">
      <c r="B77" s="150"/>
      <c r="C77" s="20" t="s">
        <v>19</v>
      </c>
      <c r="D77" s="2" t="s">
        <v>19</v>
      </c>
      <c r="E77" s="2" t="s">
        <v>19</v>
      </c>
      <c r="F77" s="2" t="s">
        <v>19</v>
      </c>
      <c r="G77" s="2" t="s">
        <v>19</v>
      </c>
      <c r="H77" s="2" t="s">
        <v>19</v>
      </c>
      <c r="I77" s="2" t="s">
        <v>19</v>
      </c>
      <c r="J77" s="2" t="s">
        <v>19</v>
      </c>
      <c r="K77" s="2" t="s">
        <v>19</v>
      </c>
      <c r="L77" s="2" t="s">
        <v>19</v>
      </c>
      <c r="M77" s="2" t="s">
        <v>19</v>
      </c>
      <c r="N77" s="2" t="s">
        <v>19</v>
      </c>
      <c r="O77" s="2" t="s">
        <v>19</v>
      </c>
      <c r="P77" s="2" t="s">
        <v>19</v>
      </c>
      <c r="Q77" s="2" t="s">
        <v>19</v>
      </c>
      <c r="R77" s="2" t="s">
        <v>19</v>
      </c>
      <c r="S77" s="2" t="s">
        <v>19</v>
      </c>
      <c r="T77" s="14" t="s">
        <v>19</v>
      </c>
    </row>
    <row r="78" spans="2:20" ht="13.5" customHeight="1">
      <c r="B78" s="150" t="s">
        <v>31</v>
      </c>
      <c r="C78" s="21" t="s">
        <v>19</v>
      </c>
      <c r="D78" s="3" t="s">
        <v>19</v>
      </c>
      <c r="E78" s="3" t="s">
        <v>19</v>
      </c>
      <c r="F78" s="3" t="s">
        <v>19</v>
      </c>
      <c r="G78" s="3" t="s">
        <v>19</v>
      </c>
      <c r="H78" s="3" t="s">
        <v>19</v>
      </c>
      <c r="I78" s="3" t="s">
        <v>19</v>
      </c>
      <c r="J78" s="3" t="s">
        <v>19</v>
      </c>
      <c r="K78" s="3" t="s">
        <v>19</v>
      </c>
      <c r="L78" s="3" t="s">
        <v>19</v>
      </c>
      <c r="M78" s="3" t="s">
        <v>19</v>
      </c>
      <c r="N78" s="3" t="s">
        <v>19</v>
      </c>
      <c r="O78" s="3" t="s">
        <v>19</v>
      </c>
      <c r="P78" s="3" t="s">
        <v>19</v>
      </c>
      <c r="Q78" s="3" t="s">
        <v>19</v>
      </c>
      <c r="R78" s="3" t="s">
        <v>19</v>
      </c>
      <c r="S78" s="3" t="s">
        <v>19</v>
      </c>
      <c r="T78" s="17" t="s">
        <v>19</v>
      </c>
    </row>
    <row r="79" spans="2:20" ht="13.5" customHeight="1">
      <c r="B79" s="150"/>
      <c r="C79" s="20" t="s">
        <v>19</v>
      </c>
      <c r="D79" s="2" t="s">
        <v>19</v>
      </c>
      <c r="E79" s="2" t="s">
        <v>19</v>
      </c>
      <c r="F79" s="2" t="s">
        <v>19</v>
      </c>
      <c r="G79" s="2" t="s">
        <v>19</v>
      </c>
      <c r="H79" s="2" t="s">
        <v>19</v>
      </c>
      <c r="I79" s="2" t="s">
        <v>19</v>
      </c>
      <c r="J79" s="2" t="s">
        <v>19</v>
      </c>
      <c r="K79" s="2" t="s">
        <v>19</v>
      </c>
      <c r="L79" s="2" t="s">
        <v>19</v>
      </c>
      <c r="M79" s="2" t="s">
        <v>19</v>
      </c>
      <c r="N79" s="2" t="s">
        <v>19</v>
      </c>
      <c r="O79" s="2" t="s">
        <v>19</v>
      </c>
      <c r="P79" s="2" t="s">
        <v>19</v>
      </c>
      <c r="Q79" s="2" t="s">
        <v>19</v>
      </c>
      <c r="R79" s="2" t="s">
        <v>19</v>
      </c>
      <c r="S79" s="2" t="s">
        <v>19</v>
      </c>
      <c r="T79" s="14" t="s">
        <v>19</v>
      </c>
    </row>
    <row r="80" spans="2:20" ht="13.5" customHeight="1">
      <c r="B80" s="150" t="s">
        <v>30</v>
      </c>
      <c r="C80" s="21">
        <v>1</v>
      </c>
      <c r="D80" s="28">
        <v>1</v>
      </c>
      <c r="E80" s="28">
        <v>1</v>
      </c>
      <c r="F80" s="3" t="s">
        <v>19</v>
      </c>
      <c r="G80" s="3">
        <v>1</v>
      </c>
      <c r="H80" s="3" t="s">
        <v>19</v>
      </c>
      <c r="I80" s="3" t="s">
        <v>19</v>
      </c>
      <c r="J80" s="3" t="s">
        <v>19</v>
      </c>
      <c r="K80" s="3" t="s">
        <v>19</v>
      </c>
      <c r="L80" s="3" t="s">
        <v>19</v>
      </c>
      <c r="M80" s="3" t="s">
        <v>19</v>
      </c>
      <c r="N80" s="3" t="s">
        <v>19</v>
      </c>
      <c r="O80" s="3" t="s">
        <v>19</v>
      </c>
      <c r="P80" s="3" t="s">
        <v>19</v>
      </c>
      <c r="Q80" s="3" t="s">
        <v>19</v>
      </c>
      <c r="R80" s="3" t="s">
        <v>19</v>
      </c>
      <c r="S80" s="3" t="s">
        <v>19</v>
      </c>
      <c r="T80" s="17" t="s">
        <v>19</v>
      </c>
    </row>
    <row r="81" spans="2:20" ht="13.5" customHeight="1">
      <c r="B81" s="150"/>
      <c r="C81" s="20">
        <v>100</v>
      </c>
      <c r="D81" s="29">
        <v>100</v>
      </c>
      <c r="E81" s="29">
        <v>100</v>
      </c>
      <c r="F81" s="2" t="s">
        <v>19</v>
      </c>
      <c r="G81" s="2">
        <v>100</v>
      </c>
      <c r="H81" s="2" t="s">
        <v>19</v>
      </c>
      <c r="I81" s="2" t="s">
        <v>19</v>
      </c>
      <c r="J81" s="2" t="s">
        <v>19</v>
      </c>
      <c r="K81" s="2" t="s">
        <v>19</v>
      </c>
      <c r="L81" s="2" t="s">
        <v>19</v>
      </c>
      <c r="M81" s="2" t="s">
        <v>19</v>
      </c>
      <c r="N81" s="2" t="s">
        <v>19</v>
      </c>
      <c r="O81" s="2" t="s">
        <v>19</v>
      </c>
      <c r="P81" s="2" t="s">
        <v>19</v>
      </c>
      <c r="Q81" s="2" t="s">
        <v>19</v>
      </c>
      <c r="R81" s="2" t="s">
        <v>19</v>
      </c>
      <c r="S81" s="2" t="s">
        <v>19</v>
      </c>
      <c r="T81" s="14" t="s">
        <v>19</v>
      </c>
    </row>
    <row r="82" spans="2:20" ht="13.5" customHeight="1">
      <c r="B82" s="150" t="s">
        <v>29</v>
      </c>
      <c r="C82" s="21">
        <v>4</v>
      </c>
      <c r="D82" s="28">
        <v>4</v>
      </c>
      <c r="E82" s="28">
        <v>4</v>
      </c>
      <c r="F82" s="3">
        <v>2</v>
      </c>
      <c r="G82" s="3" t="s">
        <v>19</v>
      </c>
      <c r="H82" s="3">
        <v>1</v>
      </c>
      <c r="I82" s="3" t="s">
        <v>19</v>
      </c>
      <c r="J82" s="3" t="s">
        <v>19</v>
      </c>
      <c r="K82" s="3" t="s">
        <v>19</v>
      </c>
      <c r="L82" s="3">
        <v>1</v>
      </c>
      <c r="M82" s="3" t="s">
        <v>19</v>
      </c>
      <c r="N82" s="3" t="s">
        <v>19</v>
      </c>
      <c r="O82" s="3" t="s">
        <v>19</v>
      </c>
      <c r="P82" s="3" t="s">
        <v>19</v>
      </c>
      <c r="Q82" s="3" t="s">
        <v>19</v>
      </c>
      <c r="R82" s="3" t="s">
        <v>19</v>
      </c>
      <c r="S82" s="3" t="s">
        <v>19</v>
      </c>
      <c r="T82" s="17" t="s">
        <v>19</v>
      </c>
    </row>
    <row r="83" spans="2:20" ht="13.5" customHeight="1">
      <c r="B83" s="150"/>
      <c r="C83" s="20">
        <v>100</v>
      </c>
      <c r="D83" s="29">
        <v>100</v>
      </c>
      <c r="E83" s="29">
        <v>100</v>
      </c>
      <c r="F83" s="2">
        <v>50</v>
      </c>
      <c r="G83" s="2" t="s">
        <v>19</v>
      </c>
      <c r="H83" s="2">
        <v>25</v>
      </c>
      <c r="I83" s="2" t="s">
        <v>19</v>
      </c>
      <c r="J83" s="2" t="s">
        <v>19</v>
      </c>
      <c r="K83" s="2" t="s">
        <v>19</v>
      </c>
      <c r="L83" s="2">
        <v>25</v>
      </c>
      <c r="M83" s="2" t="s">
        <v>19</v>
      </c>
      <c r="N83" s="2" t="s">
        <v>19</v>
      </c>
      <c r="O83" s="2" t="s">
        <v>19</v>
      </c>
      <c r="P83" s="2" t="s">
        <v>19</v>
      </c>
      <c r="Q83" s="2" t="s">
        <v>19</v>
      </c>
      <c r="R83" s="2" t="s">
        <v>19</v>
      </c>
      <c r="S83" s="2" t="s">
        <v>19</v>
      </c>
      <c r="T83" s="14" t="s">
        <v>19</v>
      </c>
    </row>
    <row r="84" spans="2:20">
      <c r="B84" s="150" t="s">
        <v>28</v>
      </c>
      <c r="C84" s="21" t="s">
        <v>19</v>
      </c>
      <c r="D84" s="3" t="s">
        <v>19</v>
      </c>
      <c r="E84" s="3" t="s">
        <v>19</v>
      </c>
      <c r="F84" s="3" t="s">
        <v>19</v>
      </c>
      <c r="G84" s="3" t="s">
        <v>19</v>
      </c>
      <c r="H84" s="3" t="s">
        <v>19</v>
      </c>
      <c r="I84" s="3" t="s">
        <v>19</v>
      </c>
      <c r="J84" s="3" t="s">
        <v>19</v>
      </c>
      <c r="K84" s="3" t="s">
        <v>19</v>
      </c>
      <c r="L84" s="3" t="s">
        <v>19</v>
      </c>
      <c r="M84" s="3" t="s">
        <v>19</v>
      </c>
      <c r="N84" s="3" t="s">
        <v>19</v>
      </c>
      <c r="O84" s="3" t="s">
        <v>19</v>
      </c>
      <c r="P84" s="3" t="s">
        <v>19</v>
      </c>
      <c r="Q84" s="3" t="s">
        <v>19</v>
      </c>
      <c r="R84" s="3" t="s">
        <v>19</v>
      </c>
      <c r="S84" s="3" t="s">
        <v>19</v>
      </c>
      <c r="T84" s="17" t="s">
        <v>19</v>
      </c>
    </row>
    <row r="85" spans="2:20">
      <c r="B85" s="150"/>
      <c r="C85" s="23" t="s">
        <v>19</v>
      </c>
      <c r="D85" s="5" t="s">
        <v>19</v>
      </c>
      <c r="E85" s="5" t="s">
        <v>19</v>
      </c>
      <c r="F85" s="5" t="s">
        <v>19</v>
      </c>
      <c r="G85" s="5" t="s">
        <v>19</v>
      </c>
      <c r="H85" s="5" t="s">
        <v>19</v>
      </c>
      <c r="I85" s="5" t="s">
        <v>19</v>
      </c>
      <c r="J85" s="5" t="s">
        <v>19</v>
      </c>
      <c r="K85" s="5" t="s">
        <v>19</v>
      </c>
      <c r="L85" s="5" t="s">
        <v>19</v>
      </c>
      <c r="M85" s="5" t="s">
        <v>19</v>
      </c>
      <c r="N85" s="5" t="s">
        <v>19</v>
      </c>
      <c r="O85" s="5" t="s">
        <v>19</v>
      </c>
      <c r="P85" s="5" t="s">
        <v>19</v>
      </c>
      <c r="Q85" s="5" t="s">
        <v>19</v>
      </c>
      <c r="R85" s="5" t="s">
        <v>19</v>
      </c>
      <c r="S85" s="5" t="s">
        <v>19</v>
      </c>
      <c r="T85" s="16" t="s">
        <v>19</v>
      </c>
    </row>
    <row r="86" spans="2:20" ht="13.5" customHeight="1">
      <c r="B86" s="150" t="s">
        <v>27</v>
      </c>
      <c r="C86" s="21">
        <v>1</v>
      </c>
      <c r="D86" s="28">
        <v>1</v>
      </c>
      <c r="E86" s="28">
        <v>1</v>
      </c>
      <c r="F86" s="3" t="s">
        <v>19</v>
      </c>
      <c r="G86" s="3" t="s">
        <v>19</v>
      </c>
      <c r="H86" s="3" t="s">
        <v>19</v>
      </c>
      <c r="I86" s="3" t="s">
        <v>19</v>
      </c>
      <c r="J86" s="3">
        <v>1</v>
      </c>
      <c r="K86" s="3" t="s">
        <v>19</v>
      </c>
      <c r="L86" s="3" t="s">
        <v>19</v>
      </c>
      <c r="M86" s="3" t="s">
        <v>19</v>
      </c>
      <c r="N86" s="3" t="s">
        <v>19</v>
      </c>
      <c r="O86" s="3" t="s">
        <v>19</v>
      </c>
      <c r="P86" s="3" t="s">
        <v>19</v>
      </c>
      <c r="Q86" s="3" t="s">
        <v>19</v>
      </c>
      <c r="R86" s="3" t="s">
        <v>19</v>
      </c>
      <c r="S86" s="3" t="s">
        <v>19</v>
      </c>
      <c r="T86" s="17" t="s">
        <v>19</v>
      </c>
    </row>
    <row r="87" spans="2:20" ht="13.5" customHeight="1">
      <c r="B87" s="150"/>
      <c r="C87" s="20">
        <v>100</v>
      </c>
      <c r="D87" s="29">
        <v>100</v>
      </c>
      <c r="E87" s="29">
        <v>100</v>
      </c>
      <c r="F87" s="2" t="s">
        <v>19</v>
      </c>
      <c r="G87" s="2" t="s">
        <v>19</v>
      </c>
      <c r="H87" s="2" t="s">
        <v>19</v>
      </c>
      <c r="I87" s="2" t="s">
        <v>19</v>
      </c>
      <c r="J87" s="2">
        <v>100</v>
      </c>
      <c r="K87" s="2" t="s">
        <v>19</v>
      </c>
      <c r="L87" s="2" t="s">
        <v>19</v>
      </c>
      <c r="M87" s="2" t="s">
        <v>19</v>
      </c>
      <c r="N87" s="2" t="s">
        <v>19</v>
      </c>
      <c r="O87" s="2" t="s">
        <v>19</v>
      </c>
      <c r="P87" s="2" t="s">
        <v>19</v>
      </c>
      <c r="Q87" s="2" t="s">
        <v>19</v>
      </c>
      <c r="R87" s="2" t="s">
        <v>19</v>
      </c>
      <c r="S87" s="2" t="s">
        <v>19</v>
      </c>
      <c r="T87" s="14" t="s">
        <v>19</v>
      </c>
    </row>
    <row r="88" spans="2:20" ht="13.5" customHeight="1">
      <c r="B88" s="150" t="s">
        <v>26</v>
      </c>
      <c r="C88" s="21">
        <v>1</v>
      </c>
      <c r="D88" s="28">
        <v>1</v>
      </c>
      <c r="E88" s="28">
        <v>1</v>
      </c>
      <c r="F88" s="3" t="s">
        <v>19</v>
      </c>
      <c r="G88" s="3" t="s">
        <v>19</v>
      </c>
      <c r="H88" s="3" t="s">
        <v>19</v>
      </c>
      <c r="I88" s="3">
        <v>1</v>
      </c>
      <c r="J88" s="3" t="s">
        <v>19</v>
      </c>
      <c r="K88" s="3" t="s">
        <v>19</v>
      </c>
      <c r="L88" s="3" t="s">
        <v>19</v>
      </c>
      <c r="M88" s="3" t="s">
        <v>19</v>
      </c>
      <c r="N88" s="3" t="s">
        <v>19</v>
      </c>
      <c r="O88" s="3" t="s">
        <v>19</v>
      </c>
      <c r="P88" s="3" t="s">
        <v>19</v>
      </c>
      <c r="Q88" s="3" t="s">
        <v>19</v>
      </c>
      <c r="R88" s="3" t="s">
        <v>19</v>
      </c>
      <c r="S88" s="3" t="s">
        <v>19</v>
      </c>
      <c r="T88" s="17" t="s">
        <v>19</v>
      </c>
    </row>
    <row r="89" spans="2:20" ht="13.5" customHeight="1">
      <c r="B89" s="150"/>
      <c r="C89" s="20">
        <v>100</v>
      </c>
      <c r="D89" s="29">
        <v>100</v>
      </c>
      <c r="E89" s="29">
        <v>100</v>
      </c>
      <c r="F89" s="2" t="s">
        <v>19</v>
      </c>
      <c r="G89" s="2" t="s">
        <v>19</v>
      </c>
      <c r="H89" s="2" t="s">
        <v>19</v>
      </c>
      <c r="I89" s="2">
        <v>100</v>
      </c>
      <c r="J89" s="2" t="s">
        <v>19</v>
      </c>
      <c r="K89" s="2" t="s">
        <v>19</v>
      </c>
      <c r="L89" s="2" t="s">
        <v>19</v>
      </c>
      <c r="M89" s="2" t="s">
        <v>19</v>
      </c>
      <c r="N89" s="2" t="s">
        <v>19</v>
      </c>
      <c r="O89" s="2" t="s">
        <v>19</v>
      </c>
      <c r="P89" s="2" t="s">
        <v>19</v>
      </c>
      <c r="Q89" s="2" t="s">
        <v>19</v>
      </c>
      <c r="R89" s="2" t="s">
        <v>19</v>
      </c>
      <c r="S89" s="2" t="s">
        <v>19</v>
      </c>
      <c r="T89" s="14" t="s">
        <v>19</v>
      </c>
    </row>
    <row r="90" spans="2:20" ht="13.5" customHeight="1">
      <c r="B90" s="150" t="s">
        <v>25</v>
      </c>
      <c r="C90" s="21">
        <v>1</v>
      </c>
      <c r="D90" s="28">
        <v>1</v>
      </c>
      <c r="E90" s="28">
        <v>0</v>
      </c>
      <c r="F90" s="3" t="s">
        <v>19</v>
      </c>
      <c r="G90" s="3" t="s">
        <v>19</v>
      </c>
      <c r="H90" s="3" t="s">
        <v>19</v>
      </c>
      <c r="I90" s="3" t="s">
        <v>19</v>
      </c>
      <c r="J90" s="3" t="s">
        <v>19</v>
      </c>
      <c r="K90" s="3" t="s">
        <v>19</v>
      </c>
      <c r="L90" s="3" t="s">
        <v>19</v>
      </c>
      <c r="M90" s="3">
        <v>1</v>
      </c>
      <c r="N90" s="3">
        <v>1</v>
      </c>
      <c r="O90" s="3" t="s">
        <v>19</v>
      </c>
      <c r="P90" s="3" t="s">
        <v>19</v>
      </c>
      <c r="Q90" s="3" t="s">
        <v>19</v>
      </c>
      <c r="R90" s="3" t="s">
        <v>19</v>
      </c>
      <c r="S90" s="3" t="s">
        <v>19</v>
      </c>
      <c r="T90" s="17" t="s">
        <v>19</v>
      </c>
    </row>
    <row r="91" spans="2:20" ht="13.5" customHeight="1">
      <c r="B91" s="150"/>
      <c r="C91" s="20">
        <v>100</v>
      </c>
      <c r="D91" s="29">
        <v>100</v>
      </c>
      <c r="E91" s="29">
        <v>0</v>
      </c>
      <c r="F91" s="2" t="s">
        <v>19</v>
      </c>
      <c r="G91" s="2" t="s">
        <v>19</v>
      </c>
      <c r="H91" s="2" t="s">
        <v>19</v>
      </c>
      <c r="I91" s="2" t="s">
        <v>19</v>
      </c>
      <c r="J91" s="2" t="s">
        <v>19</v>
      </c>
      <c r="K91" s="2" t="s">
        <v>19</v>
      </c>
      <c r="L91" s="2" t="s">
        <v>19</v>
      </c>
      <c r="M91" s="2">
        <v>100</v>
      </c>
      <c r="N91" s="2">
        <v>100</v>
      </c>
      <c r="O91" s="2" t="s">
        <v>19</v>
      </c>
      <c r="P91" s="2" t="s">
        <v>19</v>
      </c>
      <c r="Q91" s="2" t="s">
        <v>19</v>
      </c>
      <c r="R91" s="2" t="s">
        <v>19</v>
      </c>
      <c r="S91" s="2" t="s">
        <v>19</v>
      </c>
      <c r="T91" s="14" t="s">
        <v>19</v>
      </c>
    </row>
    <row r="92" spans="2:20" ht="13.5" customHeight="1">
      <c r="B92" s="150" t="s">
        <v>24</v>
      </c>
      <c r="C92" s="21">
        <v>1</v>
      </c>
      <c r="D92" s="28">
        <v>1</v>
      </c>
      <c r="E92" s="28">
        <v>1</v>
      </c>
      <c r="F92" s="3" t="s">
        <v>19</v>
      </c>
      <c r="G92" s="3" t="s">
        <v>19</v>
      </c>
      <c r="H92" s="3" t="s">
        <v>19</v>
      </c>
      <c r="I92" s="3" t="s">
        <v>19</v>
      </c>
      <c r="J92" s="3">
        <v>1</v>
      </c>
      <c r="K92" s="3" t="s">
        <v>19</v>
      </c>
      <c r="L92" s="3" t="s">
        <v>19</v>
      </c>
      <c r="M92" s="3" t="s">
        <v>19</v>
      </c>
      <c r="N92" s="3" t="s">
        <v>19</v>
      </c>
      <c r="O92" s="3" t="s">
        <v>19</v>
      </c>
      <c r="P92" s="3" t="s">
        <v>19</v>
      </c>
      <c r="Q92" s="3" t="s">
        <v>19</v>
      </c>
      <c r="R92" s="3" t="s">
        <v>19</v>
      </c>
      <c r="S92" s="3" t="s">
        <v>19</v>
      </c>
      <c r="T92" s="17" t="s">
        <v>19</v>
      </c>
    </row>
    <row r="93" spans="2:20" ht="13.5" customHeight="1">
      <c r="B93" s="150"/>
      <c r="C93" s="20">
        <v>100</v>
      </c>
      <c r="D93" s="29">
        <v>100</v>
      </c>
      <c r="E93" s="29">
        <v>100</v>
      </c>
      <c r="F93" s="2" t="s">
        <v>19</v>
      </c>
      <c r="G93" s="2" t="s">
        <v>19</v>
      </c>
      <c r="H93" s="2" t="s">
        <v>19</v>
      </c>
      <c r="I93" s="2" t="s">
        <v>19</v>
      </c>
      <c r="J93" s="2">
        <v>100</v>
      </c>
      <c r="K93" s="2" t="s">
        <v>19</v>
      </c>
      <c r="L93" s="2" t="s">
        <v>19</v>
      </c>
      <c r="M93" s="2" t="s">
        <v>19</v>
      </c>
      <c r="N93" s="2" t="s">
        <v>19</v>
      </c>
      <c r="O93" s="2" t="s">
        <v>19</v>
      </c>
      <c r="P93" s="2" t="s">
        <v>19</v>
      </c>
      <c r="Q93" s="2" t="s">
        <v>19</v>
      </c>
      <c r="R93" s="2" t="s">
        <v>19</v>
      </c>
      <c r="S93" s="2" t="s">
        <v>19</v>
      </c>
      <c r="T93" s="14" t="s">
        <v>19</v>
      </c>
    </row>
    <row r="94" spans="2:20" ht="13.5" customHeight="1">
      <c r="B94" s="150" t="s">
        <v>23</v>
      </c>
      <c r="C94" s="21">
        <v>2</v>
      </c>
      <c r="D94" s="28">
        <v>2</v>
      </c>
      <c r="E94" s="28">
        <v>2</v>
      </c>
      <c r="F94" s="3" t="s">
        <v>19</v>
      </c>
      <c r="G94" s="3" t="s">
        <v>19</v>
      </c>
      <c r="H94" s="3">
        <v>1</v>
      </c>
      <c r="I94" s="3">
        <v>1</v>
      </c>
      <c r="J94" s="3" t="s">
        <v>19</v>
      </c>
      <c r="K94" s="3" t="s">
        <v>19</v>
      </c>
      <c r="L94" s="3" t="s">
        <v>19</v>
      </c>
      <c r="M94" s="3" t="s">
        <v>19</v>
      </c>
      <c r="N94" s="3" t="s">
        <v>19</v>
      </c>
      <c r="O94" s="3" t="s">
        <v>19</v>
      </c>
      <c r="P94" s="3" t="s">
        <v>19</v>
      </c>
      <c r="Q94" s="3" t="s">
        <v>19</v>
      </c>
      <c r="R94" s="3" t="s">
        <v>19</v>
      </c>
      <c r="S94" s="3" t="s">
        <v>19</v>
      </c>
      <c r="T94" s="17" t="s">
        <v>19</v>
      </c>
    </row>
    <row r="95" spans="2:20" ht="13.5" customHeight="1">
      <c r="B95" s="150"/>
      <c r="C95" s="20">
        <v>100</v>
      </c>
      <c r="D95" s="29">
        <v>100</v>
      </c>
      <c r="E95" s="29">
        <v>100</v>
      </c>
      <c r="F95" s="2" t="s">
        <v>19</v>
      </c>
      <c r="G95" s="2" t="s">
        <v>19</v>
      </c>
      <c r="H95" s="2">
        <v>50</v>
      </c>
      <c r="I95" s="2">
        <v>50</v>
      </c>
      <c r="J95" s="2" t="s">
        <v>19</v>
      </c>
      <c r="K95" s="2" t="s">
        <v>19</v>
      </c>
      <c r="L95" s="2" t="s">
        <v>19</v>
      </c>
      <c r="M95" s="2" t="s">
        <v>19</v>
      </c>
      <c r="N95" s="2" t="s">
        <v>19</v>
      </c>
      <c r="O95" s="2" t="s">
        <v>19</v>
      </c>
      <c r="P95" s="2" t="s">
        <v>19</v>
      </c>
      <c r="Q95" s="2" t="s">
        <v>19</v>
      </c>
      <c r="R95" s="2" t="s">
        <v>19</v>
      </c>
      <c r="S95" s="2" t="s">
        <v>19</v>
      </c>
      <c r="T95" s="14" t="s">
        <v>19</v>
      </c>
    </row>
    <row r="96" spans="2:20" ht="13.5" customHeight="1">
      <c r="B96" s="150" t="s">
        <v>22</v>
      </c>
      <c r="C96" s="21">
        <v>4</v>
      </c>
      <c r="D96" s="28">
        <v>4</v>
      </c>
      <c r="E96" s="28">
        <v>4</v>
      </c>
      <c r="F96" s="3">
        <v>2</v>
      </c>
      <c r="G96" s="3" t="s">
        <v>19</v>
      </c>
      <c r="H96" s="3">
        <v>1</v>
      </c>
      <c r="I96" s="3" t="s">
        <v>19</v>
      </c>
      <c r="J96" s="3" t="s">
        <v>19</v>
      </c>
      <c r="K96" s="3" t="s">
        <v>19</v>
      </c>
      <c r="L96" s="3">
        <v>1</v>
      </c>
      <c r="M96" s="3" t="s">
        <v>19</v>
      </c>
      <c r="N96" s="3" t="s">
        <v>19</v>
      </c>
      <c r="O96" s="3" t="s">
        <v>19</v>
      </c>
      <c r="P96" s="3" t="s">
        <v>19</v>
      </c>
      <c r="Q96" s="3" t="s">
        <v>19</v>
      </c>
      <c r="R96" s="3" t="s">
        <v>19</v>
      </c>
      <c r="S96" s="3" t="s">
        <v>19</v>
      </c>
      <c r="T96" s="17" t="s">
        <v>19</v>
      </c>
    </row>
    <row r="97" spans="2:20" ht="13.5" customHeight="1">
      <c r="B97" s="150"/>
      <c r="C97" s="20">
        <v>100</v>
      </c>
      <c r="D97" s="29">
        <v>100</v>
      </c>
      <c r="E97" s="29">
        <v>100</v>
      </c>
      <c r="F97" s="2">
        <v>50</v>
      </c>
      <c r="G97" s="2" t="s">
        <v>19</v>
      </c>
      <c r="H97" s="2">
        <v>25</v>
      </c>
      <c r="I97" s="2" t="s">
        <v>19</v>
      </c>
      <c r="J97" s="2" t="s">
        <v>19</v>
      </c>
      <c r="K97" s="2" t="s">
        <v>19</v>
      </c>
      <c r="L97" s="2">
        <v>25</v>
      </c>
      <c r="M97" s="2" t="s">
        <v>19</v>
      </c>
      <c r="N97" s="2" t="s">
        <v>19</v>
      </c>
      <c r="O97" s="2" t="s">
        <v>19</v>
      </c>
      <c r="P97" s="2" t="s">
        <v>19</v>
      </c>
      <c r="Q97" s="2" t="s">
        <v>19</v>
      </c>
      <c r="R97" s="2" t="s">
        <v>19</v>
      </c>
      <c r="S97" s="2" t="s">
        <v>19</v>
      </c>
      <c r="T97" s="14" t="s">
        <v>19</v>
      </c>
    </row>
    <row r="98" spans="2:20" ht="13.5" customHeight="1">
      <c r="B98" s="150" t="s">
        <v>21</v>
      </c>
      <c r="C98" s="21">
        <v>8</v>
      </c>
      <c r="D98" s="28">
        <v>8</v>
      </c>
      <c r="E98" s="28">
        <v>7</v>
      </c>
      <c r="F98" s="3">
        <v>1</v>
      </c>
      <c r="G98" s="3" t="s">
        <v>19</v>
      </c>
      <c r="H98" s="3">
        <v>1</v>
      </c>
      <c r="I98" s="3">
        <v>1</v>
      </c>
      <c r="J98" s="3">
        <v>2</v>
      </c>
      <c r="K98" s="3">
        <v>1</v>
      </c>
      <c r="L98" s="3">
        <v>1</v>
      </c>
      <c r="M98" s="3">
        <v>1</v>
      </c>
      <c r="N98" s="3">
        <v>1</v>
      </c>
      <c r="O98" s="3" t="s">
        <v>19</v>
      </c>
      <c r="P98" s="3" t="s">
        <v>19</v>
      </c>
      <c r="Q98" s="3" t="s">
        <v>19</v>
      </c>
      <c r="R98" s="3" t="s">
        <v>19</v>
      </c>
      <c r="S98" s="3" t="s">
        <v>19</v>
      </c>
      <c r="T98" s="17" t="s">
        <v>19</v>
      </c>
    </row>
    <row r="99" spans="2:20" ht="13.5" customHeight="1">
      <c r="B99" s="150"/>
      <c r="C99" s="20">
        <v>100</v>
      </c>
      <c r="D99" s="29">
        <v>100</v>
      </c>
      <c r="E99" s="29">
        <f>E98/C98*100</f>
        <v>87.5</v>
      </c>
      <c r="F99" s="2">
        <v>12.5</v>
      </c>
      <c r="G99" s="2" t="s">
        <v>19</v>
      </c>
      <c r="H99" s="2">
        <v>12.5</v>
      </c>
      <c r="I99" s="2">
        <v>12.5</v>
      </c>
      <c r="J99" s="2">
        <v>25</v>
      </c>
      <c r="K99" s="2">
        <v>12.5</v>
      </c>
      <c r="L99" s="2">
        <v>12.5</v>
      </c>
      <c r="M99" s="29">
        <f>M98/C98*100</f>
        <v>12.5</v>
      </c>
      <c r="N99" s="2">
        <v>12.5</v>
      </c>
      <c r="O99" s="2" t="s">
        <v>19</v>
      </c>
      <c r="P99" s="2" t="s">
        <v>19</v>
      </c>
      <c r="Q99" s="2" t="s">
        <v>19</v>
      </c>
      <c r="R99" s="2" t="s">
        <v>19</v>
      </c>
      <c r="S99" s="2" t="s">
        <v>19</v>
      </c>
      <c r="T99" s="14" t="s">
        <v>19</v>
      </c>
    </row>
    <row r="100" spans="2:20" ht="13.5" customHeight="1">
      <c r="B100" s="150" t="s">
        <v>20</v>
      </c>
      <c r="C100" s="21" t="s">
        <v>19</v>
      </c>
      <c r="D100" s="3" t="s">
        <v>19</v>
      </c>
      <c r="E100" s="3" t="s">
        <v>19</v>
      </c>
      <c r="F100" s="3" t="s">
        <v>19</v>
      </c>
      <c r="G100" s="3" t="s">
        <v>19</v>
      </c>
      <c r="H100" s="3" t="s">
        <v>19</v>
      </c>
      <c r="I100" s="3" t="s">
        <v>19</v>
      </c>
      <c r="J100" s="3" t="s">
        <v>19</v>
      </c>
      <c r="K100" s="3" t="s">
        <v>19</v>
      </c>
      <c r="L100" s="3" t="s">
        <v>19</v>
      </c>
      <c r="M100" s="3" t="s">
        <v>19</v>
      </c>
      <c r="N100" s="3" t="s">
        <v>19</v>
      </c>
      <c r="O100" s="3" t="s">
        <v>19</v>
      </c>
      <c r="P100" s="3" t="s">
        <v>19</v>
      </c>
      <c r="Q100" s="3" t="s">
        <v>19</v>
      </c>
      <c r="R100" s="3" t="s">
        <v>19</v>
      </c>
      <c r="S100" s="3" t="s">
        <v>19</v>
      </c>
      <c r="T100" s="17" t="s">
        <v>19</v>
      </c>
    </row>
    <row r="101" spans="2:20" ht="13.5" customHeight="1">
      <c r="B101" s="162"/>
      <c r="C101" s="20" t="s">
        <v>19</v>
      </c>
      <c r="D101" s="2" t="s">
        <v>19</v>
      </c>
      <c r="E101" s="2" t="s">
        <v>19</v>
      </c>
      <c r="F101" s="2" t="s">
        <v>19</v>
      </c>
      <c r="G101" s="2" t="s">
        <v>19</v>
      </c>
      <c r="H101" s="2" t="s">
        <v>19</v>
      </c>
      <c r="I101" s="2" t="s">
        <v>19</v>
      </c>
      <c r="J101" s="2" t="s">
        <v>19</v>
      </c>
      <c r="K101" s="2" t="s">
        <v>19</v>
      </c>
      <c r="L101" s="2" t="s">
        <v>19</v>
      </c>
      <c r="M101" s="2" t="s">
        <v>19</v>
      </c>
      <c r="N101" s="2" t="s">
        <v>19</v>
      </c>
      <c r="O101" s="2" t="s">
        <v>19</v>
      </c>
      <c r="P101" s="2" t="s">
        <v>19</v>
      </c>
      <c r="Q101" s="2" t="s">
        <v>19</v>
      </c>
      <c r="R101" s="2" t="s">
        <v>19</v>
      </c>
      <c r="S101" s="2" t="s">
        <v>19</v>
      </c>
      <c r="T101" s="14" t="s">
        <v>19</v>
      </c>
    </row>
    <row r="102" spans="2:20">
      <c r="B102" s="103"/>
      <c r="C102" s="103"/>
      <c r="D102" s="103"/>
      <c r="E102" s="103"/>
      <c r="F102" s="103"/>
      <c r="G102" s="103"/>
      <c r="H102" s="103"/>
      <c r="I102" s="103"/>
      <c r="J102" s="103"/>
      <c r="K102" s="103"/>
      <c r="L102" s="103"/>
      <c r="M102" s="103"/>
      <c r="N102" s="103"/>
      <c r="O102" s="103"/>
      <c r="P102" s="103"/>
      <c r="Q102" s="103"/>
      <c r="R102" s="103"/>
      <c r="S102" s="103"/>
      <c r="T102" s="103"/>
    </row>
    <row r="103" spans="2:20">
      <c r="C103" s="104"/>
    </row>
    <row r="104" spans="2:20">
      <c r="C104" s="100"/>
      <c r="D104" s="100"/>
      <c r="E104" s="100"/>
    </row>
  </sheetData>
  <mergeCells count="67">
    <mergeCell ref="B10:B11"/>
    <mergeCell ref="T3:T5"/>
    <mergeCell ref="B8:B9"/>
    <mergeCell ref="C3:C5"/>
    <mergeCell ref="S3:S5"/>
    <mergeCell ref="B2:B5"/>
    <mergeCell ref="B6:B7"/>
    <mergeCell ref="D3:D5"/>
    <mergeCell ref="E3:E5"/>
    <mergeCell ref="F3:F5"/>
    <mergeCell ref="G3:G5"/>
    <mergeCell ref="H3:H5"/>
    <mergeCell ref="I3:I5"/>
    <mergeCell ref="J3:J5"/>
    <mergeCell ref="P3:P5"/>
    <mergeCell ref="Q3:Q5"/>
    <mergeCell ref="B74:B75"/>
    <mergeCell ref="B100:B101"/>
    <mergeCell ref="B92:B93"/>
    <mergeCell ref="B86:B87"/>
    <mergeCell ref="B88:B89"/>
    <mergeCell ref="B94:B95"/>
    <mergeCell ref="B96:B97"/>
    <mergeCell ref="B90:B91"/>
    <mergeCell ref="B98:B99"/>
    <mergeCell ref="B76:B77"/>
    <mergeCell ref="B78:B79"/>
    <mergeCell ref="B82:B83"/>
    <mergeCell ref="B84:B85"/>
    <mergeCell ref="B80:B81"/>
    <mergeCell ref="B72:B73"/>
    <mergeCell ref="B58:B59"/>
    <mergeCell ref="B62:B63"/>
    <mergeCell ref="B50:B51"/>
    <mergeCell ref="B64:B65"/>
    <mergeCell ref="B66:B67"/>
    <mergeCell ref="B52:B53"/>
    <mergeCell ref="B54:B55"/>
    <mergeCell ref="B56:B57"/>
    <mergeCell ref="B60:B61"/>
    <mergeCell ref="B68:B69"/>
    <mergeCell ref="B48:B49"/>
    <mergeCell ref="B44:B45"/>
    <mergeCell ref="B70:B71"/>
    <mergeCell ref="B36:B37"/>
    <mergeCell ref="B38:B39"/>
    <mergeCell ref="B12:B13"/>
    <mergeCell ref="B46:B47"/>
    <mergeCell ref="B22:B23"/>
    <mergeCell ref="B30:B31"/>
    <mergeCell ref="B20:B21"/>
    <mergeCell ref="B42:B43"/>
    <mergeCell ref="B18:B19"/>
    <mergeCell ref="B14:B15"/>
    <mergeCell ref="B16:B17"/>
    <mergeCell ref="B28:B29"/>
    <mergeCell ref="B40:B41"/>
    <mergeCell ref="B24:B25"/>
    <mergeCell ref="B26:B27"/>
    <mergeCell ref="B32:B33"/>
    <mergeCell ref="B34:B35"/>
    <mergeCell ref="R3:R5"/>
    <mergeCell ref="K3:K5"/>
    <mergeCell ref="L3:L5"/>
    <mergeCell ref="M3:M5"/>
    <mergeCell ref="N3:N5"/>
    <mergeCell ref="O3:O5"/>
  </mergeCells>
  <phoneticPr fontId="2"/>
  <pageMargins left="0.78740157480314965" right="0.39370078740157483" top="0.78740157480314965" bottom="0.59055118110236227" header="0.51181102362204722" footer="0.51181102362204722"/>
  <pageSetup paperSize="8" scale="77"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BG121"/>
  <sheetViews>
    <sheetView zoomScaleNormal="100" workbookViewId="0"/>
  </sheetViews>
  <sheetFormatPr defaultColWidth="9" defaultRowHeight="12"/>
  <cols>
    <col min="1" max="1" width="0.5" style="136" customWidth="1"/>
    <col min="2" max="2" width="29.3984375" style="136" customWidth="1"/>
    <col min="3" max="15" width="6.3984375" style="136" customWidth="1"/>
    <col min="16" max="20" width="7.59765625" style="136" customWidth="1"/>
    <col min="21" max="16384" width="9" style="136"/>
  </cols>
  <sheetData>
    <row r="1" spans="1:59" s="126" customFormat="1" ht="13.5" customHeight="1" thickBot="1">
      <c r="B1" s="127" t="s">
        <v>387</v>
      </c>
      <c r="C1" s="127"/>
      <c r="D1" s="127"/>
      <c r="E1" s="127"/>
      <c r="F1" s="127"/>
      <c r="G1" s="127"/>
      <c r="H1" s="127"/>
      <c r="I1" s="127"/>
      <c r="J1" s="127"/>
      <c r="K1" s="127"/>
      <c r="L1" s="128"/>
      <c r="M1" s="128"/>
      <c r="N1" s="128"/>
      <c r="O1" s="128"/>
      <c r="P1" s="128"/>
      <c r="Q1" s="128"/>
      <c r="R1" s="128"/>
      <c r="S1" s="128"/>
      <c r="T1" s="128"/>
      <c r="U1" s="129"/>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s="135" customFormat="1" ht="6" customHeight="1" thickTop="1">
      <c r="A2" s="130"/>
      <c r="B2" s="233"/>
      <c r="C2" s="131"/>
      <c r="D2" s="132"/>
      <c r="E2" s="132"/>
      <c r="F2" s="133"/>
      <c r="G2" s="133"/>
      <c r="H2" s="133"/>
      <c r="I2" s="133"/>
      <c r="J2" s="133"/>
      <c r="K2" s="133"/>
      <c r="L2" s="133"/>
      <c r="M2" s="133"/>
      <c r="N2" s="133"/>
      <c r="O2" s="133"/>
      <c r="P2" s="133"/>
      <c r="Q2" s="133"/>
      <c r="R2" s="133"/>
      <c r="S2" s="133"/>
      <c r="T2" s="134"/>
    </row>
    <row r="3" spans="1:59" s="135" customFormat="1" ht="11.25" customHeight="1">
      <c r="B3" s="234"/>
      <c r="C3" s="236" t="s">
        <v>18</v>
      </c>
      <c r="D3" s="224" t="s">
        <v>327</v>
      </c>
      <c r="E3" s="224" t="s">
        <v>457</v>
      </c>
      <c r="F3" s="224" t="s">
        <v>458</v>
      </c>
      <c r="G3" s="224" t="s">
        <v>459</v>
      </c>
      <c r="H3" s="224" t="s">
        <v>460</v>
      </c>
      <c r="I3" s="224" t="s">
        <v>461</v>
      </c>
      <c r="J3" s="224" t="s">
        <v>462</v>
      </c>
      <c r="K3" s="224" t="s">
        <v>463</v>
      </c>
      <c r="L3" s="224" t="s">
        <v>464</v>
      </c>
      <c r="M3" s="224" t="s">
        <v>465</v>
      </c>
      <c r="N3" s="224" t="s">
        <v>466</v>
      </c>
      <c r="O3" s="224" t="s">
        <v>467</v>
      </c>
      <c r="P3" s="224" t="s">
        <v>468</v>
      </c>
      <c r="Q3" s="224" t="s">
        <v>469</v>
      </c>
      <c r="R3" s="224" t="s">
        <v>470</v>
      </c>
      <c r="S3" s="226" t="s">
        <v>273</v>
      </c>
      <c r="T3" s="228" t="s">
        <v>15</v>
      </c>
    </row>
    <row r="4" spans="1:59" s="135" customFormat="1" ht="12.75" customHeight="1">
      <c r="B4" s="234"/>
      <c r="C4" s="236"/>
      <c r="D4" s="224"/>
      <c r="E4" s="224"/>
      <c r="F4" s="224"/>
      <c r="G4" s="224"/>
      <c r="H4" s="224"/>
      <c r="I4" s="224"/>
      <c r="J4" s="224"/>
      <c r="K4" s="224"/>
      <c r="L4" s="224"/>
      <c r="M4" s="224"/>
      <c r="N4" s="224"/>
      <c r="O4" s="224"/>
      <c r="P4" s="224"/>
      <c r="Q4" s="224"/>
      <c r="R4" s="224"/>
      <c r="S4" s="226"/>
      <c r="T4" s="228"/>
    </row>
    <row r="5" spans="1:59" ht="79.5" customHeight="1">
      <c r="B5" s="235"/>
      <c r="C5" s="237"/>
      <c r="D5" s="225"/>
      <c r="E5" s="225"/>
      <c r="F5" s="225"/>
      <c r="G5" s="225"/>
      <c r="H5" s="225"/>
      <c r="I5" s="225"/>
      <c r="J5" s="225"/>
      <c r="K5" s="225"/>
      <c r="L5" s="225"/>
      <c r="M5" s="225"/>
      <c r="N5" s="225"/>
      <c r="O5" s="225"/>
      <c r="P5" s="225"/>
      <c r="Q5" s="225"/>
      <c r="R5" s="225"/>
      <c r="S5" s="227"/>
      <c r="T5" s="229"/>
    </row>
    <row r="6" spans="1:59" ht="13.5" customHeight="1">
      <c r="B6" s="231" t="s">
        <v>14</v>
      </c>
      <c r="C6" s="137">
        <v>45</v>
      </c>
      <c r="D6" s="138">
        <v>44</v>
      </c>
      <c r="E6" s="138">
        <v>38</v>
      </c>
      <c r="F6" s="138">
        <v>9</v>
      </c>
      <c r="G6" s="138">
        <v>4</v>
      </c>
      <c r="H6" s="138">
        <v>6</v>
      </c>
      <c r="I6" s="138">
        <v>4</v>
      </c>
      <c r="J6" s="138">
        <v>7</v>
      </c>
      <c r="K6" s="138">
        <v>2</v>
      </c>
      <c r="L6" s="138">
        <v>6</v>
      </c>
      <c r="M6" s="138">
        <v>6</v>
      </c>
      <c r="N6" s="138">
        <v>2</v>
      </c>
      <c r="O6" s="138">
        <v>1</v>
      </c>
      <c r="P6" s="138" t="s">
        <v>19</v>
      </c>
      <c r="Q6" s="138">
        <v>2</v>
      </c>
      <c r="R6" s="138">
        <v>1</v>
      </c>
      <c r="S6" s="138">
        <v>1</v>
      </c>
      <c r="T6" s="138" t="s">
        <v>334</v>
      </c>
      <c r="U6" s="139"/>
      <c r="V6" s="140"/>
    </row>
    <row r="7" spans="1:59" ht="13.5" customHeight="1">
      <c r="B7" s="230"/>
      <c r="C7" s="141">
        <v>100</v>
      </c>
      <c r="D7" s="141">
        <v>97.777777777777771</v>
      </c>
      <c r="E7" s="141">
        <v>84.444444444444443</v>
      </c>
      <c r="F7" s="141">
        <v>20</v>
      </c>
      <c r="G7" s="141">
        <v>8.8888888888888893</v>
      </c>
      <c r="H7" s="141">
        <v>13.333333333333334</v>
      </c>
      <c r="I7" s="141">
        <v>8.8888888888888893</v>
      </c>
      <c r="J7" s="141">
        <v>15.555555555555555</v>
      </c>
      <c r="K7" s="141">
        <v>4.4444444444444446</v>
      </c>
      <c r="L7" s="141">
        <v>13.333333333333334</v>
      </c>
      <c r="M7" s="141">
        <v>13.333333333333334</v>
      </c>
      <c r="N7" s="141">
        <v>4.4444444444444446</v>
      </c>
      <c r="O7" s="141">
        <v>2.2222222222222223</v>
      </c>
      <c r="P7" s="141" t="s">
        <v>19</v>
      </c>
      <c r="Q7" s="141">
        <v>4.4444444444444446</v>
      </c>
      <c r="R7" s="141">
        <v>2.2222222222222223</v>
      </c>
      <c r="S7" s="141">
        <v>2.2222222222222223</v>
      </c>
      <c r="T7" s="141" t="s">
        <v>19</v>
      </c>
    </row>
    <row r="8" spans="1:59" ht="13.5" customHeight="1">
      <c r="B8" s="230" t="s">
        <v>105</v>
      </c>
      <c r="C8" s="142">
        <v>4</v>
      </c>
      <c r="D8" s="142">
        <v>4</v>
      </c>
      <c r="E8" s="142">
        <v>4</v>
      </c>
      <c r="F8" s="142">
        <v>1</v>
      </c>
      <c r="G8" s="142">
        <v>1</v>
      </c>
      <c r="H8" s="142" t="s">
        <v>19</v>
      </c>
      <c r="I8" s="142">
        <v>1</v>
      </c>
      <c r="J8" s="142" t="s">
        <v>19</v>
      </c>
      <c r="K8" s="142" t="s">
        <v>19</v>
      </c>
      <c r="L8" s="142">
        <v>1</v>
      </c>
      <c r="M8" s="142" t="s">
        <v>19</v>
      </c>
      <c r="N8" s="142" t="s">
        <v>19</v>
      </c>
      <c r="O8" s="142" t="s">
        <v>19</v>
      </c>
      <c r="P8" s="142" t="s">
        <v>19</v>
      </c>
      <c r="Q8" s="142" t="s">
        <v>19</v>
      </c>
      <c r="R8" s="142" t="s">
        <v>19</v>
      </c>
      <c r="S8" s="142" t="s">
        <v>19</v>
      </c>
      <c r="T8" s="143" t="s">
        <v>19</v>
      </c>
    </row>
    <row r="9" spans="1:59" ht="13.5" customHeight="1">
      <c r="B9" s="230"/>
      <c r="C9" s="144">
        <v>100</v>
      </c>
      <c r="D9" s="144">
        <v>100</v>
      </c>
      <c r="E9" s="144">
        <v>100</v>
      </c>
      <c r="F9" s="144">
        <v>25</v>
      </c>
      <c r="G9" s="144">
        <v>25</v>
      </c>
      <c r="H9" s="144" t="s">
        <v>19</v>
      </c>
      <c r="I9" s="144">
        <v>25</v>
      </c>
      <c r="J9" s="144" t="s">
        <v>19</v>
      </c>
      <c r="K9" s="144" t="s">
        <v>19</v>
      </c>
      <c r="L9" s="144">
        <v>25</v>
      </c>
      <c r="M9" s="144" t="s">
        <v>19</v>
      </c>
      <c r="N9" s="144" t="s">
        <v>19</v>
      </c>
      <c r="O9" s="144" t="s">
        <v>19</v>
      </c>
      <c r="P9" s="144" t="s">
        <v>19</v>
      </c>
      <c r="Q9" s="144" t="s">
        <v>19</v>
      </c>
      <c r="R9" s="144" t="s">
        <v>19</v>
      </c>
      <c r="S9" s="144" t="s">
        <v>19</v>
      </c>
      <c r="T9" s="145" t="s">
        <v>19</v>
      </c>
    </row>
    <row r="10" spans="1:59" ht="13.5" customHeight="1">
      <c r="B10" s="230" t="s">
        <v>316</v>
      </c>
      <c r="C10" s="146">
        <v>4</v>
      </c>
      <c r="D10" s="146">
        <v>4</v>
      </c>
      <c r="E10" s="146">
        <v>4</v>
      </c>
      <c r="F10" s="146">
        <v>1</v>
      </c>
      <c r="G10" s="146">
        <v>1</v>
      </c>
      <c r="H10" s="146" t="s">
        <v>19</v>
      </c>
      <c r="I10" s="146">
        <v>1</v>
      </c>
      <c r="J10" s="146" t="s">
        <v>19</v>
      </c>
      <c r="K10" s="146" t="s">
        <v>19</v>
      </c>
      <c r="L10" s="146">
        <v>1</v>
      </c>
      <c r="M10" s="146" t="s">
        <v>19</v>
      </c>
      <c r="N10" s="146" t="s">
        <v>19</v>
      </c>
      <c r="O10" s="146" t="s">
        <v>19</v>
      </c>
      <c r="P10" s="146" t="s">
        <v>19</v>
      </c>
      <c r="Q10" s="146" t="s">
        <v>19</v>
      </c>
      <c r="R10" s="146" t="s">
        <v>19</v>
      </c>
      <c r="S10" s="146" t="s">
        <v>19</v>
      </c>
      <c r="T10" s="147" t="s">
        <v>19</v>
      </c>
    </row>
    <row r="11" spans="1:59" ht="13.5" customHeight="1">
      <c r="B11" s="230"/>
      <c r="C11" s="148">
        <v>100</v>
      </c>
      <c r="D11" s="148">
        <v>100</v>
      </c>
      <c r="E11" s="148">
        <v>100</v>
      </c>
      <c r="F11" s="148">
        <v>25</v>
      </c>
      <c r="G11" s="148">
        <v>25</v>
      </c>
      <c r="H11" s="148" t="s">
        <v>19</v>
      </c>
      <c r="I11" s="148">
        <v>25</v>
      </c>
      <c r="J11" s="148" t="s">
        <v>19</v>
      </c>
      <c r="K11" s="148" t="s">
        <v>19</v>
      </c>
      <c r="L11" s="148">
        <v>25</v>
      </c>
      <c r="M11" s="148" t="s">
        <v>19</v>
      </c>
      <c r="N11" s="148" t="s">
        <v>19</v>
      </c>
      <c r="O11" s="148" t="s">
        <v>19</v>
      </c>
      <c r="P11" s="148" t="s">
        <v>19</v>
      </c>
      <c r="Q11" s="148" t="s">
        <v>19</v>
      </c>
      <c r="R11" s="148" t="s">
        <v>19</v>
      </c>
      <c r="S11" s="148" t="s">
        <v>19</v>
      </c>
      <c r="T11" s="141" t="s">
        <v>19</v>
      </c>
    </row>
    <row r="12" spans="1:59" ht="13.5" customHeight="1">
      <c r="B12" s="230" t="s">
        <v>315</v>
      </c>
      <c r="C12" s="146" t="s">
        <v>19</v>
      </c>
      <c r="D12" s="146" t="s">
        <v>19</v>
      </c>
      <c r="E12" s="146" t="s">
        <v>19</v>
      </c>
      <c r="F12" s="146" t="s">
        <v>19</v>
      </c>
      <c r="G12" s="146" t="s">
        <v>19</v>
      </c>
      <c r="H12" s="146" t="s">
        <v>19</v>
      </c>
      <c r="I12" s="146" t="s">
        <v>19</v>
      </c>
      <c r="J12" s="146" t="s">
        <v>19</v>
      </c>
      <c r="K12" s="146" t="s">
        <v>19</v>
      </c>
      <c r="L12" s="146" t="s">
        <v>19</v>
      </c>
      <c r="M12" s="146" t="s">
        <v>19</v>
      </c>
      <c r="N12" s="146" t="s">
        <v>19</v>
      </c>
      <c r="O12" s="146" t="s">
        <v>19</v>
      </c>
      <c r="P12" s="146" t="s">
        <v>19</v>
      </c>
      <c r="Q12" s="146" t="s">
        <v>19</v>
      </c>
      <c r="R12" s="146" t="s">
        <v>19</v>
      </c>
      <c r="S12" s="146" t="s">
        <v>19</v>
      </c>
      <c r="T12" s="147" t="s">
        <v>19</v>
      </c>
    </row>
    <row r="13" spans="1:59" ht="13.5" customHeight="1">
      <c r="B13" s="230"/>
      <c r="C13" s="148" t="s">
        <v>19</v>
      </c>
      <c r="D13" s="148" t="s">
        <v>19</v>
      </c>
      <c r="E13" s="148" t="s">
        <v>19</v>
      </c>
      <c r="F13" s="148" t="s">
        <v>19</v>
      </c>
      <c r="G13" s="148" t="s">
        <v>19</v>
      </c>
      <c r="H13" s="148" t="s">
        <v>19</v>
      </c>
      <c r="I13" s="148" t="s">
        <v>19</v>
      </c>
      <c r="J13" s="148" t="s">
        <v>19</v>
      </c>
      <c r="K13" s="148" t="s">
        <v>19</v>
      </c>
      <c r="L13" s="148" t="s">
        <v>19</v>
      </c>
      <c r="M13" s="148" t="s">
        <v>19</v>
      </c>
      <c r="N13" s="148" t="s">
        <v>19</v>
      </c>
      <c r="O13" s="148" t="s">
        <v>19</v>
      </c>
      <c r="P13" s="148" t="s">
        <v>19</v>
      </c>
      <c r="Q13" s="148" t="s">
        <v>19</v>
      </c>
      <c r="R13" s="148" t="s">
        <v>19</v>
      </c>
      <c r="S13" s="148" t="s">
        <v>19</v>
      </c>
      <c r="T13" s="141" t="s">
        <v>19</v>
      </c>
    </row>
    <row r="14" spans="1:59" ht="13.5" customHeight="1">
      <c r="B14" s="232" t="s">
        <v>314</v>
      </c>
      <c r="C14" s="146" t="s">
        <v>19</v>
      </c>
      <c r="D14" s="146" t="s">
        <v>19</v>
      </c>
      <c r="E14" s="146" t="s">
        <v>19</v>
      </c>
      <c r="F14" s="146" t="s">
        <v>19</v>
      </c>
      <c r="G14" s="146" t="s">
        <v>19</v>
      </c>
      <c r="H14" s="146" t="s">
        <v>19</v>
      </c>
      <c r="I14" s="146" t="s">
        <v>19</v>
      </c>
      <c r="J14" s="146" t="s">
        <v>19</v>
      </c>
      <c r="K14" s="146" t="s">
        <v>19</v>
      </c>
      <c r="L14" s="146" t="s">
        <v>19</v>
      </c>
      <c r="M14" s="146" t="s">
        <v>19</v>
      </c>
      <c r="N14" s="146" t="s">
        <v>19</v>
      </c>
      <c r="O14" s="146" t="s">
        <v>19</v>
      </c>
      <c r="P14" s="146" t="s">
        <v>19</v>
      </c>
      <c r="Q14" s="146" t="s">
        <v>19</v>
      </c>
      <c r="R14" s="146" t="s">
        <v>19</v>
      </c>
      <c r="S14" s="146" t="s">
        <v>19</v>
      </c>
      <c r="T14" s="147" t="s">
        <v>19</v>
      </c>
    </row>
    <row r="15" spans="1:59" ht="13.5" customHeight="1">
      <c r="B15" s="230"/>
      <c r="C15" s="148" t="s">
        <v>19</v>
      </c>
      <c r="D15" s="148" t="s">
        <v>19</v>
      </c>
      <c r="E15" s="148" t="s">
        <v>19</v>
      </c>
      <c r="F15" s="148" t="s">
        <v>19</v>
      </c>
      <c r="G15" s="148" t="s">
        <v>19</v>
      </c>
      <c r="H15" s="148" t="s">
        <v>19</v>
      </c>
      <c r="I15" s="148" t="s">
        <v>19</v>
      </c>
      <c r="J15" s="148" t="s">
        <v>19</v>
      </c>
      <c r="K15" s="148" t="s">
        <v>19</v>
      </c>
      <c r="L15" s="148" t="s">
        <v>19</v>
      </c>
      <c r="M15" s="148" t="s">
        <v>19</v>
      </c>
      <c r="N15" s="148" t="s">
        <v>19</v>
      </c>
      <c r="O15" s="148" t="s">
        <v>19</v>
      </c>
      <c r="P15" s="148" t="s">
        <v>19</v>
      </c>
      <c r="Q15" s="148" t="s">
        <v>19</v>
      </c>
      <c r="R15" s="148" t="s">
        <v>19</v>
      </c>
      <c r="S15" s="148" t="s">
        <v>19</v>
      </c>
      <c r="T15" s="141" t="s">
        <v>19</v>
      </c>
    </row>
    <row r="16" spans="1:59" ht="13.5" customHeight="1">
      <c r="B16" s="230" t="s">
        <v>313</v>
      </c>
      <c r="C16" s="146" t="s">
        <v>19</v>
      </c>
      <c r="D16" s="146" t="s">
        <v>19</v>
      </c>
      <c r="E16" s="146" t="s">
        <v>19</v>
      </c>
      <c r="F16" s="146" t="s">
        <v>19</v>
      </c>
      <c r="G16" s="146" t="s">
        <v>19</v>
      </c>
      <c r="H16" s="146" t="s">
        <v>19</v>
      </c>
      <c r="I16" s="146" t="s">
        <v>19</v>
      </c>
      <c r="J16" s="146" t="s">
        <v>19</v>
      </c>
      <c r="K16" s="146" t="s">
        <v>19</v>
      </c>
      <c r="L16" s="146" t="s">
        <v>19</v>
      </c>
      <c r="M16" s="146" t="s">
        <v>19</v>
      </c>
      <c r="N16" s="146" t="s">
        <v>19</v>
      </c>
      <c r="O16" s="146" t="s">
        <v>19</v>
      </c>
      <c r="P16" s="146" t="s">
        <v>19</v>
      </c>
      <c r="Q16" s="146" t="s">
        <v>19</v>
      </c>
      <c r="R16" s="146" t="s">
        <v>19</v>
      </c>
      <c r="S16" s="146" t="s">
        <v>19</v>
      </c>
      <c r="T16" s="147" t="s">
        <v>19</v>
      </c>
    </row>
    <row r="17" spans="2:20" ht="13.5" customHeight="1">
      <c r="B17" s="230"/>
      <c r="C17" s="148" t="s">
        <v>19</v>
      </c>
      <c r="D17" s="148" t="s">
        <v>19</v>
      </c>
      <c r="E17" s="148" t="s">
        <v>19</v>
      </c>
      <c r="F17" s="148" t="s">
        <v>19</v>
      </c>
      <c r="G17" s="148" t="s">
        <v>19</v>
      </c>
      <c r="H17" s="148" t="s">
        <v>19</v>
      </c>
      <c r="I17" s="148" t="s">
        <v>19</v>
      </c>
      <c r="J17" s="148" t="s">
        <v>19</v>
      </c>
      <c r="K17" s="148" t="s">
        <v>19</v>
      </c>
      <c r="L17" s="148" t="s">
        <v>19</v>
      </c>
      <c r="M17" s="148" t="s">
        <v>19</v>
      </c>
      <c r="N17" s="148" t="s">
        <v>19</v>
      </c>
      <c r="O17" s="148" t="s">
        <v>19</v>
      </c>
      <c r="P17" s="148" t="s">
        <v>19</v>
      </c>
      <c r="Q17" s="148" t="s">
        <v>19</v>
      </c>
      <c r="R17" s="148" t="s">
        <v>19</v>
      </c>
      <c r="S17" s="148" t="s">
        <v>19</v>
      </c>
      <c r="T17" s="141" t="s">
        <v>19</v>
      </c>
    </row>
    <row r="18" spans="2:20" ht="13.5" customHeight="1">
      <c r="B18" s="230" t="s">
        <v>104</v>
      </c>
      <c r="C18" s="146">
        <v>5</v>
      </c>
      <c r="D18" s="146">
        <v>5</v>
      </c>
      <c r="E18" s="146">
        <v>4</v>
      </c>
      <c r="F18" s="146" t="s">
        <v>19</v>
      </c>
      <c r="G18" s="146" t="s">
        <v>19</v>
      </c>
      <c r="H18" s="146" t="s">
        <v>19</v>
      </c>
      <c r="I18" s="146">
        <v>1</v>
      </c>
      <c r="J18" s="146">
        <v>1</v>
      </c>
      <c r="K18" s="146" t="s">
        <v>19</v>
      </c>
      <c r="L18" s="146">
        <v>2</v>
      </c>
      <c r="M18" s="146">
        <v>1</v>
      </c>
      <c r="N18" s="146" t="s">
        <v>19</v>
      </c>
      <c r="O18" s="146" t="s">
        <v>19</v>
      </c>
      <c r="P18" s="146" t="s">
        <v>19</v>
      </c>
      <c r="Q18" s="146" t="s">
        <v>19</v>
      </c>
      <c r="R18" s="146">
        <v>1</v>
      </c>
      <c r="S18" s="146" t="s">
        <v>19</v>
      </c>
      <c r="T18" s="147" t="s">
        <v>19</v>
      </c>
    </row>
    <row r="19" spans="2:20" ht="13.5" customHeight="1">
      <c r="B19" s="230"/>
      <c r="C19" s="148">
        <v>100</v>
      </c>
      <c r="D19" s="148">
        <v>100</v>
      </c>
      <c r="E19" s="148">
        <v>80</v>
      </c>
      <c r="F19" s="148" t="s">
        <v>19</v>
      </c>
      <c r="G19" s="148" t="s">
        <v>19</v>
      </c>
      <c r="H19" s="148" t="s">
        <v>19</v>
      </c>
      <c r="I19" s="148">
        <v>20</v>
      </c>
      <c r="J19" s="148">
        <v>20</v>
      </c>
      <c r="K19" s="148" t="s">
        <v>19</v>
      </c>
      <c r="L19" s="148">
        <v>40</v>
      </c>
      <c r="M19" s="148">
        <v>20</v>
      </c>
      <c r="N19" s="148" t="s">
        <v>19</v>
      </c>
      <c r="O19" s="148" t="s">
        <v>19</v>
      </c>
      <c r="P19" s="148" t="s">
        <v>19</v>
      </c>
      <c r="Q19" s="148" t="s">
        <v>19</v>
      </c>
      <c r="R19" s="148">
        <v>20</v>
      </c>
      <c r="S19" s="148" t="s">
        <v>19</v>
      </c>
      <c r="T19" s="141" t="s">
        <v>19</v>
      </c>
    </row>
    <row r="20" spans="2:20" ht="13.5" customHeight="1">
      <c r="B20" s="230" t="s">
        <v>312</v>
      </c>
      <c r="C20" s="146">
        <v>1</v>
      </c>
      <c r="D20" s="146">
        <v>1</v>
      </c>
      <c r="E20" s="146">
        <v>1</v>
      </c>
      <c r="F20" s="146" t="s">
        <v>19</v>
      </c>
      <c r="G20" s="146" t="s">
        <v>19</v>
      </c>
      <c r="H20" s="146" t="s">
        <v>19</v>
      </c>
      <c r="I20" s="146" t="s">
        <v>19</v>
      </c>
      <c r="J20" s="146">
        <v>1</v>
      </c>
      <c r="K20" s="146" t="s">
        <v>19</v>
      </c>
      <c r="L20" s="146" t="s">
        <v>19</v>
      </c>
      <c r="M20" s="146" t="s">
        <v>19</v>
      </c>
      <c r="N20" s="146" t="s">
        <v>19</v>
      </c>
      <c r="O20" s="146" t="s">
        <v>19</v>
      </c>
      <c r="P20" s="146" t="s">
        <v>19</v>
      </c>
      <c r="Q20" s="146" t="s">
        <v>19</v>
      </c>
      <c r="R20" s="146" t="s">
        <v>19</v>
      </c>
      <c r="S20" s="146" t="s">
        <v>19</v>
      </c>
      <c r="T20" s="147" t="s">
        <v>19</v>
      </c>
    </row>
    <row r="21" spans="2:20" ht="13.5" customHeight="1">
      <c r="B21" s="230"/>
      <c r="C21" s="148">
        <v>100</v>
      </c>
      <c r="D21" s="148">
        <v>100</v>
      </c>
      <c r="E21" s="148">
        <v>100</v>
      </c>
      <c r="F21" s="148" t="s">
        <v>19</v>
      </c>
      <c r="G21" s="148" t="s">
        <v>19</v>
      </c>
      <c r="H21" s="148" t="s">
        <v>19</v>
      </c>
      <c r="I21" s="148" t="s">
        <v>19</v>
      </c>
      <c r="J21" s="148">
        <v>100</v>
      </c>
      <c r="K21" s="148" t="s">
        <v>19</v>
      </c>
      <c r="L21" s="148" t="s">
        <v>19</v>
      </c>
      <c r="M21" s="148" t="s">
        <v>19</v>
      </c>
      <c r="N21" s="148" t="s">
        <v>19</v>
      </c>
      <c r="O21" s="148" t="s">
        <v>19</v>
      </c>
      <c r="P21" s="148" t="s">
        <v>19</v>
      </c>
      <c r="Q21" s="148" t="s">
        <v>19</v>
      </c>
      <c r="R21" s="148" t="s">
        <v>19</v>
      </c>
      <c r="S21" s="148" t="s">
        <v>19</v>
      </c>
      <c r="T21" s="141" t="s">
        <v>19</v>
      </c>
    </row>
    <row r="22" spans="2:20" ht="13.5" customHeight="1">
      <c r="B22" s="230" t="s">
        <v>311</v>
      </c>
      <c r="C22" s="146">
        <v>1</v>
      </c>
      <c r="D22" s="146">
        <v>1</v>
      </c>
      <c r="E22" s="146">
        <v>1</v>
      </c>
      <c r="F22" s="146" t="s">
        <v>19</v>
      </c>
      <c r="G22" s="146" t="s">
        <v>19</v>
      </c>
      <c r="H22" s="146" t="s">
        <v>19</v>
      </c>
      <c r="I22" s="146">
        <v>1</v>
      </c>
      <c r="J22" s="146" t="s">
        <v>19</v>
      </c>
      <c r="K22" s="146" t="s">
        <v>19</v>
      </c>
      <c r="L22" s="146" t="s">
        <v>19</v>
      </c>
      <c r="M22" s="146" t="s">
        <v>19</v>
      </c>
      <c r="N22" s="146" t="s">
        <v>19</v>
      </c>
      <c r="O22" s="146" t="s">
        <v>19</v>
      </c>
      <c r="P22" s="146" t="s">
        <v>19</v>
      </c>
      <c r="Q22" s="146" t="s">
        <v>19</v>
      </c>
      <c r="R22" s="146" t="s">
        <v>19</v>
      </c>
      <c r="S22" s="146" t="s">
        <v>19</v>
      </c>
      <c r="T22" s="147" t="s">
        <v>19</v>
      </c>
    </row>
    <row r="23" spans="2:20" ht="13.5" customHeight="1">
      <c r="B23" s="230"/>
      <c r="C23" s="148">
        <v>100</v>
      </c>
      <c r="D23" s="148">
        <v>100</v>
      </c>
      <c r="E23" s="148">
        <v>100</v>
      </c>
      <c r="F23" s="148" t="s">
        <v>19</v>
      </c>
      <c r="G23" s="148" t="s">
        <v>19</v>
      </c>
      <c r="H23" s="148" t="s">
        <v>19</v>
      </c>
      <c r="I23" s="148">
        <v>100</v>
      </c>
      <c r="J23" s="148" t="s">
        <v>19</v>
      </c>
      <c r="K23" s="148" t="s">
        <v>19</v>
      </c>
      <c r="L23" s="148" t="s">
        <v>19</v>
      </c>
      <c r="M23" s="148" t="s">
        <v>19</v>
      </c>
      <c r="N23" s="148" t="s">
        <v>19</v>
      </c>
      <c r="O23" s="148" t="s">
        <v>19</v>
      </c>
      <c r="P23" s="148" t="s">
        <v>19</v>
      </c>
      <c r="Q23" s="148" t="s">
        <v>19</v>
      </c>
      <c r="R23" s="148" t="s">
        <v>19</v>
      </c>
      <c r="S23" s="148" t="s">
        <v>19</v>
      </c>
      <c r="T23" s="141" t="s">
        <v>19</v>
      </c>
    </row>
    <row r="24" spans="2:20" ht="13.5" customHeight="1">
      <c r="B24" s="230" t="s">
        <v>310</v>
      </c>
      <c r="C24" s="146">
        <v>2</v>
      </c>
      <c r="D24" s="146">
        <v>2</v>
      </c>
      <c r="E24" s="146">
        <v>1</v>
      </c>
      <c r="F24" s="146" t="s">
        <v>19</v>
      </c>
      <c r="G24" s="146" t="s">
        <v>19</v>
      </c>
      <c r="H24" s="146" t="s">
        <v>19</v>
      </c>
      <c r="I24" s="146" t="s">
        <v>19</v>
      </c>
      <c r="J24" s="146" t="s">
        <v>19</v>
      </c>
      <c r="K24" s="146" t="s">
        <v>19</v>
      </c>
      <c r="L24" s="146">
        <v>1</v>
      </c>
      <c r="M24" s="146">
        <v>1</v>
      </c>
      <c r="N24" s="146" t="s">
        <v>19</v>
      </c>
      <c r="O24" s="146" t="s">
        <v>19</v>
      </c>
      <c r="P24" s="146" t="s">
        <v>19</v>
      </c>
      <c r="Q24" s="146" t="s">
        <v>19</v>
      </c>
      <c r="R24" s="146">
        <v>1</v>
      </c>
      <c r="S24" s="146" t="s">
        <v>19</v>
      </c>
      <c r="T24" s="147" t="s">
        <v>19</v>
      </c>
    </row>
    <row r="25" spans="2:20" ht="13.5" customHeight="1">
      <c r="B25" s="230"/>
      <c r="C25" s="148">
        <v>100</v>
      </c>
      <c r="D25" s="148">
        <v>100</v>
      </c>
      <c r="E25" s="148">
        <v>50</v>
      </c>
      <c r="F25" s="148" t="s">
        <v>19</v>
      </c>
      <c r="G25" s="148" t="s">
        <v>19</v>
      </c>
      <c r="H25" s="148" t="s">
        <v>19</v>
      </c>
      <c r="I25" s="148" t="s">
        <v>19</v>
      </c>
      <c r="J25" s="148" t="s">
        <v>19</v>
      </c>
      <c r="K25" s="148" t="s">
        <v>19</v>
      </c>
      <c r="L25" s="148">
        <v>50</v>
      </c>
      <c r="M25" s="148">
        <v>50</v>
      </c>
      <c r="N25" s="148" t="s">
        <v>19</v>
      </c>
      <c r="O25" s="148" t="s">
        <v>19</v>
      </c>
      <c r="P25" s="148" t="s">
        <v>19</v>
      </c>
      <c r="Q25" s="148" t="s">
        <v>19</v>
      </c>
      <c r="R25" s="148">
        <v>50</v>
      </c>
      <c r="S25" s="148" t="s">
        <v>19</v>
      </c>
      <c r="T25" s="141" t="s">
        <v>19</v>
      </c>
    </row>
    <row r="26" spans="2:20" ht="13.5" customHeight="1">
      <c r="B26" s="232" t="s">
        <v>309</v>
      </c>
      <c r="C26" s="146">
        <v>1</v>
      </c>
      <c r="D26" s="146">
        <v>1</v>
      </c>
      <c r="E26" s="146">
        <v>1</v>
      </c>
      <c r="F26" s="146" t="s">
        <v>19</v>
      </c>
      <c r="G26" s="146" t="s">
        <v>19</v>
      </c>
      <c r="H26" s="146" t="s">
        <v>19</v>
      </c>
      <c r="I26" s="146" t="s">
        <v>19</v>
      </c>
      <c r="J26" s="146" t="s">
        <v>19</v>
      </c>
      <c r="K26" s="146" t="s">
        <v>19</v>
      </c>
      <c r="L26" s="146">
        <v>1</v>
      </c>
      <c r="M26" s="146" t="s">
        <v>19</v>
      </c>
      <c r="N26" s="146" t="s">
        <v>19</v>
      </c>
      <c r="O26" s="146" t="s">
        <v>19</v>
      </c>
      <c r="P26" s="146" t="s">
        <v>19</v>
      </c>
      <c r="Q26" s="146" t="s">
        <v>19</v>
      </c>
      <c r="R26" s="146" t="s">
        <v>19</v>
      </c>
      <c r="S26" s="146" t="s">
        <v>19</v>
      </c>
      <c r="T26" s="147" t="s">
        <v>19</v>
      </c>
    </row>
    <row r="27" spans="2:20" ht="13.5" customHeight="1">
      <c r="B27" s="230"/>
      <c r="C27" s="148">
        <v>100</v>
      </c>
      <c r="D27" s="148">
        <v>100</v>
      </c>
      <c r="E27" s="148">
        <v>100</v>
      </c>
      <c r="F27" s="148" t="s">
        <v>19</v>
      </c>
      <c r="G27" s="148" t="s">
        <v>19</v>
      </c>
      <c r="H27" s="148" t="s">
        <v>19</v>
      </c>
      <c r="I27" s="148" t="s">
        <v>19</v>
      </c>
      <c r="J27" s="148" t="s">
        <v>19</v>
      </c>
      <c r="K27" s="148" t="s">
        <v>19</v>
      </c>
      <c r="L27" s="148">
        <v>100</v>
      </c>
      <c r="M27" s="148" t="s">
        <v>19</v>
      </c>
      <c r="N27" s="148" t="s">
        <v>19</v>
      </c>
      <c r="O27" s="148" t="s">
        <v>19</v>
      </c>
      <c r="P27" s="148" t="s">
        <v>19</v>
      </c>
      <c r="Q27" s="148" t="s">
        <v>19</v>
      </c>
      <c r="R27" s="148" t="s">
        <v>19</v>
      </c>
      <c r="S27" s="148" t="s">
        <v>19</v>
      </c>
      <c r="T27" s="141" t="s">
        <v>19</v>
      </c>
    </row>
    <row r="28" spans="2:20" ht="13.5" customHeight="1">
      <c r="B28" s="230" t="s">
        <v>103</v>
      </c>
      <c r="C28" s="146">
        <v>1</v>
      </c>
      <c r="D28" s="146">
        <v>1</v>
      </c>
      <c r="E28" s="146">
        <v>1</v>
      </c>
      <c r="F28" s="146" t="s">
        <v>19</v>
      </c>
      <c r="G28" s="146" t="s">
        <v>19</v>
      </c>
      <c r="H28" s="146" t="s">
        <v>19</v>
      </c>
      <c r="I28" s="146" t="s">
        <v>19</v>
      </c>
      <c r="J28" s="146">
        <v>1</v>
      </c>
      <c r="K28" s="146" t="s">
        <v>19</v>
      </c>
      <c r="L28" s="146" t="s">
        <v>19</v>
      </c>
      <c r="M28" s="146" t="s">
        <v>19</v>
      </c>
      <c r="N28" s="146" t="s">
        <v>19</v>
      </c>
      <c r="O28" s="146" t="s">
        <v>19</v>
      </c>
      <c r="P28" s="146" t="s">
        <v>19</v>
      </c>
      <c r="Q28" s="146" t="s">
        <v>19</v>
      </c>
      <c r="R28" s="146" t="s">
        <v>19</v>
      </c>
      <c r="S28" s="146" t="s">
        <v>19</v>
      </c>
      <c r="T28" s="147" t="s">
        <v>19</v>
      </c>
    </row>
    <row r="29" spans="2:20" ht="13.5" customHeight="1">
      <c r="B29" s="230"/>
      <c r="C29" s="148">
        <v>100</v>
      </c>
      <c r="D29" s="148">
        <v>100</v>
      </c>
      <c r="E29" s="148">
        <v>100</v>
      </c>
      <c r="F29" s="148" t="s">
        <v>19</v>
      </c>
      <c r="G29" s="148" t="s">
        <v>19</v>
      </c>
      <c r="H29" s="148" t="s">
        <v>19</v>
      </c>
      <c r="I29" s="148" t="s">
        <v>19</v>
      </c>
      <c r="J29" s="148">
        <v>100</v>
      </c>
      <c r="K29" s="148" t="s">
        <v>19</v>
      </c>
      <c r="L29" s="148" t="s">
        <v>19</v>
      </c>
      <c r="M29" s="148" t="s">
        <v>19</v>
      </c>
      <c r="N29" s="148" t="s">
        <v>19</v>
      </c>
      <c r="O29" s="148" t="s">
        <v>19</v>
      </c>
      <c r="P29" s="148" t="s">
        <v>19</v>
      </c>
      <c r="Q29" s="148" t="s">
        <v>19</v>
      </c>
      <c r="R29" s="148" t="s">
        <v>19</v>
      </c>
      <c r="S29" s="148" t="s">
        <v>19</v>
      </c>
      <c r="T29" s="141" t="s">
        <v>19</v>
      </c>
    </row>
    <row r="30" spans="2:20" ht="13.5" customHeight="1">
      <c r="B30" s="230" t="s">
        <v>308</v>
      </c>
      <c r="C30" s="146">
        <v>1</v>
      </c>
      <c r="D30" s="146">
        <v>1</v>
      </c>
      <c r="E30" s="146">
        <v>1</v>
      </c>
      <c r="F30" s="146" t="s">
        <v>19</v>
      </c>
      <c r="G30" s="146" t="s">
        <v>19</v>
      </c>
      <c r="H30" s="146" t="s">
        <v>19</v>
      </c>
      <c r="I30" s="146" t="s">
        <v>19</v>
      </c>
      <c r="J30" s="146">
        <v>1</v>
      </c>
      <c r="K30" s="146" t="s">
        <v>19</v>
      </c>
      <c r="L30" s="146" t="s">
        <v>19</v>
      </c>
      <c r="M30" s="146" t="s">
        <v>19</v>
      </c>
      <c r="N30" s="146" t="s">
        <v>19</v>
      </c>
      <c r="O30" s="146" t="s">
        <v>19</v>
      </c>
      <c r="P30" s="146" t="s">
        <v>19</v>
      </c>
      <c r="Q30" s="146" t="s">
        <v>19</v>
      </c>
      <c r="R30" s="146" t="s">
        <v>19</v>
      </c>
      <c r="S30" s="146" t="s">
        <v>19</v>
      </c>
      <c r="T30" s="147" t="s">
        <v>19</v>
      </c>
    </row>
    <row r="31" spans="2:20" ht="13.5" customHeight="1">
      <c r="B31" s="230"/>
      <c r="C31" s="148">
        <v>100</v>
      </c>
      <c r="D31" s="148">
        <v>100</v>
      </c>
      <c r="E31" s="148">
        <v>100</v>
      </c>
      <c r="F31" s="148" t="s">
        <v>19</v>
      </c>
      <c r="G31" s="148" t="s">
        <v>19</v>
      </c>
      <c r="H31" s="148" t="s">
        <v>19</v>
      </c>
      <c r="I31" s="148" t="s">
        <v>19</v>
      </c>
      <c r="J31" s="148">
        <v>100</v>
      </c>
      <c r="K31" s="148" t="s">
        <v>19</v>
      </c>
      <c r="L31" s="148" t="s">
        <v>19</v>
      </c>
      <c r="M31" s="148" t="s">
        <v>19</v>
      </c>
      <c r="N31" s="148" t="s">
        <v>19</v>
      </c>
      <c r="O31" s="148" t="s">
        <v>19</v>
      </c>
      <c r="P31" s="148" t="s">
        <v>19</v>
      </c>
      <c r="Q31" s="148" t="s">
        <v>19</v>
      </c>
      <c r="R31" s="148" t="s">
        <v>19</v>
      </c>
      <c r="S31" s="148" t="s">
        <v>19</v>
      </c>
      <c r="T31" s="141" t="s">
        <v>19</v>
      </c>
    </row>
    <row r="32" spans="2:20" ht="13.5" customHeight="1">
      <c r="B32" s="230" t="s">
        <v>307</v>
      </c>
      <c r="C32" s="146" t="s">
        <v>19</v>
      </c>
      <c r="D32" s="146" t="s">
        <v>19</v>
      </c>
      <c r="E32" s="146" t="s">
        <v>19</v>
      </c>
      <c r="F32" s="146" t="s">
        <v>19</v>
      </c>
      <c r="G32" s="146" t="s">
        <v>19</v>
      </c>
      <c r="H32" s="146" t="s">
        <v>19</v>
      </c>
      <c r="I32" s="146" t="s">
        <v>19</v>
      </c>
      <c r="J32" s="146" t="s">
        <v>19</v>
      </c>
      <c r="K32" s="146" t="s">
        <v>19</v>
      </c>
      <c r="L32" s="146" t="s">
        <v>19</v>
      </c>
      <c r="M32" s="146" t="s">
        <v>19</v>
      </c>
      <c r="N32" s="146" t="s">
        <v>19</v>
      </c>
      <c r="O32" s="146" t="s">
        <v>19</v>
      </c>
      <c r="P32" s="146" t="s">
        <v>19</v>
      </c>
      <c r="Q32" s="146" t="s">
        <v>19</v>
      </c>
      <c r="R32" s="146" t="s">
        <v>19</v>
      </c>
      <c r="S32" s="146" t="s">
        <v>19</v>
      </c>
      <c r="T32" s="147" t="s">
        <v>19</v>
      </c>
    </row>
    <row r="33" spans="2:20" ht="13.5" customHeight="1">
      <c r="B33" s="230"/>
      <c r="C33" s="148" t="s">
        <v>19</v>
      </c>
      <c r="D33" s="148" t="s">
        <v>19</v>
      </c>
      <c r="E33" s="148" t="s">
        <v>19</v>
      </c>
      <c r="F33" s="148" t="s">
        <v>19</v>
      </c>
      <c r="G33" s="148" t="s">
        <v>19</v>
      </c>
      <c r="H33" s="148" t="s">
        <v>19</v>
      </c>
      <c r="I33" s="148" t="s">
        <v>19</v>
      </c>
      <c r="J33" s="148" t="s">
        <v>19</v>
      </c>
      <c r="K33" s="148" t="s">
        <v>19</v>
      </c>
      <c r="L33" s="148" t="s">
        <v>19</v>
      </c>
      <c r="M33" s="148" t="s">
        <v>19</v>
      </c>
      <c r="N33" s="148" t="s">
        <v>19</v>
      </c>
      <c r="O33" s="148" t="s">
        <v>19</v>
      </c>
      <c r="P33" s="148" t="s">
        <v>19</v>
      </c>
      <c r="Q33" s="148" t="s">
        <v>19</v>
      </c>
      <c r="R33" s="148" t="s">
        <v>19</v>
      </c>
      <c r="S33" s="148" t="s">
        <v>19</v>
      </c>
      <c r="T33" s="141" t="s">
        <v>19</v>
      </c>
    </row>
    <row r="34" spans="2:20" ht="13.5" customHeight="1">
      <c r="B34" s="230" t="s">
        <v>102</v>
      </c>
      <c r="C34" s="146">
        <v>9</v>
      </c>
      <c r="D34" s="146">
        <v>9</v>
      </c>
      <c r="E34" s="146">
        <v>8</v>
      </c>
      <c r="F34" s="146">
        <v>1</v>
      </c>
      <c r="G34" s="146">
        <v>2</v>
      </c>
      <c r="H34" s="146">
        <v>2</v>
      </c>
      <c r="I34" s="146">
        <v>1</v>
      </c>
      <c r="J34" s="146" t="s">
        <v>19</v>
      </c>
      <c r="K34" s="146" t="s">
        <v>19</v>
      </c>
      <c r="L34" s="146">
        <v>2</v>
      </c>
      <c r="M34" s="146">
        <v>1</v>
      </c>
      <c r="N34" s="146">
        <v>1</v>
      </c>
      <c r="O34" s="146" t="s">
        <v>19</v>
      </c>
      <c r="P34" s="146" t="s">
        <v>19</v>
      </c>
      <c r="Q34" s="146" t="s">
        <v>19</v>
      </c>
      <c r="R34" s="146" t="s">
        <v>19</v>
      </c>
      <c r="S34" s="146" t="s">
        <v>19</v>
      </c>
      <c r="T34" s="147" t="s">
        <v>19</v>
      </c>
    </row>
    <row r="35" spans="2:20" ht="13.5" customHeight="1">
      <c r="B35" s="230"/>
      <c r="C35" s="148">
        <v>100</v>
      </c>
      <c r="D35" s="148">
        <v>100</v>
      </c>
      <c r="E35" s="148">
        <v>88.888888888888886</v>
      </c>
      <c r="F35" s="148">
        <v>11.1</v>
      </c>
      <c r="G35" s="148">
        <v>22.2</v>
      </c>
      <c r="H35" s="148">
        <v>22.2</v>
      </c>
      <c r="I35" s="148">
        <v>11.1</v>
      </c>
      <c r="J35" s="148" t="s">
        <v>19</v>
      </c>
      <c r="K35" s="148" t="s">
        <v>19</v>
      </c>
      <c r="L35" s="148">
        <v>22.2</v>
      </c>
      <c r="M35" s="148">
        <v>11.1</v>
      </c>
      <c r="N35" s="148">
        <v>11.1</v>
      </c>
      <c r="O35" s="148" t="s">
        <v>19</v>
      </c>
      <c r="P35" s="148" t="s">
        <v>19</v>
      </c>
      <c r="Q35" s="148" t="s">
        <v>19</v>
      </c>
      <c r="R35" s="148" t="s">
        <v>19</v>
      </c>
      <c r="S35" s="148" t="s">
        <v>19</v>
      </c>
      <c r="T35" s="141" t="s">
        <v>19</v>
      </c>
    </row>
    <row r="36" spans="2:20" ht="13.5" customHeight="1">
      <c r="B36" s="230" t="s">
        <v>306</v>
      </c>
      <c r="C36" s="146">
        <v>4</v>
      </c>
      <c r="D36" s="146">
        <v>4</v>
      </c>
      <c r="E36" s="146">
        <v>3</v>
      </c>
      <c r="F36" s="146" t="s">
        <v>19</v>
      </c>
      <c r="G36" s="146">
        <v>1</v>
      </c>
      <c r="H36" s="146" t="s">
        <v>19</v>
      </c>
      <c r="I36" s="146" t="s">
        <v>19</v>
      </c>
      <c r="J36" s="146" t="s">
        <v>19</v>
      </c>
      <c r="K36" s="146" t="s">
        <v>19</v>
      </c>
      <c r="L36" s="146">
        <v>2</v>
      </c>
      <c r="M36" s="146">
        <v>1</v>
      </c>
      <c r="N36" s="146">
        <v>1</v>
      </c>
      <c r="O36" s="146" t="s">
        <v>19</v>
      </c>
      <c r="P36" s="146" t="s">
        <v>19</v>
      </c>
      <c r="Q36" s="146" t="s">
        <v>19</v>
      </c>
      <c r="R36" s="146" t="s">
        <v>19</v>
      </c>
      <c r="S36" s="146" t="s">
        <v>19</v>
      </c>
      <c r="T36" s="147" t="s">
        <v>19</v>
      </c>
    </row>
    <row r="37" spans="2:20" ht="13.5" customHeight="1">
      <c r="B37" s="230"/>
      <c r="C37" s="148">
        <v>100</v>
      </c>
      <c r="D37" s="148">
        <v>100</v>
      </c>
      <c r="E37" s="148">
        <v>75</v>
      </c>
      <c r="F37" s="148" t="s">
        <v>19</v>
      </c>
      <c r="G37" s="148">
        <v>25</v>
      </c>
      <c r="H37" s="148" t="s">
        <v>19</v>
      </c>
      <c r="I37" s="148" t="s">
        <v>19</v>
      </c>
      <c r="J37" s="148" t="s">
        <v>19</v>
      </c>
      <c r="K37" s="148" t="s">
        <v>19</v>
      </c>
      <c r="L37" s="148">
        <v>50</v>
      </c>
      <c r="M37" s="148">
        <v>25</v>
      </c>
      <c r="N37" s="148">
        <v>25</v>
      </c>
      <c r="O37" s="148" t="s">
        <v>19</v>
      </c>
      <c r="P37" s="148" t="s">
        <v>19</v>
      </c>
      <c r="Q37" s="148" t="s">
        <v>19</v>
      </c>
      <c r="R37" s="148" t="s">
        <v>19</v>
      </c>
      <c r="S37" s="148" t="s">
        <v>19</v>
      </c>
      <c r="T37" s="141" t="s">
        <v>19</v>
      </c>
    </row>
    <row r="38" spans="2:20" ht="13.5" customHeight="1">
      <c r="B38" s="232" t="s">
        <v>305</v>
      </c>
      <c r="C38" s="146">
        <v>3</v>
      </c>
      <c r="D38" s="146">
        <v>3</v>
      </c>
      <c r="E38" s="146">
        <v>3</v>
      </c>
      <c r="F38" s="146">
        <v>1</v>
      </c>
      <c r="G38" s="146">
        <v>1</v>
      </c>
      <c r="H38" s="146">
        <v>1</v>
      </c>
      <c r="I38" s="146" t="s">
        <v>19</v>
      </c>
      <c r="J38" s="146" t="s">
        <v>19</v>
      </c>
      <c r="K38" s="146" t="s">
        <v>19</v>
      </c>
      <c r="L38" s="146" t="s">
        <v>19</v>
      </c>
      <c r="M38" s="146" t="s">
        <v>19</v>
      </c>
      <c r="N38" s="146" t="s">
        <v>19</v>
      </c>
      <c r="O38" s="146" t="s">
        <v>19</v>
      </c>
      <c r="P38" s="146" t="s">
        <v>19</v>
      </c>
      <c r="Q38" s="146" t="s">
        <v>19</v>
      </c>
      <c r="R38" s="146" t="s">
        <v>19</v>
      </c>
      <c r="S38" s="146" t="s">
        <v>19</v>
      </c>
      <c r="T38" s="147" t="s">
        <v>19</v>
      </c>
    </row>
    <row r="39" spans="2:20" ht="13.5" customHeight="1">
      <c r="B39" s="230"/>
      <c r="C39" s="148">
        <v>100</v>
      </c>
      <c r="D39" s="148">
        <v>100</v>
      </c>
      <c r="E39" s="148">
        <v>100</v>
      </c>
      <c r="F39" s="148">
        <v>33.299999999999997</v>
      </c>
      <c r="G39" s="148">
        <v>33.299999999999997</v>
      </c>
      <c r="H39" s="148">
        <v>33.299999999999997</v>
      </c>
      <c r="I39" s="148" t="s">
        <v>19</v>
      </c>
      <c r="J39" s="148" t="s">
        <v>19</v>
      </c>
      <c r="K39" s="148" t="s">
        <v>19</v>
      </c>
      <c r="L39" s="148" t="s">
        <v>19</v>
      </c>
      <c r="M39" s="148" t="s">
        <v>19</v>
      </c>
      <c r="N39" s="148" t="s">
        <v>19</v>
      </c>
      <c r="O39" s="148" t="s">
        <v>19</v>
      </c>
      <c r="P39" s="148" t="s">
        <v>19</v>
      </c>
      <c r="Q39" s="148" t="s">
        <v>19</v>
      </c>
      <c r="R39" s="148" t="s">
        <v>19</v>
      </c>
      <c r="S39" s="148" t="s">
        <v>19</v>
      </c>
      <c r="T39" s="141" t="s">
        <v>19</v>
      </c>
    </row>
    <row r="40" spans="2:20" ht="13.5" customHeight="1">
      <c r="B40" s="230" t="s">
        <v>304</v>
      </c>
      <c r="C40" s="146">
        <v>2</v>
      </c>
      <c r="D40" s="146">
        <v>2</v>
      </c>
      <c r="E40" s="146">
        <v>2</v>
      </c>
      <c r="F40" s="146" t="s">
        <v>19</v>
      </c>
      <c r="G40" s="146" t="s">
        <v>19</v>
      </c>
      <c r="H40" s="146">
        <v>1</v>
      </c>
      <c r="I40" s="146">
        <v>1</v>
      </c>
      <c r="J40" s="146" t="s">
        <v>19</v>
      </c>
      <c r="K40" s="146" t="s">
        <v>19</v>
      </c>
      <c r="L40" s="146" t="s">
        <v>19</v>
      </c>
      <c r="M40" s="146" t="s">
        <v>19</v>
      </c>
      <c r="N40" s="146" t="s">
        <v>19</v>
      </c>
      <c r="O40" s="146" t="s">
        <v>19</v>
      </c>
      <c r="P40" s="146" t="s">
        <v>19</v>
      </c>
      <c r="Q40" s="146" t="s">
        <v>19</v>
      </c>
      <c r="R40" s="146" t="s">
        <v>19</v>
      </c>
      <c r="S40" s="146" t="s">
        <v>19</v>
      </c>
      <c r="T40" s="147" t="s">
        <v>19</v>
      </c>
    </row>
    <row r="41" spans="2:20" ht="13.5" customHeight="1">
      <c r="B41" s="230"/>
      <c r="C41" s="148">
        <v>100</v>
      </c>
      <c r="D41" s="148">
        <v>100</v>
      </c>
      <c r="E41" s="148">
        <v>100</v>
      </c>
      <c r="F41" s="148" t="s">
        <v>19</v>
      </c>
      <c r="G41" s="148" t="s">
        <v>19</v>
      </c>
      <c r="H41" s="148">
        <v>50</v>
      </c>
      <c r="I41" s="148">
        <v>50</v>
      </c>
      <c r="J41" s="148" t="s">
        <v>19</v>
      </c>
      <c r="K41" s="148" t="s">
        <v>19</v>
      </c>
      <c r="L41" s="148" t="s">
        <v>19</v>
      </c>
      <c r="M41" s="148" t="s">
        <v>19</v>
      </c>
      <c r="N41" s="148" t="s">
        <v>19</v>
      </c>
      <c r="O41" s="148" t="s">
        <v>19</v>
      </c>
      <c r="P41" s="148" t="s">
        <v>19</v>
      </c>
      <c r="Q41" s="148" t="s">
        <v>19</v>
      </c>
      <c r="R41" s="148" t="s">
        <v>19</v>
      </c>
      <c r="S41" s="148" t="s">
        <v>19</v>
      </c>
      <c r="T41" s="141" t="s">
        <v>19</v>
      </c>
    </row>
    <row r="42" spans="2:20" ht="13.5" customHeight="1">
      <c r="B42" s="230" t="s">
        <v>303</v>
      </c>
      <c r="C42" s="146" t="s">
        <v>19</v>
      </c>
      <c r="D42" s="146" t="s">
        <v>19</v>
      </c>
      <c r="E42" s="146" t="s">
        <v>19</v>
      </c>
      <c r="F42" s="146" t="s">
        <v>19</v>
      </c>
      <c r="G42" s="146" t="s">
        <v>19</v>
      </c>
      <c r="H42" s="146" t="s">
        <v>19</v>
      </c>
      <c r="I42" s="146" t="s">
        <v>19</v>
      </c>
      <c r="J42" s="146" t="s">
        <v>19</v>
      </c>
      <c r="K42" s="146" t="s">
        <v>19</v>
      </c>
      <c r="L42" s="146" t="s">
        <v>19</v>
      </c>
      <c r="M42" s="146" t="s">
        <v>19</v>
      </c>
      <c r="N42" s="146" t="s">
        <v>19</v>
      </c>
      <c r="O42" s="146" t="s">
        <v>19</v>
      </c>
      <c r="P42" s="146" t="s">
        <v>19</v>
      </c>
      <c r="Q42" s="146" t="s">
        <v>19</v>
      </c>
      <c r="R42" s="146" t="s">
        <v>19</v>
      </c>
      <c r="S42" s="146" t="s">
        <v>19</v>
      </c>
      <c r="T42" s="147" t="s">
        <v>19</v>
      </c>
    </row>
    <row r="43" spans="2:20" ht="13.5" customHeight="1">
      <c r="B43" s="230"/>
      <c r="C43" s="148" t="s">
        <v>19</v>
      </c>
      <c r="D43" s="148" t="s">
        <v>19</v>
      </c>
      <c r="E43" s="148" t="s">
        <v>19</v>
      </c>
      <c r="F43" s="148" t="s">
        <v>19</v>
      </c>
      <c r="G43" s="148" t="s">
        <v>19</v>
      </c>
      <c r="H43" s="148" t="s">
        <v>19</v>
      </c>
      <c r="I43" s="148" t="s">
        <v>19</v>
      </c>
      <c r="J43" s="148" t="s">
        <v>19</v>
      </c>
      <c r="K43" s="148" t="s">
        <v>19</v>
      </c>
      <c r="L43" s="148" t="s">
        <v>19</v>
      </c>
      <c r="M43" s="148" t="s">
        <v>19</v>
      </c>
      <c r="N43" s="148" t="s">
        <v>19</v>
      </c>
      <c r="O43" s="148" t="s">
        <v>19</v>
      </c>
      <c r="P43" s="148" t="s">
        <v>19</v>
      </c>
      <c r="Q43" s="148" t="s">
        <v>19</v>
      </c>
      <c r="R43" s="148" t="s">
        <v>19</v>
      </c>
      <c r="S43" s="148" t="s">
        <v>19</v>
      </c>
      <c r="T43" s="141" t="s">
        <v>19</v>
      </c>
    </row>
    <row r="44" spans="2:20" ht="13.5" customHeight="1">
      <c r="B44" s="230" t="s">
        <v>101</v>
      </c>
      <c r="C44" s="146">
        <v>4</v>
      </c>
      <c r="D44" s="146">
        <v>4</v>
      </c>
      <c r="E44" s="146">
        <v>4</v>
      </c>
      <c r="F44" s="146">
        <v>1</v>
      </c>
      <c r="G44" s="146" t="s">
        <v>19</v>
      </c>
      <c r="H44" s="146" t="s">
        <v>19</v>
      </c>
      <c r="I44" s="146" t="s">
        <v>19</v>
      </c>
      <c r="J44" s="146">
        <v>2</v>
      </c>
      <c r="K44" s="146">
        <v>1</v>
      </c>
      <c r="L44" s="146" t="s">
        <v>19</v>
      </c>
      <c r="M44" s="146" t="s">
        <v>19</v>
      </c>
      <c r="N44" s="146" t="s">
        <v>19</v>
      </c>
      <c r="O44" s="146" t="s">
        <v>19</v>
      </c>
      <c r="P44" s="146" t="s">
        <v>19</v>
      </c>
      <c r="Q44" s="146" t="s">
        <v>19</v>
      </c>
      <c r="R44" s="146" t="s">
        <v>19</v>
      </c>
      <c r="S44" s="146" t="s">
        <v>19</v>
      </c>
      <c r="T44" s="147" t="s">
        <v>19</v>
      </c>
    </row>
    <row r="45" spans="2:20" ht="13.5" customHeight="1">
      <c r="B45" s="230"/>
      <c r="C45" s="148">
        <v>100</v>
      </c>
      <c r="D45" s="148">
        <v>100</v>
      </c>
      <c r="E45" s="148">
        <v>100</v>
      </c>
      <c r="F45" s="148">
        <v>25</v>
      </c>
      <c r="G45" s="148" t="s">
        <v>19</v>
      </c>
      <c r="H45" s="148" t="s">
        <v>19</v>
      </c>
      <c r="I45" s="148" t="s">
        <v>19</v>
      </c>
      <c r="J45" s="148">
        <v>50</v>
      </c>
      <c r="K45" s="148">
        <v>25</v>
      </c>
      <c r="L45" s="148" t="s">
        <v>19</v>
      </c>
      <c r="M45" s="148" t="s">
        <v>19</v>
      </c>
      <c r="N45" s="148" t="s">
        <v>19</v>
      </c>
      <c r="O45" s="148" t="s">
        <v>19</v>
      </c>
      <c r="P45" s="148" t="s">
        <v>19</v>
      </c>
      <c r="Q45" s="148" t="s">
        <v>19</v>
      </c>
      <c r="R45" s="148" t="s">
        <v>19</v>
      </c>
      <c r="S45" s="148" t="s">
        <v>19</v>
      </c>
      <c r="T45" s="141" t="s">
        <v>19</v>
      </c>
    </row>
    <row r="46" spans="2:20" ht="13.5" customHeight="1">
      <c r="B46" s="230" t="s">
        <v>302</v>
      </c>
      <c r="C46" s="146">
        <v>1</v>
      </c>
      <c r="D46" s="146">
        <v>1</v>
      </c>
      <c r="E46" s="146">
        <v>1</v>
      </c>
      <c r="F46" s="146">
        <v>1</v>
      </c>
      <c r="G46" s="146" t="s">
        <v>19</v>
      </c>
      <c r="H46" s="146" t="s">
        <v>19</v>
      </c>
      <c r="I46" s="146" t="s">
        <v>19</v>
      </c>
      <c r="J46" s="146" t="s">
        <v>19</v>
      </c>
      <c r="K46" s="146" t="s">
        <v>19</v>
      </c>
      <c r="L46" s="146" t="s">
        <v>19</v>
      </c>
      <c r="M46" s="146" t="s">
        <v>19</v>
      </c>
      <c r="N46" s="146" t="s">
        <v>19</v>
      </c>
      <c r="O46" s="146" t="s">
        <v>19</v>
      </c>
      <c r="P46" s="146" t="s">
        <v>19</v>
      </c>
      <c r="Q46" s="146" t="s">
        <v>19</v>
      </c>
      <c r="R46" s="146" t="s">
        <v>19</v>
      </c>
      <c r="S46" s="146" t="s">
        <v>19</v>
      </c>
      <c r="T46" s="147" t="s">
        <v>19</v>
      </c>
    </row>
    <row r="47" spans="2:20" ht="13.5" customHeight="1">
      <c r="B47" s="230"/>
      <c r="C47" s="148">
        <v>100</v>
      </c>
      <c r="D47" s="148">
        <v>100</v>
      </c>
      <c r="E47" s="148">
        <v>100</v>
      </c>
      <c r="F47" s="148">
        <v>100</v>
      </c>
      <c r="G47" s="148" t="s">
        <v>19</v>
      </c>
      <c r="H47" s="148" t="s">
        <v>19</v>
      </c>
      <c r="I47" s="148" t="s">
        <v>19</v>
      </c>
      <c r="J47" s="148" t="s">
        <v>19</v>
      </c>
      <c r="K47" s="148" t="s">
        <v>19</v>
      </c>
      <c r="L47" s="148" t="s">
        <v>19</v>
      </c>
      <c r="M47" s="148" t="s">
        <v>19</v>
      </c>
      <c r="N47" s="148" t="s">
        <v>19</v>
      </c>
      <c r="O47" s="148" t="s">
        <v>19</v>
      </c>
      <c r="P47" s="148" t="s">
        <v>19</v>
      </c>
      <c r="Q47" s="148" t="s">
        <v>19</v>
      </c>
      <c r="R47" s="148" t="s">
        <v>19</v>
      </c>
      <c r="S47" s="148" t="s">
        <v>19</v>
      </c>
      <c r="T47" s="141" t="s">
        <v>19</v>
      </c>
    </row>
    <row r="48" spans="2:20" ht="13.5" customHeight="1">
      <c r="B48" s="230" t="s">
        <v>301</v>
      </c>
      <c r="C48" s="146" t="s">
        <v>19</v>
      </c>
      <c r="D48" s="146" t="s">
        <v>19</v>
      </c>
      <c r="E48" s="146" t="s">
        <v>19</v>
      </c>
      <c r="F48" s="146" t="s">
        <v>19</v>
      </c>
      <c r="G48" s="146" t="s">
        <v>19</v>
      </c>
      <c r="H48" s="146" t="s">
        <v>19</v>
      </c>
      <c r="I48" s="146" t="s">
        <v>19</v>
      </c>
      <c r="J48" s="146" t="s">
        <v>19</v>
      </c>
      <c r="K48" s="146" t="s">
        <v>19</v>
      </c>
      <c r="L48" s="146" t="s">
        <v>19</v>
      </c>
      <c r="M48" s="146" t="s">
        <v>19</v>
      </c>
      <c r="N48" s="146" t="s">
        <v>19</v>
      </c>
      <c r="O48" s="146" t="s">
        <v>19</v>
      </c>
      <c r="P48" s="146" t="s">
        <v>19</v>
      </c>
      <c r="Q48" s="146" t="s">
        <v>19</v>
      </c>
      <c r="R48" s="146" t="s">
        <v>19</v>
      </c>
      <c r="S48" s="146" t="s">
        <v>19</v>
      </c>
      <c r="T48" s="147" t="s">
        <v>19</v>
      </c>
    </row>
    <row r="49" spans="2:20" ht="13.5" customHeight="1">
      <c r="B49" s="230"/>
      <c r="C49" s="148" t="s">
        <v>19</v>
      </c>
      <c r="D49" s="148" t="s">
        <v>19</v>
      </c>
      <c r="E49" s="148" t="s">
        <v>19</v>
      </c>
      <c r="F49" s="148" t="s">
        <v>19</v>
      </c>
      <c r="G49" s="148" t="s">
        <v>19</v>
      </c>
      <c r="H49" s="148" t="s">
        <v>19</v>
      </c>
      <c r="I49" s="148" t="s">
        <v>19</v>
      </c>
      <c r="J49" s="148" t="s">
        <v>19</v>
      </c>
      <c r="K49" s="148" t="s">
        <v>19</v>
      </c>
      <c r="L49" s="148" t="s">
        <v>19</v>
      </c>
      <c r="M49" s="148" t="s">
        <v>19</v>
      </c>
      <c r="N49" s="148" t="s">
        <v>19</v>
      </c>
      <c r="O49" s="148" t="s">
        <v>19</v>
      </c>
      <c r="P49" s="148" t="s">
        <v>19</v>
      </c>
      <c r="Q49" s="148" t="s">
        <v>19</v>
      </c>
      <c r="R49" s="148" t="s">
        <v>19</v>
      </c>
      <c r="S49" s="148" t="s">
        <v>19</v>
      </c>
      <c r="T49" s="141" t="s">
        <v>19</v>
      </c>
    </row>
    <row r="50" spans="2:20" ht="13.5" customHeight="1">
      <c r="B50" s="230" t="s">
        <v>300</v>
      </c>
      <c r="C50" s="146">
        <v>1</v>
      </c>
      <c r="D50" s="146">
        <v>1</v>
      </c>
      <c r="E50" s="146">
        <v>1</v>
      </c>
      <c r="F50" s="146" t="s">
        <v>19</v>
      </c>
      <c r="G50" s="146" t="s">
        <v>19</v>
      </c>
      <c r="H50" s="146" t="s">
        <v>19</v>
      </c>
      <c r="I50" s="146" t="s">
        <v>19</v>
      </c>
      <c r="J50" s="146" t="s">
        <v>19</v>
      </c>
      <c r="K50" s="146">
        <v>1</v>
      </c>
      <c r="L50" s="146" t="s">
        <v>19</v>
      </c>
      <c r="M50" s="146" t="s">
        <v>19</v>
      </c>
      <c r="N50" s="146" t="s">
        <v>19</v>
      </c>
      <c r="O50" s="146" t="s">
        <v>19</v>
      </c>
      <c r="P50" s="146" t="s">
        <v>19</v>
      </c>
      <c r="Q50" s="146" t="s">
        <v>19</v>
      </c>
      <c r="R50" s="146" t="s">
        <v>19</v>
      </c>
      <c r="S50" s="146" t="s">
        <v>19</v>
      </c>
      <c r="T50" s="147" t="s">
        <v>19</v>
      </c>
    </row>
    <row r="51" spans="2:20" ht="13.5" customHeight="1">
      <c r="B51" s="230"/>
      <c r="C51" s="148">
        <v>100</v>
      </c>
      <c r="D51" s="148">
        <v>100</v>
      </c>
      <c r="E51" s="148">
        <v>100</v>
      </c>
      <c r="F51" s="148" t="s">
        <v>19</v>
      </c>
      <c r="G51" s="148" t="s">
        <v>19</v>
      </c>
      <c r="H51" s="148" t="s">
        <v>19</v>
      </c>
      <c r="I51" s="148" t="s">
        <v>19</v>
      </c>
      <c r="J51" s="148" t="s">
        <v>19</v>
      </c>
      <c r="K51" s="148">
        <v>100</v>
      </c>
      <c r="L51" s="148" t="s">
        <v>19</v>
      </c>
      <c r="M51" s="148" t="s">
        <v>19</v>
      </c>
      <c r="N51" s="148" t="s">
        <v>19</v>
      </c>
      <c r="O51" s="148" t="s">
        <v>19</v>
      </c>
      <c r="P51" s="148" t="s">
        <v>19</v>
      </c>
      <c r="Q51" s="148" t="s">
        <v>19</v>
      </c>
      <c r="R51" s="148" t="s">
        <v>19</v>
      </c>
      <c r="S51" s="148" t="s">
        <v>19</v>
      </c>
      <c r="T51" s="141" t="s">
        <v>19</v>
      </c>
    </row>
    <row r="52" spans="2:20" ht="13.5" customHeight="1">
      <c r="B52" s="230" t="s">
        <v>299</v>
      </c>
      <c r="C52" s="146" t="s">
        <v>19</v>
      </c>
      <c r="D52" s="146" t="s">
        <v>19</v>
      </c>
      <c r="E52" s="146" t="s">
        <v>19</v>
      </c>
      <c r="F52" s="146" t="s">
        <v>19</v>
      </c>
      <c r="G52" s="146" t="s">
        <v>19</v>
      </c>
      <c r="H52" s="146" t="s">
        <v>19</v>
      </c>
      <c r="I52" s="146" t="s">
        <v>19</v>
      </c>
      <c r="J52" s="146" t="s">
        <v>19</v>
      </c>
      <c r="K52" s="146" t="s">
        <v>19</v>
      </c>
      <c r="L52" s="146" t="s">
        <v>19</v>
      </c>
      <c r="M52" s="146" t="s">
        <v>19</v>
      </c>
      <c r="N52" s="146" t="s">
        <v>19</v>
      </c>
      <c r="O52" s="146" t="s">
        <v>19</v>
      </c>
      <c r="P52" s="146" t="s">
        <v>19</v>
      </c>
      <c r="Q52" s="146" t="s">
        <v>19</v>
      </c>
      <c r="R52" s="146" t="s">
        <v>19</v>
      </c>
      <c r="S52" s="146" t="s">
        <v>19</v>
      </c>
      <c r="T52" s="147" t="s">
        <v>19</v>
      </c>
    </row>
    <row r="53" spans="2:20" ht="13.5" customHeight="1">
      <c r="B53" s="230"/>
      <c r="C53" s="148" t="s">
        <v>19</v>
      </c>
      <c r="D53" s="148" t="s">
        <v>19</v>
      </c>
      <c r="E53" s="148" t="s">
        <v>19</v>
      </c>
      <c r="F53" s="148" t="s">
        <v>19</v>
      </c>
      <c r="G53" s="148" t="s">
        <v>19</v>
      </c>
      <c r="H53" s="148" t="s">
        <v>19</v>
      </c>
      <c r="I53" s="148" t="s">
        <v>19</v>
      </c>
      <c r="J53" s="148" t="s">
        <v>19</v>
      </c>
      <c r="K53" s="148" t="s">
        <v>19</v>
      </c>
      <c r="L53" s="148" t="s">
        <v>19</v>
      </c>
      <c r="M53" s="148" t="s">
        <v>19</v>
      </c>
      <c r="N53" s="148" t="s">
        <v>19</v>
      </c>
      <c r="O53" s="148" t="s">
        <v>19</v>
      </c>
      <c r="P53" s="148" t="s">
        <v>19</v>
      </c>
      <c r="Q53" s="148" t="s">
        <v>19</v>
      </c>
      <c r="R53" s="148" t="s">
        <v>19</v>
      </c>
      <c r="S53" s="148" t="s">
        <v>19</v>
      </c>
      <c r="T53" s="141" t="s">
        <v>19</v>
      </c>
    </row>
    <row r="54" spans="2:20" ht="13.5" customHeight="1">
      <c r="B54" s="230" t="s">
        <v>298</v>
      </c>
      <c r="C54" s="146">
        <v>1</v>
      </c>
      <c r="D54" s="146">
        <v>1</v>
      </c>
      <c r="E54" s="146">
        <v>1</v>
      </c>
      <c r="F54" s="146" t="s">
        <v>19</v>
      </c>
      <c r="G54" s="146" t="s">
        <v>19</v>
      </c>
      <c r="H54" s="146" t="s">
        <v>19</v>
      </c>
      <c r="I54" s="146" t="s">
        <v>19</v>
      </c>
      <c r="J54" s="146">
        <v>1</v>
      </c>
      <c r="K54" s="146" t="s">
        <v>19</v>
      </c>
      <c r="L54" s="146" t="s">
        <v>19</v>
      </c>
      <c r="M54" s="146" t="s">
        <v>19</v>
      </c>
      <c r="N54" s="146" t="s">
        <v>19</v>
      </c>
      <c r="O54" s="146" t="s">
        <v>19</v>
      </c>
      <c r="P54" s="146" t="s">
        <v>19</v>
      </c>
      <c r="Q54" s="146" t="s">
        <v>19</v>
      </c>
      <c r="R54" s="146" t="s">
        <v>19</v>
      </c>
      <c r="S54" s="146" t="s">
        <v>19</v>
      </c>
      <c r="T54" s="147" t="s">
        <v>19</v>
      </c>
    </row>
    <row r="55" spans="2:20" ht="13.5" customHeight="1">
      <c r="B55" s="230"/>
      <c r="C55" s="148">
        <v>100</v>
      </c>
      <c r="D55" s="148">
        <v>100</v>
      </c>
      <c r="E55" s="148">
        <v>100</v>
      </c>
      <c r="F55" s="148" t="s">
        <v>19</v>
      </c>
      <c r="G55" s="148" t="s">
        <v>19</v>
      </c>
      <c r="H55" s="148" t="s">
        <v>19</v>
      </c>
      <c r="I55" s="148" t="s">
        <v>19</v>
      </c>
      <c r="J55" s="148">
        <v>100</v>
      </c>
      <c r="K55" s="148" t="s">
        <v>19</v>
      </c>
      <c r="L55" s="148" t="s">
        <v>19</v>
      </c>
      <c r="M55" s="148" t="s">
        <v>19</v>
      </c>
      <c r="N55" s="148" t="s">
        <v>19</v>
      </c>
      <c r="O55" s="148" t="s">
        <v>19</v>
      </c>
      <c r="P55" s="148" t="s">
        <v>19</v>
      </c>
      <c r="Q55" s="148" t="s">
        <v>19</v>
      </c>
      <c r="R55" s="148" t="s">
        <v>19</v>
      </c>
      <c r="S55" s="148" t="s">
        <v>19</v>
      </c>
      <c r="T55" s="141" t="s">
        <v>19</v>
      </c>
    </row>
    <row r="56" spans="2:20" ht="13.5" customHeight="1">
      <c r="B56" s="230" t="s">
        <v>297</v>
      </c>
      <c r="C56" s="146">
        <v>1</v>
      </c>
      <c r="D56" s="146">
        <v>1</v>
      </c>
      <c r="E56" s="146">
        <v>1</v>
      </c>
      <c r="F56" s="146" t="s">
        <v>19</v>
      </c>
      <c r="G56" s="146" t="s">
        <v>19</v>
      </c>
      <c r="H56" s="146" t="s">
        <v>19</v>
      </c>
      <c r="I56" s="146" t="s">
        <v>19</v>
      </c>
      <c r="J56" s="146">
        <v>1</v>
      </c>
      <c r="K56" s="146" t="s">
        <v>19</v>
      </c>
      <c r="L56" s="146" t="s">
        <v>19</v>
      </c>
      <c r="M56" s="146" t="s">
        <v>19</v>
      </c>
      <c r="N56" s="146" t="s">
        <v>19</v>
      </c>
      <c r="O56" s="146" t="s">
        <v>19</v>
      </c>
      <c r="P56" s="146" t="s">
        <v>19</v>
      </c>
      <c r="Q56" s="146" t="s">
        <v>19</v>
      </c>
      <c r="R56" s="146" t="s">
        <v>19</v>
      </c>
      <c r="S56" s="146" t="s">
        <v>19</v>
      </c>
      <c r="T56" s="147" t="s">
        <v>19</v>
      </c>
    </row>
    <row r="57" spans="2:20" ht="13.5" customHeight="1">
      <c r="B57" s="230"/>
      <c r="C57" s="148">
        <v>100</v>
      </c>
      <c r="D57" s="148">
        <v>100</v>
      </c>
      <c r="E57" s="148">
        <v>100</v>
      </c>
      <c r="F57" s="148" t="s">
        <v>19</v>
      </c>
      <c r="G57" s="148" t="s">
        <v>19</v>
      </c>
      <c r="H57" s="148" t="s">
        <v>19</v>
      </c>
      <c r="I57" s="148" t="s">
        <v>19</v>
      </c>
      <c r="J57" s="148">
        <v>100</v>
      </c>
      <c r="K57" s="148" t="s">
        <v>19</v>
      </c>
      <c r="L57" s="148" t="s">
        <v>19</v>
      </c>
      <c r="M57" s="148" t="s">
        <v>19</v>
      </c>
      <c r="N57" s="148" t="s">
        <v>19</v>
      </c>
      <c r="O57" s="148" t="s">
        <v>19</v>
      </c>
      <c r="P57" s="148" t="s">
        <v>19</v>
      </c>
      <c r="Q57" s="148" t="s">
        <v>19</v>
      </c>
      <c r="R57" s="148" t="s">
        <v>19</v>
      </c>
      <c r="S57" s="148" t="s">
        <v>19</v>
      </c>
      <c r="T57" s="141" t="s">
        <v>19</v>
      </c>
    </row>
    <row r="58" spans="2:20" ht="13.5" customHeight="1">
      <c r="B58" s="230" t="s">
        <v>100</v>
      </c>
      <c r="C58" s="146">
        <v>1</v>
      </c>
      <c r="D58" s="146">
        <v>1</v>
      </c>
      <c r="E58" s="146">
        <v>1</v>
      </c>
      <c r="F58" s="146" t="s">
        <v>19</v>
      </c>
      <c r="G58" s="146" t="s">
        <v>19</v>
      </c>
      <c r="H58" s="146">
        <v>1</v>
      </c>
      <c r="I58" s="146" t="s">
        <v>19</v>
      </c>
      <c r="J58" s="146" t="s">
        <v>19</v>
      </c>
      <c r="K58" s="146" t="s">
        <v>19</v>
      </c>
      <c r="L58" s="146" t="s">
        <v>19</v>
      </c>
      <c r="M58" s="146" t="s">
        <v>19</v>
      </c>
      <c r="N58" s="146" t="s">
        <v>19</v>
      </c>
      <c r="O58" s="146" t="s">
        <v>19</v>
      </c>
      <c r="P58" s="146" t="s">
        <v>19</v>
      </c>
      <c r="Q58" s="146" t="s">
        <v>19</v>
      </c>
      <c r="R58" s="146" t="s">
        <v>19</v>
      </c>
      <c r="S58" s="146" t="s">
        <v>19</v>
      </c>
      <c r="T58" s="147" t="s">
        <v>19</v>
      </c>
    </row>
    <row r="59" spans="2:20" ht="13.5" customHeight="1">
      <c r="B59" s="230"/>
      <c r="C59" s="148">
        <v>100</v>
      </c>
      <c r="D59" s="148">
        <v>100</v>
      </c>
      <c r="E59" s="148">
        <v>100</v>
      </c>
      <c r="F59" s="148" t="s">
        <v>19</v>
      </c>
      <c r="G59" s="148" t="s">
        <v>19</v>
      </c>
      <c r="H59" s="148">
        <v>100</v>
      </c>
      <c r="I59" s="148" t="s">
        <v>19</v>
      </c>
      <c r="J59" s="148" t="s">
        <v>19</v>
      </c>
      <c r="K59" s="148" t="s">
        <v>19</v>
      </c>
      <c r="L59" s="148" t="s">
        <v>19</v>
      </c>
      <c r="M59" s="148" t="s">
        <v>19</v>
      </c>
      <c r="N59" s="148" t="s">
        <v>19</v>
      </c>
      <c r="O59" s="148" t="s">
        <v>19</v>
      </c>
      <c r="P59" s="148" t="s">
        <v>19</v>
      </c>
      <c r="Q59" s="148" t="s">
        <v>19</v>
      </c>
      <c r="R59" s="148" t="s">
        <v>19</v>
      </c>
      <c r="S59" s="148" t="s">
        <v>19</v>
      </c>
      <c r="T59" s="141" t="s">
        <v>19</v>
      </c>
    </row>
    <row r="60" spans="2:20" ht="13.5" customHeight="1">
      <c r="B60" s="230" t="s">
        <v>296</v>
      </c>
      <c r="C60" s="146" t="s">
        <v>19</v>
      </c>
      <c r="D60" s="146" t="s">
        <v>19</v>
      </c>
      <c r="E60" s="146" t="s">
        <v>19</v>
      </c>
      <c r="F60" s="146" t="s">
        <v>19</v>
      </c>
      <c r="G60" s="146" t="s">
        <v>19</v>
      </c>
      <c r="H60" s="146" t="s">
        <v>19</v>
      </c>
      <c r="I60" s="146" t="s">
        <v>19</v>
      </c>
      <c r="J60" s="146" t="s">
        <v>19</v>
      </c>
      <c r="K60" s="146" t="s">
        <v>19</v>
      </c>
      <c r="L60" s="146" t="s">
        <v>19</v>
      </c>
      <c r="M60" s="146" t="s">
        <v>19</v>
      </c>
      <c r="N60" s="146" t="s">
        <v>19</v>
      </c>
      <c r="O60" s="146" t="s">
        <v>19</v>
      </c>
      <c r="P60" s="146" t="s">
        <v>19</v>
      </c>
      <c r="Q60" s="146" t="s">
        <v>19</v>
      </c>
      <c r="R60" s="146" t="s">
        <v>19</v>
      </c>
      <c r="S60" s="146" t="s">
        <v>19</v>
      </c>
      <c r="T60" s="147" t="s">
        <v>19</v>
      </c>
    </row>
    <row r="61" spans="2:20" ht="13.5" customHeight="1">
      <c r="B61" s="230"/>
      <c r="C61" s="148" t="s">
        <v>19</v>
      </c>
      <c r="D61" s="148" t="s">
        <v>19</v>
      </c>
      <c r="E61" s="148" t="s">
        <v>19</v>
      </c>
      <c r="F61" s="148" t="s">
        <v>19</v>
      </c>
      <c r="G61" s="148" t="s">
        <v>19</v>
      </c>
      <c r="H61" s="148" t="s">
        <v>19</v>
      </c>
      <c r="I61" s="148" t="s">
        <v>19</v>
      </c>
      <c r="J61" s="148" t="s">
        <v>19</v>
      </c>
      <c r="K61" s="148" t="s">
        <v>19</v>
      </c>
      <c r="L61" s="148" t="s">
        <v>19</v>
      </c>
      <c r="M61" s="148" t="s">
        <v>19</v>
      </c>
      <c r="N61" s="148" t="s">
        <v>19</v>
      </c>
      <c r="O61" s="148" t="s">
        <v>19</v>
      </c>
      <c r="P61" s="148" t="s">
        <v>19</v>
      </c>
      <c r="Q61" s="148" t="s">
        <v>19</v>
      </c>
      <c r="R61" s="148" t="s">
        <v>19</v>
      </c>
      <c r="S61" s="148" t="s">
        <v>19</v>
      </c>
      <c r="T61" s="141" t="s">
        <v>19</v>
      </c>
    </row>
    <row r="62" spans="2:20" ht="13.5" customHeight="1">
      <c r="B62" s="230" t="s">
        <v>295</v>
      </c>
      <c r="C62" s="146" t="s">
        <v>19</v>
      </c>
      <c r="D62" s="146" t="s">
        <v>19</v>
      </c>
      <c r="E62" s="146" t="s">
        <v>19</v>
      </c>
      <c r="F62" s="146" t="s">
        <v>19</v>
      </c>
      <c r="G62" s="146" t="s">
        <v>19</v>
      </c>
      <c r="H62" s="146" t="s">
        <v>19</v>
      </c>
      <c r="I62" s="146" t="s">
        <v>19</v>
      </c>
      <c r="J62" s="146" t="s">
        <v>19</v>
      </c>
      <c r="K62" s="146" t="s">
        <v>19</v>
      </c>
      <c r="L62" s="146" t="s">
        <v>19</v>
      </c>
      <c r="M62" s="146" t="s">
        <v>19</v>
      </c>
      <c r="N62" s="146" t="s">
        <v>19</v>
      </c>
      <c r="O62" s="146" t="s">
        <v>19</v>
      </c>
      <c r="P62" s="146" t="s">
        <v>19</v>
      </c>
      <c r="Q62" s="146" t="s">
        <v>19</v>
      </c>
      <c r="R62" s="146" t="s">
        <v>19</v>
      </c>
      <c r="S62" s="146" t="s">
        <v>19</v>
      </c>
      <c r="T62" s="147" t="s">
        <v>19</v>
      </c>
    </row>
    <row r="63" spans="2:20" ht="13.5" customHeight="1">
      <c r="B63" s="230"/>
      <c r="C63" s="148" t="s">
        <v>19</v>
      </c>
      <c r="D63" s="148" t="s">
        <v>19</v>
      </c>
      <c r="E63" s="148" t="s">
        <v>19</v>
      </c>
      <c r="F63" s="148" t="s">
        <v>19</v>
      </c>
      <c r="G63" s="148" t="s">
        <v>19</v>
      </c>
      <c r="H63" s="148" t="s">
        <v>19</v>
      </c>
      <c r="I63" s="148" t="s">
        <v>19</v>
      </c>
      <c r="J63" s="148" t="s">
        <v>19</v>
      </c>
      <c r="K63" s="148" t="s">
        <v>19</v>
      </c>
      <c r="L63" s="148" t="s">
        <v>19</v>
      </c>
      <c r="M63" s="148" t="s">
        <v>19</v>
      </c>
      <c r="N63" s="148" t="s">
        <v>19</v>
      </c>
      <c r="O63" s="148" t="s">
        <v>19</v>
      </c>
      <c r="P63" s="148" t="s">
        <v>19</v>
      </c>
      <c r="Q63" s="148" t="s">
        <v>19</v>
      </c>
      <c r="R63" s="148" t="s">
        <v>19</v>
      </c>
      <c r="S63" s="148" t="s">
        <v>19</v>
      </c>
      <c r="T63" s="141" t="s">
        <v>19</v>
      </c>
    </row>
    <row r="64" spans="2:20" ht="13.5" customHeight="1">
      <c r="B64" s="230" t="s">
        <v>294</v>
      </c>
      <c r="C64" s="146">
        <v>1</v>
      </c>
      <c r="D64" s="146">
        <v>1</v>
      </c>
      <c r="E64" s="146">
        <v>1</v>
      </c>
      <c r="F64" s="146" t="s">
        <v>19</v>
      </c>
      <c r="G64" s="146" t="s">
        <v>19</v>
      </c>
      <c r="H64" s="146">
        <v>1</v>
      </c>
      <c r="I64" s="146" t="s">
        <v>19</v>
      </c>
      <c r="J64" s="146" t="s">
        <v>19</v>
      </c>
      <c r="K64" s="146" t="s">
        <v>19</v>
      </c>
      <c r="L64" s="146" t="s">
        <v>19</v>
      </c>
      <c r="M64" s="146" t="s">
        <v>19</v>
      </c>
      <c r="N64" s="146" t="s">
        <v>19</v>
      </c>
      <c r="O64" s="146" t="s">
        <v>19</v>
      </c>
      <c r="P64" s="146" t="s">
        <v>19</v>
      </c>
      <c r="Q64" s="146" t="s">
        <v>19</v>
      </c>
      <c r="R64" s="146" t="s">
        <v>19</v>
      </c>
      <c r="S64" s="146" t="s">
        <v>19</v>
      </c>
      <c r="T64" s="147" t="s">
        <v>19</v>
      </c>
    </row>
    <row r="65" spans="2:20" ht="13.5" customHeight="1">
      <c r="B65" s="230"/>
      <c r="C65" s="148">
        <v>100</v>
      </c>
      <c r="D65" s="148">
        <v>100</v>
      </c>
      <c r="E65" s="148">
        <v>100</v>
      </c>
      <c r="F65" s="148" t="s">
        <v>19</v>
      </c>
      <c r="G65" s="148" t="s">
        <v>19</v>
      </c>
      <c r="H65" s="148">
        <v>100</v>
      </c>
      <c r="I65" s="148" t="s">
        <v>19</v>
      </c>
      <c r="J65" s="148" t="s">
        <v>19</v>
      </c>
      <c r="K65" s="148" t="s">
        <v>19</v>
      </c>
      <c r="L65" s="148" t="s">
        <v>19</v>
      </c>
      <c r="M65" s="148" t="s">
        <v>19</v>
      </c>
      <c r="N65" s="148" t="s">
        <v>19</v>
      </c>
      <c r="O65" s="148" t="s">
        <v>19</v>
      </c>
      <c r="P65" s="148" t="s">
        <v>19</v>
      </c>
      <c r="Q65" s="148" t="s">
        <v>19</v>
      </c>
      <c r="R65" s="148" t="s">
        <v>19</v>
      </c>
      <c r="S65" s="148" t="s">
        <v>19</v>
      </c>
      <c r="T65" s="141" t="s">
        <v>19</v>
      </c>
    </row>
    <row r="66" spans="2:20" ht="13.5" customHeight="1">
      <c r="B66" s="230" t="s">
        <v>99</v>
      </c>
      <c r="C66" s="146">
        <v>1</v>
      </c>
      <c r="D66" s="146">
        <v>1</v>
      </c>
      <c r="E66" s="146" t="s">
        <v>19</v>
      </c>
      <c r="F66" s="146" t="s">
        <v>19</v>
      </c>
      <c r="G66" s="146" t="s">
        <v>19</v>
      </c>
      <c r="H66" s="146" t="s">
        <v>19</v>
      </c>
      <c r="I66" s="146" t="s">
        <v>19</v>
      </c>
      <c r="J66" s="146" t="s">
        <v>19</v>
      </c>
      <c r="K66" s="146" t="s">
        <v>19</v>
      </c>
      <c r="L66" s="146" t="s">
        <v>19</v>
      </c>
      <c r="M66" s="146">
        <v>1</v>
      </c>
      <c r="N66" s="146" t="s">
        <v>19</v>
      </c>
      <c r="O66" s="146" t="s">
        <v>19</v>
      </c>
      <c r="P66" s="146" t="s">
        <v>19</v>
      </c>
      <c r="Q66" s="146">
        <v>1</v>
      </c>
      <c r="R66" s="146" t="s">
        <v>19</v>
      </c>
      <c r="S66" s="146" t="s">
        <v>19</v>
      </c>
      <c r="T66" s="147" t="s">
        <v>19</v>
      </c>
    </row>
    <row r="67" spans="2:20" ht="13.5" customHeight="1">
      <c r="B67" s="230"/>
      <c r="C67" s="148">
        <v>100</v>
      </c>
      <c r="D67" s="148">
        <v>100</v>
      </c>
      <c r="E67" s="148" t="s">
        <v>19</v>
      </c>
      <c r="F67" s="148" t="s">
        <v>19</v>
      </c>
      <c r="G67" s="148" t="s">
        <v>19</v>
      </c>
      <c r="H67" s="148" t="s">
        <v>19</v>
      </c>
      <c r="I67" s="148" t="s">
        <v>19</v>
      </c>
      <c r="J67" s="148" t="s">
        <v>19</v>
      </c>
      <c r="K67" s="148" t="s">
        <v>19</v>
      </c>
      <c r="L67" s="148" t="s">
        <v>19</v>
      </c>
      <c r="M67" s="148">
        <v>100</v>
      </c>
      <c r="N67" s="148" t="s">
        <v>19</v>
      </c>
      <c r="O67" s="148" t="s">
        <v>19</v>
      </c>
      <c r="P67" s="148" t="s">
        <v>19</v>
      </c>
      <c r="Q67" s="148">
        <v>100</v>
      </c>
      <c r="R67" s="148" t="s">
        <v>19</v>
      </c>
      <c r="S67" s="148" t="s">
        <v>19</v>
      </c>
      <c r="T67" s="141" t="s">
        <v>19</v>
      </c>
    </row>
    <row r="68" spans="2:20" ht="13.5" customHeight="1">
      <c r="B68" s="230" t="s">
        <v>337</v>
      </c>
      <c r="C68" s="146">
        <v>1</v>
      </c>
      <c r="D68" s="146">
        <v>1</v>
      </c>
      <c r="E68" s="146" t="s">
        <v>19</v>
      </c>
      <c r="F68" s="146" t="s">
        <v>19</v>
      </c>
      <c r="G68" s="146" t="s">
        <v>19</v>
      </c>
      <c r="H68" s="146" t="s">
        <v>19</v>
      </c>
      <c r="I68" s="146" t="s">
        <v>19</v>
      </c>
      <c r="J68" s="146" t="s">
        <v>19</v>
      </c>
      <c r="K68" s="146" t="s">
        <v>19</v>
      </c>
      <c r="L68" s="146" t="s">
        <v>19</v>
      </c>
      <c r="M68" s="146">
        <v>1</v>
      </c>
      <c r="N68" s="146" t="s">
        <v>19</v>
      </c>
      <c r="O68" s="146" t="s">
        <v>19</v>
      </c>
      <c r="P68" s="146" t="s">
        <v>19</v>
      </c>
      <c r="Q68" s="146">
        <v>1</v>
      </c>
      <c r="R68" s="146" t="s">
        <v>19</v>
      </c>
      <c r="S68" s="146" t="s">
        <v>19</v>
      </c>
      <c r="T68" s="147" t="s">
        <v>19</v>
      </c>
    </row>
    <row r="69" spans="2:20" ht="13.5" customHeight="1">
      <c r="B69" s="230"/>
      <c r="C69" s="148">
        <v>100</v>
      </c>
      <c r="D69" s="148">
        <v>100</v>
      </c>
      <c r="E69" s="148" t="s">
        <v>19</v>
      </c>
      <c r="F69" s="148" t="s">
        <v>19</v>
      </c>
      <c r="G69" s="148" t="s">
        <v>19</v>
      </c>
      <c r="H69" s="148" t="s">
        <v>19</v>
      </c>
      <c r="I69" s="148" t="s">
        <v>19</v>
      </c>
      <c r="J69" s="148" t="s">
        <v>19</v>
      </c>
      <c r="K69" s="148" t="s">
        <v>19</v>
      </c>
      <c r="L69" s="148" t="s">
        <v>19</v>
      </c>
      <c r="M69" s="148">
        <v>100</v>
      </c>
      <c r="N69" s="148" t="s">
        <v>19</v>
      </c>
      <c r="O69" s="148" t="s">
        <v>19</v>
      </c>
      <c r="P69" s="148" t="s">
        <v>19</v>
      </c>
      <c r="Q69" s="148">
        <v>100</v>
      </c>
      <c r="R69" s="148" t="s">
        <v>19</v>
      </c>
      <c r="S69" s="148" t="s">
        <v>19</v>
      </c>
      <c r="T69" s="141" t="s">
        <v>19</v>
      </c>
    </row>
    <row r="70" spans="2:20" ht="13.5" customHeight="1">
      <c r="B70" s="230" t="s">
        <v>98</v>
      </c>
      <c r="C70" s="146">
        <v>3</v>
      </c>
      <c r="D70" s="146">
        <v>3</v>
      </c>
      <c r="E70" s="146">
        <v>3</v>
      </c>
      <c r="F70" s="146">
        <v>1</v>
      </c>
      <c r="G70" s="146" t="s">
        <v>19</v>
      </c>
      <c r="H70" s="146" t="s">
        <v>19</v>
      </c>
      <c r="I70" s="146" t="s">
        <v>19</v>
      </c>
      <c r="J70" s="146">
        <v>1</v>
      </c>
      <c r="K70" s="146" t="s">
        <v>19</v>
      </c>
      <c r="L70" s="146">
        <v>1</v>
      </c>
      <c r="M70" s="146" t="s">
        <v>19</v>
      </c>
      <c r="N70" s="146" t="s">
        <v>19</v>
      </c>
      <c r="O70" s="146" t="s">
        <v>19</v>
      </c>
      <c r="P70" s="146" t="s">
        <v>19</v>
      </c>
      <c r="Q70" s="146" t="s">
        <v>19</v>
      </c>
      <c r="R70" s="146" t="s">
        <v>19</v>
      </c>
      <c r="S70" s="146" t="s">
        <v>19</v>
      </c>
      <c r="T70" s="147" t="s">
        <v>19</v>
      </c>
    </row>
    <row r="71" spans="2:20" ht="13.5" customHeight="1">
      <c r="B71" s="230"/>
      <c r="C71" s="148">
        <v>100</v>
      </c>
      <c r="D71" s="148">
        <v>100</v>
      </c>
      <c r="E71" s="148">
        <v>100</v>
      </c>
      <c r="F71" s="148">
        <v>33.299999999999997</v>
      </c>
      <c r="G71" s="148" t="s">
        <v>19</v>
      </c>
      <c r="H71" s="148" t="s">
        <v>19</v>
      </c>
      <c r="I71" s="148" t="s">
        <v>19</v>
      </c>
      <c r="J71" s="148">
        <v>33.299999999999997</v>
      </c>
      <c r="K71" s="148" t="s">
        <v>19</v>
      </c>
      <c r="L71" s="148">
        <v>33.299999999999997</v>
      </c>
      <c r="M71" s="148" t="s">
        <v>19</v>
      </c>
      <c r="N71" s="148" t="s">
        <v>19</v>
      </c>
      <c r="O71" s="148" t="s">
        <v>19</v>
      </c>
      <c r="P71" s="148" t="s">
        <v>19</v>
      </c>
      <c r="Q71" s="148" t="s">
        <v>19</v>
      </c>
      <c r="R71" s="148" t="s">
        <v>19</v>
      </c>
      <c r="S71" s="148" t="s">
        <v>19</v>
      </c>
      <c r="T71" s="141" t="s">
        <v>19</v>
      </c>
    </row>
    <row r="72" spans="2:20" ht="13.5" customHeight="1">
      <c r="B72" s="230" t="s">
        <v>293</v>
      </c>
      <c r="C72" s="146">
        <v>1</v>
      </c>
      <c r="D72" s="146">
        <v>1</v>
      </c>
      <c r="E72" s="146">
        <v>1</v>
      </c>
      <c r="F72" s="146" t="s">
        <v>19</v>
      </c>
      <c r="G72" s="146" t="s">
        <v>19</v>
      </c>
      <c r="H72" s="146" t="s">
        <v>19</v>
      </c>
      <c r="I72" s="146" t="s">
        <v>19</v>
      </c>
      <c r="J72" s="146" t="s">
        <v>19</v>
      </c>
      <c r="K72" s="146" t="s">
        <v>19</v>
      </c>
      <c r="L72" s="146">
        <v>1</v>
      </c>
      <c r="M72" s="146" t="s">
        <v>19</v>
      </c>
      <c r="N72" s="146" t="s">
        <v>19</v>
      </c>
      <c r="O72" s="146" t="s">
        <v>19</v>
      </c>
      <c r="P72" s="146" t="s">
        <v>19</v>
      </c>
      <c r="Q72" s="146" t="s">
        <v>19</v>
      </c>
      <c r="R72" s="146" t="s">
        <v>19</v>
      </c>
      <c r="S72" s="146" t="s">
        <v>19</v>
      </c>
      <c r="T72" s="147" t="s">
        <v>19</v>
      </c>
    </row>
    <row r="73" spans="2:20" ht="13.5" customHeight="1">
      <c r="B73" s="230"/>
      <c r="C73" s="148">
        <v>100</v>
      </c>
      <c r="D73" s="148">
        <v>100</v>
      </c>
      <c r="E73" s="148">
        <v>100</v>
      </c>
      <c r="F73" s="148" t="s">
        <v>19</v>
      </c>
      <c r="G73" s="148" t="s">
        <v>19</v>
      </c>
      <c r="H73" s="148" t="s">
        <v>19</v>
      </c>
      <c r="I73" s="148" t="s">
        <v>19</v>
      </c>
      <c r="J73" s="148" t="s">
        <v>19</v>
      </c>
      <c r="K73" s="148" t="s">
        <v>19</v>
      </c>
      <c r="L73" s="148">
        <v>100</v>
      </c>
      <c r="M73" s="148" t="s">
        <v>19</v>
      </c>
      <c r="N73" s="148" t="s">
        <v>19</v>
      </c>
      <c r="O73" s="148" t="s">
        <v>19</v>
      </c>
      <c r="P73" s="148" t="s">
        <v>19</v>
      </c>
      <c r="Q73" s="148" t="s">
        <v>19</v>
      </c>
      <c r="R73" s="148" t="s">
        <v>19</v>
      </c>
      <c r="S73" s="148" t="s">
        <v>19</v>
      </c>
      <c r="T73" s="141" t="s">
        <v>19</v>
      </c>
    </row>
    <row r="74" spans="2:20" ht="13.5" customHeight="1">
      <c r="B74" s="230" t="s">
        <v>292</v>
      </c>
      <c r="C74" s="146">
        <v>2</v>
      </c>
      <c r="D74" s="146">
        <v>2</v>
      </c>
      <c r="E74" s="146">
        <v>2</v>
      </c>
      <c r="F74" s="146">
        <v>1</v>
      </c>
      <c r="G74" s="146" t="s">
        <v>19</v>
      </c>
      <c r="H74" s="146" t="s">
        <v>19</v>
      </c>
      <c r="I74" s="146" t="s">
        <v>19</v>
      </c>
      <c r="J74" s="146">
        <v>1</v>
      </c>
      <c r="K74" s="146" t="s">
        <v>19</v>
      </c>
      <c r="L74" s="146" t="s">
        <v>19</v>
      </c>
      <c r="M74" s="146" t="s">
        <v>19</v>
      </c>
      <c r="N74" s="146" t="s">
        <v>19</v>
      </c>
      <c r="O74" s="146" t="s">
        <v>19</v>
      </c>
      <c r="P74" s="146" t="s">
        <v>19</v>
      </c>
      <c r="Q74" s="146" t="s">
        <v>19</v>
      </c>
      <c r="R74" s="146" t="s">
        <v>19</v>
      </c>
      <c r="S74" s="146" t="s">
        <v>19</v>
      </c>
      <c r="T74" s="147" t="s">
        <v>19</v>
      </c>
    </row>
    <row r="75" spans="2:20" ht="13.5" customHeight="1">
      <c r="B75" s="230"/>
      <c r="C75" s="148">
        <v>100</v>
      </c>
      <c r="D75" s="148">
        <v>100</v>
      </c>
      <c r="E75" s="148">
        <v>100</v>
      </c>
      <c r="F75" s="148">
        <v>50</v>
      </c>
      <c r="G75" s="148" t="s">
        <v>19</v>
      </c>
      <c r="H75" s="148" t="s">
        <v>19</v>
      </c>
      <c r="I75" s="148" t="s">
        <v>19</v>
      </c>
      <c r="J75" s="148">
        <v>50</v>
      </c>
      <c r="K75" s="148" t="s">
        <v>19</v>
      </c>
      <c r="L75" s="148" t="s">
        <v>19</v>
      </c>
      <c r="M75" s="148" t="s">
        <v>19</v>
      </c>
      <c r="N75" s="148" t="s">
        <v>19</v>
      </c>
      <c r="O75" s="148" t="s">
        <v>19</v>
      </c>
      <c r="P75" s="148" t="s">
        <v>19</v>
      </c>
      <c r="Q75" s="148" t="s">
        <v>19</v>
      </c>
      <c r="R75" s="148" t="s">
        <v>19</v>
      </c>
      <c r="S75" s="148" t="s">
        <v>19</v>
      </c>
      <c r="T75" s="141" t="s">
        <v>19</v>
      </c>
    </row>
    <row r="76" spans="2:20" ht="13.5" customHeight="1">
      <c r="B76" s="230" t="s">
        <v>97</v>
      </c>
      <c r="C76" s="146">
        <v>2</v>
      </c>
      <c r="D76" s="146">
        <v>2</v>
      </c>
      <c r="E76" s="146">
        <v>2</v>
      </c>
      <c r="F76" s="146">
        <v>1</v>
      </c>
      <c r="G76" s="146" t="s">
        <v>19</v>
      </c>
      <c r="H76" s="146">
        <v>1</v>
      </c>
      <c r="I76" s="146" t="s">
        <v>19</v>
      </c>
      <c r="J76" s="146" t="s">
        <v>19</v>
      </c>
      <c r="K76" s="146" t="s">
        <v>19</v>
      </c>
      <c r="L76" s="146" t="s">
        <v>19</v>
      </c>
      <c r="M76" s="146" t="s">
        <v>19</v>
      </c>
      <c r="N76" s="146" t="s">
        <v>19</v>
      </c>
      <c r="O76" s="146" t="s">
        <v>19</v>
      </c>
      <c r="P76" s="146" t="s">
        <v>19</v>
      </c>
      <c r="Q76" s="146" t="s">
        <v>19</v>
      </c>
      <c r="R76" s="146" t="s">
        <v>19</v>
      </c>
      <c r="S76" s="146" t="s">
        <v>19</v>
      </c>
      <c r="T76" s="147" t="s">
        <v>19</v>
      </c>
    </row>
    <row r="77" spans="2:20" ht="13.5" customHeight="1">
      <c r="B77" s="230"/>
      <c r="C77" s="148">
        <v>100</v>
      </c>
      <c r="D77" s="148">
        <v>100</v>
      </c>
      <c r="E77" s="148">
        <v>100</v>
      </c>
      <c r="F77" s="148">
        <v>50</v>
      </c>
      <c r="G77" s="148" t="s">
        <v>19</v>
      </c>
      <c r="H77" s="148">
        <v>50</v>
      </c>
      <c r="I77" s="148" t="s">
        <v>19</v>
      </c>
      <c r="J77" s="148" t="s">
        <v>19</v>
      </c>
      <c r="K77" s="148" t="s">
        <v>19</v>
      </c>
      <c r="L77" s="148" t="s">
        <v>19</v>
      </c>
      <c r="M77" s="148" t="s">
        <v>19</v>
      </c>
      <c r="N77" s="148" t="s">
        <v>19</v>
      </c>
      <c r="O77" s="148" t="s">
        <v>19</v>
      </c>
      <c r="P77" s="148" t="s">
        <v>19</v>
      </c>
      <c r="Q77" s="148" t="s">
        <v>19</v>
      </c>
      <c r="R77" s="148" t="s">
        <v>19</v>
      </c>
      <c r="S77" s="148" t="s">
        <v>19</v>
      </c>
      <c r="T77" s="141" t="s">
        <v>19</v>
      </c>
    </row>
    <row r="78" spans="2:20" ht="13.5" customHeight="1">
      <c r="B78" s="230" t="s">
        <v>291</v>
      </c>
      <c r="C78" s="146" t="s">
        <v>19</v>
      </c>
      <c r="D78" s="146" t="s">
        <v>19</v>
      </c>
      <c r="E78" s="146" t="s">
        <v>19</v>
      </c>
      <c r="F78" s="146" t="s">
        <v>19</v>
      </c>
      <c r="G78" s="146" t="s">
        <v>19</v>
      </c>
      <c r="H78" s="146" t="s">
        <v>19</v>
      </c>
      <c r="I78" s="146" t="s">
        <v>19</v>
      </c>
      <c r="J78" s="146" t="s">
        <v>19</v>
      </c>
      <c r="K78" s="146" t="s">
        <v>19</v>
      </c>
      <c r="L78" s="146" t="s">
        <v>19</v>
      </c>
      <c r="M78" s="146" t="s">
        <v>19</v>
      </c>
      <c r="N78" s="146" t="s">
        <v>19</v>
      </c>
      <c r="O78" s="146" t="s">
        <v>19</v>
      </c>
      <c r="P78" s="146" t="s">
        <v>19</v>
      </c>
      <c r="Q78" s="146" t="s">
        <v>19</v>
      </c>
      <c r="R78" s="146" t="s">
        <v>19</v>
      </c>
      <c r="S78" s="146" t="s">
        <v>19</v>
      </c>
      <c r="T78" s="147" t="s">
        <v>19</v>
      </c>
    </row>
    <row r="79" spans="2:20" ht="13.5" customHeight="1">
      <c r="B79" s="230"/>
      <c r="C79" s="148" t="s">
        <v>19</v>
      </c>
      <c r="D79" s="148" t="s">
        <v>19</v>
      </c>
      <c r="E79" s="148" t="s">
        <v>19</v>
      </c>
      <c r="F79" s="148" t="s">
        <v>19</v>
      </c>
      <c r="G79" s="148" t="s">
        <v>19</v>
      </c>
      <c r="H79" s="148" t="s">
        <v>19</v>
      </c>
      <c r="I79" s="148" t="s">
        <v>19</v>
      </c>
      <c r="J79" s="148" t="s">
        <v>19</v>
      </c>
      <c r="K79" s="148" t="s">
        <v>19</v>
      </c>
      <c r="L79" s="148" t="s">
        <v>19</v>
      </c>
      <c r="M79" s="148" t="s">
        <v>19</v>
      </c>
      <c r="N79" s="148" t="s">
        <v>19</v>
      </c>
      <c r="O79" s="148" t="s">
        <v>19</v>
      </c>
      <c r="P79" s="148" t="s">
        <v>19</v>
      </c>
      <c r="Q79" s="148" t="s">
        <v>19</v>
      </c>
      <c r="R79" s="148" t="s">
        <v>19</v>
      </c>
      <c r="S79" s="148" t="s">
        <v>19</v>
      </c>
      <c r="T79" s="141" t="s">
        <v>19</v>
      </c>
    </row>
    <row r="80" spans="2:20" ht="13.5" customHeight="1">
      <c r="B80" s="230" t="s">
        <v>290</v>
      </c>
      <c r="C80" s="146" t="s">
        <v>19</v>
      </c>
      <c r="D80" s="146" t="s">
        <v>19</v>
      </c>
      <c r="E80" s="146" t="s">
        <v>19</v>
      </c>
      <c r="F80" s="146" t="s">
        <v>19</v>
      </c>
      <c r="G80" s="146" t="s">
        <v>19</v>
      </c>
      <c r="H80" s="146" t="s">
        <v>19</v>
      </c>
      <c r="I80" s="146" t="s">
        <v>19</v>
      </c>
      <c r="J80" s="146" t="s">
        <v>19</v>
      </c>
      <c r="K80" s="146" t="s">
        <v>19</v>
      </c>
      <c r="L80" s="146" t="s">
        <v>19</v>
      </c>
      <c r="M80" s="146" t="s">
        <v>19</v>
      </c>
      <c r="N80" s="146" t="s">
        <v>19</v>
      </c>
      <c r="O80" s="146" t="s">
        <v>19</v>
      </c>
      <c r="P80" s="146" t="s">
        <v>19</v>
      </c>
      <c r="Q80" s="146" t="s">
        <v>19</v>
      </c>
      <c r="R80" s="146" t="s">
        <v>19</v>
      </c>
      <c r="S80" s="146" t="s">
        <v>19</v>
      </c>
      <c r="T80" s="147" t="s">
        <v>19</v>
      </c>
    </row>
    <row r="81" spans="2:20" ht="13.5" customHeight="1">
      <c r="B81" s="230"/>
      <c r="C81" s="148" t="s">
        <v>19</v>
      </c>
      <c r="D81" s="148" t="s">
        <v>19</v>
      </c>
      <c r="E81" s="148" t="s">
        <v>19</v>
      </c>
      <c r="F81" s="148" t="s">
        <v>19</v>
      </c>
      <c r="G81" s="148" t="s">
        <v>19</v>
      </c>
      <c r="H81" s="148" t="s">
        <v>19</v>
      </c>
      <c r="I81" s="148" t="s">
        <v>19</v>
      </c>
      <c r="J81" s="148" t="s">
        <v>19</v>
      </c>
      <c r="K81" s="148" t="s">
        <v>19</v>
      </c>
      <c r="L81" s="148" t="s">
        <v>19</v>
      </c>
      <c r="M81" s="148" t="s">
        <v>19</v>
      </c>
      <c r="N81" s="148" t="s">
        <v>19</v>
      </c>
      <c r="O81" s="148" t="s">
        <v>19</v>
      </c>
      <c r="P81" s="148" t="s">
        <v>19</v>
      </c>
      <c r="Q81" s="148" t="s">
        <v>19</v>
      </c>
      <c r="R81" s="148" t="s">
        <v>19</v>
      </c>
      <c r="S81" s="148" t="s">
        <v>19</v>
      </c>
      <c r="T81" s="141" t="s">
        <v>19</v>
      </c>
    </row>
    <row r="82" spans="2:20" ht="13.5" customHeight="1">
      <c r="B82" s="230" t="s">
        <v>289</v>
      </c>
      <c r="C82" s="146" t="s">
        <v>19</v>
      </c>
      <c r="D82" s="146" t="s">
        <v>19</v>
      </c>
      <c r="E82" s="146" t="s">
        <v>19</v>
      </c>
      <c r="F82" s="146" t="s">
        <v>19</v>
      </c>
      <c r="G82" s="146" t="s">
        <v>19</v>
      </c>
      <c r="H82" s="146" t="s">
        <v>19</v>
      </c>
      <c r="I82" s="146" t="s">
        <v>19</v>
      </c>
      <c r="J82" s="146" t="s">
        <v>19</v>
      </c>
      <c r="K82" s="146" t="s">
        <v>19</v>
      </c>
      <c r="L82" s="146" t="s">
        <v>19</v>
      </c>
      <c r="M82" s="146" t="s">
        <v>19</v>
      </c>
      <c r="N82" s="146" t="s">
        <v>19</v>
      </c>
      <c r="O82" s="146" t="s">
        <v>19</v>
      </c>
      <c r="P82" s="146" t="s">
        <v>19</v>
      </c>
      <c r="Q82" s="146" t="s">
        <v>19</v>
      </c>
      <c r="R82" s="146" t="s">
        <v>19</v>
      </c>
      <c r="S82" s="146" t="s">
        <v>19</v>
      </c>
      <c r="T82" s="147" t="s">
        <v>19</v>
      </c>
    </row>
    <row r="83" spans="2:20" ht="13.5" customHeight="1">
      <c r="B83" s="230"/>
      <c r="C83" s="148" t="s">
        <v>19</v>
      </c>
      <c r="D83" s="148" t="s">
        <v>19</v>
      </c>
      <c r="E83" s="148" t="s">
        <v>19</v>
      </c>
      <c r="F83" s="148" t="s">
        <v>19</v>
      </c>
      <c r="G83" s="148" t="s">
        <v>19</v>
      </c>
      <c r="H83" s="148" t="s">
        <v>19</v>
      </c>
      <c r="I83" s="148" t="s">
        <v>19</v>
      </c>
      <c r="J83" s="148" t="s">
        <v>19</v>
      </c>
      <c r="K83" s="148" t="s">
        <v>19</v>
      </c>
      <c r="L83" s="148" t="s">
        <v>19</v>
      </c>
      <c r="M83" s="148" t="s">
        <v>19</v>
      </c>
      <c r="N83" s="148" t="s">
        <v>19</v>
      </c>
      <c r="O83" s="148" t="s">
        <v>19</v>
      </c>
      <c r="P83" s="148" t="s">
        <v>19</v>
      </c>
      <c r="Q83" s="148" t="s">
        <v>19</v>
      </c>
      <c r="R83" s="148" t="s">
        <v>19</v>
      </c>
      <c r="S83" s="148" t="s">
        <v>19</v>
      </c>
      <c r="T83" s="141" t="s">
        <v>19</v>
      </c>
    </row>
    <row r="84" spans="2:20" ht="13.5" customHeight="1">
      <c r="B84" s="230" t="s">
        <v>288</v>
      </c>
      <c r="C84" s="146">
        <v>1</v>
      </c>
      <c r="D84" s="146">
        <v>1</v>
      </c>
      <c r="E84" s="146">
        <v>1</v>
      </c>
      <c r="F84" s="146">
        <v>1</v>
      </c>
      <c r="G84" s="146" t="s">
        <v>19</v>
      </c>
      <c r="H84" s="146" t="s">
        <v>19</v>
      </c>
      <c r="I84" s="146" t="s">
        <v>19</v>
      </c>
      <c r="J84" s="146" t="s">
        <v>19</v>
      </c>
      <c r="K84" s="146" t="s">
        <v>19</v>
      </c>
      <c r="L84" s="146" t="s">
        <v>19</v>
      </c>
      <c r="M84" s="146" t="s">
        <v>19</v>
      </c>
      <c r="N84" s="146" t="s">
        <v>19</v>
      </c>
      <c r="O84" s="146" t="s">
        <v>19</v>
      </c>
      <c r="P84" s="146" t="s">
        <v>19</v>
      </c>
      <c r="Q84" s="146" t="s">
        <v>19</v>
      </c>
      <c r="R84" s="146" t="s">
        <v>19</v>
      </c>
      <c r="S84" s="146" t="s">
        <v>19</v>
      </c>
      <c r="T84" s="147" t="s">
        <v>19</v>
      </c>
    </row>
    <row r="85" spans="2:20" ht="13.5" customHeight="1">
      <c r="B85" s="230"/>
      <c r="C85" s="148">
        <v>100</v>
      </c>
      <c r="D85" s="148">
        <v>100</v>
      </c>
      <c r="E85" s="148">
        <v>100</v>
      </c>
      <c r="F85" s="148">
        <v>100</v>
      </c>
      <c r="G85" s="148" t="s">
        <v>19</v>
      </c>
      <c r="H85" s="148" t="s">
        <v>19</v>
      </c>
      <c r="I85" s="148" t="s">
        <v>19</v>
      </c>
      <c r="J85" s="148" t="s">
        <v>19</v>
      </c>
      <c r="K85" s="148" t="s">
        <v>19</v>
      </c>
      <c r="L85" s="148" t="s">
        <v>19</v>
      </c>
      <c r="M85" s="148" t="s">
        <v>19</v>
      </c>
      <c r="N85" s="148" t="s">
        <v>19</v>
      </c>
      <c r="O85" s="148" t="s">
        <v>19</v>
      </c>
      <c r="P85" s="148" t="s">
        <v>19</v>
      </c>
      <c r="Q85" s="148" t="s">
        <v>19</v>
      </c>
      <c r="R85" s="148" t="s">
        <v>19</v>
      </c>
      <c r="S85" s="148" t="s">
        <v>19</v>
      </c>
      <c r="T85" s="141" t="s">
        <v>19</v>
      </c>
    </row>
    <row r="86" spans="2:20" ht="13.5" customHeight="1">
      <c r="B86" s="230" t="s">
        <v>287</v>
      </c>
      <c r="C86" s="146" t="s">
        <v>19</v>
      </c>
      <c r="D86" s="146" t="s">
        <v>19</v>
      </c>
      <c r="E86" s="146" t="s">
        <v>19</v>
      </c>
      <c r="F86" s="146" t="s">
        <v>19</v>
      </c>
      <c r="G86" s="146" t="s">
        <v>19</v>
      </c>
      <c r="H86" s="146" t="s">
        <v>19</v>
      </c>
      <c r="I86" s="146" t="s">
        <v>19</v>
      </c>
      <c r="J86" s="146" t="s">
        <v>19</v>
      </c>
      <c r="K86" s="146" t="s">
        <v>19</v>
      </c>
      <c r="L86" s="146" t="s">
        <v>19</v>
      </c>
      <c r="M86" s="146" t="s">
        <v>19</v>
      </c>
      <c r="N86" s="146" t="s">
        <v>19</v>
      </c>
      <c r="O86" s="146" t="s">
        <v>19</v>
      </c>
      <c r="P86" s="146" t="s">
        <v>19</v>
      </c>
      <c r="Q86" s="146" t="s">
        <v>19</v>
      </c>
      <c r="R86" s="146" t="s">
        <v>19</v>
      </c>
      <c r="S86" s="146" t="s">
        <v>19</v>
      </c>
      <c r="T86" s="147" t="s">
        <v>19</v>
      </c>
    </row>
    <row r="87" spans="2:20" ht="13.5" customHeight="1">
      <c r="B87" s="230"/>
      <c r="C87" s="148" t="s">
        <v>19</v>
      </c>
      <c r="D87" s="148" t="s">
        <v>19</v>
      </c>
      <c r="E87" s="148" t="s">
        <v>19</v>
      </c>
      <c r="F87" s="148" t="s">
        <v>19</v>
      </c>
      <c r="G87" s="148" t="s">
        <v>19</v>
      </c>
      <c r="H87" s="148" t="s">
        <v>19</v>
      </c>
      <c r="I87" s="148" t="s">
        <v>19</v>
      </c>
      <c r="J87" s="148" t="s">
        <v>19</v>
      </c>
      <c r="K87" s="148" t="s">
        <v>19</v>
      </c>
      <c r="L87" s="148" t="s">
        <v>19</v>
      </c>
      <c r="M87" s="148" t="s">
        <v>19</v>
      </c>
      <c r="N87" s="148" t="s">
        <v>19</v>
      </c>
      <c r="O87" s="148" t="s">
        <v>19</v>
      </c>
      <c r="P87" s="148" t="s">
        <v>19</v>
      </c>
      <c r="Q87" s="148" t="s">
        <v>19</v>
      </c>
      <c r="R87" s="148" t="s">
        <v>19</v>
      </c>
      <c r="S87" s="148" t="s">
        <v>19</v>
      </c>
      <c r="T87" s="141" t="s">
        <v>19</v>
      </c>
    </row>
    <row r="88" spans="2:20" ht="13.5" customHeight="1">
      <c r="B88" s="230" t="s">
        <v>286</v>
      </c>
      <c r="C88" s="146">
        <v>1</v>
      </c>
      <c r="D88" s="146">
        <v>1</v>
      </c>
      <c r="E88" s="146">
        <v>1</v>
      </c>
      <c r="F88" s="146" t="s">
        <v>19</v>
      </c>
      <c r="G88" s="146" t="s">
        <v>19</v>
      </c>
      <c r="H88" s="146">
        <v>1</v>
      </c>
      <c r="I88" s="146" t="s">
        <v>19</v>
      </c>
      <c r="J88" s="146" t="s">
        <v>19</v>
      </c>
      <c r="K88" s="146" t="s">
        <v>19</v>
      </c>
      <c r="L88" s="146" t="s">
        <v>19</v>
      </c>
      <c r="M88" s="146" t="s">
        <v>19</v>
      </c>
      <c r="N88" s="146" t="s">
        <v>19</v>
      </c>
      <c r="O88" s="146" t="s">
        <v>19</v>
      </c>
      <c r="P88" s="146" t="s">
        <v>19</v>
      </c>
      <c r="Q88" s="146" t="s">
        <v>19</v>
      </c>
      <c r="R88" s="146" t="s">
        <v>19</v>
      </c>
      <c r="S88" s="146" t="s">
        <v>19</v>
      </c>
      <c r="T88" s="147" t="s">
        <v>19</v>
      </c>
    </row>
    <row r="89" spans="2:20" ht="13.5" customHeight="1">
      <c r="B89" s="230"/>
      <c r="C89" s="148">
        <v>100</v>
      </c>
      <c r="D89" s="148">
        <v>100</v>
      </c>
      <c r="E89" s="148">
        <v>100</v>
      </c>
      <c r="F89" s="148" t="s">
        <v>19</v>
      </c>
      <c r="G89" s="148" t="s">
        <v>19</v>
      </c>
      <c r="H89" s="148">
        <v>100</v>
      </c>
      <c r="I89" s="148" t="s">
        <v>19</v>
      </c>
      <c r="J89" s="148" t="s">
        <v>19</v>
      </c>
      <c r="K89" s="148" t="s">
        <v>19</v>
      </c>
      <c r="L89" s="148" t="s">
        <v>19</v>
      </c>
      <c r="M89" s="148" t="s">
        <v>19</v>
      </c>
      <c r="N89" s="148" t="s">
        <v>19</v>
      </c>
      <c r="O89" s="148" t="s">
        <v>19</v>
      </c>
      <c r="P89" s="148" t="s">
        <v>19</v>
      </c>
      <c r="Q89" s="148" t="s">
        <v>19</v>
      </c>
      <c r="R89" s="148" t="s">
        <v>19</v>
      </c>
      <c r="S89" s="148" t="s">
        <v>19</v>
      </c>
      <c r="T89" s="141" t="s">
        <v>19</v>
      </c>
    </row>
    <row r="90" spans="2:20" ht="13.5" customHeight="1">
      <c r="B90" s="230" t="s">
        <v>285</v>
      </c>
      <c r="C90" s="146">
        <v>2</v>
      </c>
      <c r="D90" s="146">
        <v>2</v>
      </c>
      <c r="E90" s="146">
        <v>1</v>
      </c>
      <c r="F90" s="146" t="s">
        <v>19</v>
      </c>
      <c r="G90" s="146" t="s">
        <v>19</v>
      </c>
      <c r="H90" s="146" t="s">
        <v>19</v>
      </c>
      <c r="I90" s="146" t="s">
        <v>19</v>
      </c>
      <c r="J90" s="146">
        <v>1</v>
      </c>
      <c r="K90" s="146" t="s">
        <v>19</v>
      </c>
      <c r="L90" s="146" t="s">
        <v>19</v>
      </c>
      <c r="M90" s="146">
        <v>1</v>
      </c>
      <c r="N90" s="146" t="s">
        <v>19</v>
      </c>
      <c r="O90" s="146">
        <v>1</v>
      </c>
      <c r="P90" s="146" t="s">
        <v>19</v>
      </c>
      <c r="Q90" s="146" t="s">
        <v>19</v>
      </c>
      <c r="R90" s="146" t="s">
        <v>19</v>
      </c>
      <c r="S90" s="146" t="s">
        <v>19</v>
      </c>
      <c r="T90" s="147" t="s">
        <v>19</v>
      </c>
    </row>
    <row r="91" spans="2:20" ht="13.5" customHeight="1">
      <c r="B91" s="230"/>
      <c r="C91" s="148">
        <v>100</v>
      </c>
      <c r="D91" s="148">
        <v>100</v>
      </c>
      <c r="E91" s="148">
        <v>50</v>
      </c>
      <c r="F91" s="148" t="s">
        <v>19</v>
      </c>
      <c r="G91" s="148" t="s">
        <v>19</v>
      </c>
      <c r="H91" s="148" t="s">
        <v>19</v>
      </c>
      <c r="I91" s="148" t="s">
        <v>19</v>
      </c>
      <c r="J91" s="148">
        <v>50</v>
      </c>
      <c r="K91" s="148" t="s">
        <v>19</v>
      </c>
      <c r="L91" s="148" t="s">
        <v>19</v>
      </c>
      <c r="M91" s="148">
        <v>50</v>
      </c>
      <c r="N91" s="148" t="s">
        <v>19</v>
      </c>
      <c r="O91" s="148">
        <v>50</v>
      </c>
      <c r="P91" s="148" t="s">
        <v>19</v>
      </c>
      <c r="Q91" s="148" t="s">
        <v>19</v>
      </c>
      <c r="R91" s="148" t="s">
        <v>19</v>
      </c>
      <c r="S91" s="148" t="s">
        <v>19</v>
      </c>
      <c r="T91" s="141" t="s">
        <v>19</v>
      </c>
    </row>
    <row r="92" spans="2:20" ht="13.5" customHeight="1">
      <c r="B92" s="230" t="s">
        <v>284</v>
      </c>
      <c r="C92" s="146">
        <v>2</v>
      </c>
      <c r="D92" s="146">
        <v>2</v>
      </c>
      <c r="E92" s="146">
        <v>1</v>
      </c>
      <c r="F92" s="146" t="s">
        <v>19</v>
      </c>
      <c r="G92" s="146" t="s">
        <v>19</v>
      </c>
      <c r="H92" s="146" t="s">
        <v>19</v>
      </c>
      <c r="I92" s="146" t="s">
        <v>19</v>
      </c>
      <c r="J92" s="146">
        <v>1</v>
      </c>
      <c r="K92" s="146" t="s">
        <v>19</v>
      </c>
      <c r="L92" s="146" t="s">
        <v>19</v>
      </c>
      <c r="M92" s="146">
        <v>1</v>
      </c>
      <c r="N92" s="146" t="s">
        <v>19</v>
      </c>
      <c r="O92" s="146">
        <v>1</v>
      </c>
      <c r="P92" s="146" t="s">
        <v>19</v>
      </c>
      <c r="Q92" s="146" t="s">
        <v>19</v>
      </c>
      <c r="R92" s="146" t="s">
        <v>19</v>
      </c>
      <c r="S92" s="146" t="s">
        <v>19</v>
      </c>
      <c r="T92" s="147" t="s">
        <v>19</v>
      </c>
    </row>
    <row r="93" spans="2:20" ht="13.5" customHeight="1">
      <c r="B93" s="230"/>
      <c r="C93" s="148">
        <v>100</v>
      </c>
      <c r="D93" s="148">
        <v>100</v>
      </c>
      <c r="E93" s="148">
        <v>50</v>
      </c>
      <c r="F93" s="148" t="s">
        <v>19</v>
      </c>
      <c r="G93" s="148" t="s">
        <v>19</v>
      </c>
      <c r="H93" s="148" t="s">
        <v>19</v>
      </c>
      <c r="I93" s="148" t="s">
        <v>19</v>
      </c>
      <c r="J93" s="148">
        <v>50</v>
      </c>
      <c r="K93" s="148" t="s">
        <v>19</v>
      </c>
      <c r="L93" s="148" t="s">
        <v>19</v>
      </c>
      <c r="M93" s="148">
        <v>50</v>
      </c>
      <c r="N93" s="148" t="s">
        <v>19</v>
      </c>
      <c r="O93" s="148">
        <v>50</v>
      </c>
      <c r="P93" s="148" t="s">
        <v>19</v>
      </c>
      <c r="Q93" s="148" t="s">
        <v>19</v>
      </c>
      <c r="R93" s="148" t="s">
        <v>19</v>
      </c>
      <c r="S93" s="148" t="s">
        <v>19</v>
      </c>
      <c r="T93" s="141" t="s">
        <v>19</v>
      </c>
    </row>
    <row r="94" spans="2:20" ht="13.5" customHeight="1">
      <c r="B94" s="230" t="s">
        <v>283</v>
      </c>
      <c r="C94" s="146" t="s">
        <v>19</v>
      </c>
      <c r="D94" s="146" t="s">
        <v>19</v>
      </c>
      <c r="E94" s="146" t="s">
        <v>19</v>
      </c>
      <c r="F94" s="146" t="s">
        <v>19</v>
      </c>
      <c r="G94" s="146" t="s">
        <v>19</v>
      </c>
      <c r="H94" s="146" t="s">
        <v>19</v>
      </c>
      <c r="I94" s="146" t="s">
        <v>19</v>
      </c>
      <c r="J94" s="146" t="s">
        <v>19</v>
      </c>
      <c r="K94" s="146" t="s">
        <v>19</v>
      </c>
      <c r="L94" s="146" t="s">
        <v>19</v>
      </c>
      <c r="M94" s="146" t="s">
        <v>19</v>
      </c>
      <c r="N94" s="146" t="s">
        <v>19</v>
      </c>
      <c r="O94" s="146" t="s">
        <v>19</v>
      </c>
      <c r="P94" s="146" t="s">
        <v>19</v>
      </c>
      <c r="Q94" s="146" t="s">
        <v>19</v>
      </c>
      <c r="R94" s="146" t="s">
        <v>19</v>
      </c>
      <c r="S94" s="146" t="s">
        <v>19</v>
      </c>
      <c r="T94" s="147" t="s">
        <v>19</v>
      </c>
    </row>
    <row r="95" spans="2:20" ht="13.5" customHeight="1">
      <c r="B95" s="230"/>
      <c r="C95" s="148" t="s">
        <v>19</v>
      </c>
      <c r="D95" s="148" t="s">
        <v>19</v>
      </c>
      <c r="E95" s="148" t="s">
        <v>19</v>
      </c>
      <c r="F95" s="148" t="s">
        <v>19</v>
      </c>
      <c r="G95" s="148" t="s">
        <v>19</v>
      </c>
      <c r="H95" s="148" t="s">
        <v>19</v>
      </c>
      <c r="I95" s="148" t="s">
        <v>19</v>
      </c>
      <c r="J95" s="148" t="s">
        <v>19</v>
      </c>
      <c r="K95" s="148" t="s">
        <v>19</v>
      </c>
      <c r="L95" s="148" t="s">
        <v>19</v>
      </c>
      <c r="M95" s="148" t="s">
        <v>19</v>
      </c>
      <c r="N95" s="148" t="s">
        <v>19</v>
      </c>
      <c r="O95" s="148" t="s">
        <v>19</v>
      </c>
      <c r="P95" s="148" t="s">
        <v>19</v>
      </c>
      <c r="Q95" s="148" t="s">
        <v>19</v>
      </c>
      <c r="R95" s="148" t="s">
        <v>19</v>
      </c>
      <c r="S95" s="148" t="s">
        <v>19</v>
      </c>
      <c r="T95" s="141" t="s">
        <v>19</v>
      </c>
    </row>
    <row r="96" spans="2:20" ht="13.5" customHeight="1">
      <c r="B96" s="232" t="s">
        <v>282</v>
      </c>
      <c r="C96" s="146" t="s">
        <v>19</v>
      </c>
      <c r="D96" s="146" t="s">
        <v>19</v>
      </c>
      <c r="E96" s="146" t="s">
        <v>19</v>
      </c>
      <c r="F96" s="146" t="s">
        <v>19</v>
      </c>
      <c r="G96" s="146" t="s">
        <v>19</v>
      </c>
      <c r="H96" s="146" t="s">
        <v>19</v>
      </c>
      <c r="I96" s="146" t="s">
        <v>19</v>
      </c>
      <c r="J96" s="146" t="s">
        <v>19</v>
      </c>
      <c r="K96" s="146" t="s">
        <v>19</v>
      </c>
      <c r="L96" s="146" t="s">
        <v>19</v>
      </c>
      <c r="M96" s="146" t="s">
        <v>19</v>
      </c>
      <c r="N96" s="146" t="s">
        <v>19</v>
      </c>
      <c r="O96" s="146" t="s">
        <v>19</v>
      </c>
      <c r="P96" s="146" t="s">
        <v>19</v>
      </c>
      <c r="Q96" s="146" t="s">
        <v>19</v>
      </c>
      <c r="R96" s="146" t="s">
        <v>19</v>
      </c>
      <c r="S96" s="146" t="s">
        <v>19</v>
      </c>
      <c r="T96" s="147" t="s">
        <v>19</v>
      </c>
    </row>
    <row r="97" spans="2:20" ht="13.5" customHeight="1">
      <c r="B97" s="230"/>
      <c r="C97" s="148" t="s">
        <v>19</v>
      </c>
      <c r="D97" s="148" t="s">
        <v>19</v>
      </c>
      <c r="E97" s="148" t="s">
        <v>19</v>
      </c>
      <c r="F97" s="148" t="s">
        <v>19</v>
      </c>
      <c r="G97" s="148" t="s">
        <v>19</v>
      </c>
      <c r="H97" s="148" t="s">
        <v>19</v>
      </c>
      <c r="I97" s="148" t="s">
        <v>19</v>
      </c>
      <c r="J97" s="148" t="s">
        <v>19</v>
      </c>
      <c r="K97" s="148" t="s">
        <v>19</v>
      </c>
      <c r="L97" s="148" t="s">
        <v>19</v>
      </c>
      <c r="M97" s="148" t="s">
        <v>19</v>
      </c>
      <c r="N97" s="148" t="s">
        <v>19</v>
      </c>
      <c r="O97" s="148" t="s">
        <v>19</v>
      </c>
      <c r="P97" s="148" t="s">
        <v>19</v>
      </c>
      <c r="Q97" s="148" t="s">
        <v>19</v>
      </c>
      <c r="R97" s="148" t="s">
        <v>19</v>
      </c>
      <c r="S97" s="148" t="s">
        <v>19</v>
      </c>
      <c r="T97" s="141" t="s">
        <v>19</v>
      </c>
    </row>
    <row r="98" spans="2:20" ht="13.5" customHeight="1">
      <c r="B98" s="230" t="s">
        <v>96</v>
      </c>
      <c r="C98" s="146">
        <v>2</v>
      </c>
      <c r="D98" s="146">
        <v>1</v>
      </c>
      <c r="E98" s="146" t="s">
        <v>19</v>
      </c>
      <c r="F98" s="146" t="s">
        <v>19</v>
      </c>
      <c r="G98" s="146" t="s">
        <v>19</v>
      </c>
      <c r="H98" s="146" t="s">
        <v>19</v>
      </c>
      <c r="I98" s="146" t="s">
        <v>19</v>
      </c>
      <c r="J98" s="146" t="s">
        <v>19</v>
      </c>
      <c r="K98" s="146" t="s">
        <v>19</v>
      </c>
      <c r="L98" s="146" t="s">
        <v>19</v>
      </c>
      <c r="M98" s="146">
        <v>1</v>
      </c>
      <c r="N98" s="146">
        <v>1</v>
      </c>
      <c r="O98" s="146" t="s">
        <v>19</v>
      </c>
      <c r="P98" s="146" t="s">
        <v>19</v>
      </c>
      <c r="Q98" s="146" t="s">
        <v>19</v>
      </c>
      <c r="R98" s="146" t="s">
        <v>19</v>
      </c>
      <c r="S98" s="146">
        <v>1</v>
      </c>
      <c r="T98" s="147" t="s">
        <v>19</v>
      </c>
    </row>
    <row r="99" spans="2:20" ht="13.5" customHeight="1">
      <c r="B99" s="230"/>
      <c r="C99" s="148">
        <v>100</v>
      </c>
      <c r="D99" s="148">
        <v>50</v>
      </c>
      <c r="E99" s="148" t="s">
        <v>19</v>
      </c>
      <c r="F99" s="148" t="s">
        <v>19</v>
      </c>
      <c r="G99" s="148" t="s">
        <v>19</v>
      </c>
      <c r="H99" s="148" t="s">
        <v>19</v>
      </c>
      <c r="I99" s="148" t="s">
        <v>19</v>
      </c>
      <c r="J99" s="148" t="s">
        <v>19</v>
      </c>
      <c r="K99" s="148" t="s">
        <v>19</v>
      </c>
      <c r="L99" s="148" t="s">
        <v>19</v>
      </c>
      <c r="M99" s="148">
        <v>50</v>
      </c>
      <c r="N99" s="148">
        <v>50</v>
      </c>
      <c r="O99" s="148" t="s">
        <v>19</v>
      </c>
      <c r="P99" s="148" t="s">
        <v>19</v>
      </c>
      <c r="Q99" s="148" t="s">
        <v>19</v>
      </c>
      <c r="R99" s="148" t="s">
        <v>19</v>
      </c>
      <c r="S99" s="148">
        <v>50</v>
      </c>
      <c r="T99" s="141" t="s">
        <v>19</v>
      </c>
    </row>
    <row r="100" spans="2:20" ht="13.5" customHeight="1">
      <c r="B100" s="230" t="s">
        <v>281</v>
      </c>
      <c r="C100" s="146" t="s">
        <v>19</v>
      </c>
      <c r="D100" s="146" t="s">
        <v>19</v>
      </c>
      <c r="E100" s="146" t="s">
        <v>19</v>
      </c>
      <c r="F100" s="146" t="s">
        <v>19</v>
      </c>
      <c r="G100" s="146" t="s">
        <v>19</v>
      </c>
      <c r="H100" s="146" t="s">
        <v>19</v>
      </c>
      <c r="I100" s="146" t="s">
        <v>19</v>
      </c>
      <c r="J100" s="146" t="s">
        <v>19</v>
      </c>
      <c r="K100" s="146" t="s">
        <v>19</v>
      </c>
      <c r="L100" s="146" t="s">
        <v>19</v>
      </c>
      <c r="M100" s="146" t="s">
        <v>19</v>
      </c>
      <c r="N100" s="146" t="s">
        <v>19</v>
      </c>
      <c r="O100" s="146" t="s">
        <v>19</v>
      </c>
      <c r="P100" s="146" t="s">
        <v>19</v>
      </c>
      <c r="Q100" s="146" t="s">
        <v>19</v>
      </c>
      <c r="R100" s="146" t="s">
        <v>19</v>
      </c>
      <c r="S100" s="146" t="s">
        <v>19</v>
      </c>
      <c r="T100" s="147" t="s">
        <v>19</v>
      </c>
    </row>
    <row r="101" spans="2:20" ht="13.5" customHeight="1">
      <c r="B101" s="230"/>
      <c r="C101" s="148" t="s">
        <v>19</v>
      </c>
      <c r="D101" s="148" t="s">
        <v>19</v>
      </c>
      <c r="E101" s="148" t="s">
        <v>19</v>
      </c>
      <c r="F101" s="148" t="s">
        <v>19</v>
      </c>
      <c r="G101" s="148" t="s">
        <v>19</v>
      </c>
      <c r="H101" s="148" t="s">
        <v>19</v>
      </c>
      <c r="I101" s="148" t="s">
        <v>19</v>
      </c>
      <c r="J101" s="148" t="s">
        <v>19</v>
      </c>
      <c r="K101" s="148" t="s">
        <v>19</v>
      </c>
      <c r="L101" s="148" t="s">
        <v>19</v>
      </c>
      <c r="M101" s="148" t="s">
        <v>19</v>
      </c>
      <c r="N101" s="148" t="s">
        <v>19</v>
      </c>
      <c r="O101" s="148" t="s">
        <v>19</v>
      </c>
      <c r="P101" s="148" t="s">
        <v>19</v>
      </c>
      <c r="Q101" s="148" t="s">
        <v>19</v>
      </c>
      <c r="R101" s="148" t="s">
        <v>19</v>
      </c>
      <c r="S101" s="148" t="s">
        <v>19</v>
      </c>
      <c r="T101" s="141" t="s">
        <v>19</v>
      </c>
    </row>
    <row r="102" spans="2:20" ht="13.5" customHeight="1">
      <c r="B102" s="230" t="s">
        <v>280</v>
      </c>
      <c r="C102" s="146">
        <v>2</v>
      </c>
      <c r="D102" s="146" t="s">
        <v>19</v>
      </c>
      <c r="E102" s="146" t="s">
        <v>19</v>
      </c>
      <c r="F102" s="146" t="s">
        <v>19</v>
      </c>
      <c r="G102" s="146" t="s">
        <v>19</v>
      </c>
      <c r="H102" s="146" t="s">
        <v>19</v>
      </c>
      <c r="I102" s="146" t="s">
        <v>19</v>
      </c>
      <c r="J102" s="146" t="s">
        <v>19</v>
      </c>
      <c r="K102" s="146" t="s">
        <v>19</v>
      </c>
      <c r="L102" s="146" t="s">
        <v>19</v>
      </c>
      <c r="M102" s="146">
        <v>2</v>
      </c>
      <c r="N102" s="146">
        <v>1</v>
      </c>
      <c r="O102" s="146" t="s">
        <v>19</v>
      </c>
      <c r="P102" s="146" t="s">
        <v>19</v>
      </c>
      <c r="Q102" s="146" t="s">
        <v>19</v>
      </c>
      <c r="R102" s="146" t="s">
        <v>19</v>
      </c>
      <c r="S102" s="146">
        <v>1</v>
      </c>
      <c r="T102" s="147" t="s">
        <v>19</v>
      </c>
    </row>
    <row r="103" spans="2:20" ht="13.5" customHeight="1">
      <c r="B103" s="230"/>
      <c r="C103" s="148">
        <v>100</v>
      </c>
      <c r="D103" s="148" t="s">
        <v>19</v>
      </c>
      <c r="E103" s="148" t="s">
        <v>19</v>
      </c>
      <c r="F103" s="148" t="s">
        <v>19</v>
      </c>
      <c r="G103" s="148" t="s">
        <v>19</v>
      </c>
      <c r="H103" s="148" t="s">
        <v>19</v>
      </c>
      <c r="I103" s="148" t="s">
        <v>19</v>
      </c>
      <c r="J103" s="148" t="s">
        <v>19</v>
      </c>
      <c r="K103" s="148" t="s">
        <v>19</v>
      </c>
      <c r="L103" s="148" t="s">
        <v>19</v>
      </c>
      <c r="M103" s="148">
        <v>100</v>
      </c>
      <c r="N103" s="148">
        <v>50</v>
      </c>
      <c r="O103" s="148" t="s">
        <v>19</v>
      </c>
      <c r="P103" s="148" t="s">
        <v>19</v>
      </c>
      <c r="Q103" s="148" t="s">
        <v>19</v>
      </c>
      <c r="R103" s="148" t="s">
        <v>19</v>
      </c>
      <c r="S103" s="148">
        <v>50</v>
      </c>
      <c r="T103" s="141" t="s">
        <v>19</v>
      </c>
    </row>
    <row r="104" spans="2:20" ht="13.5" customHeight="1">
      <c r="B104" s="230" t="s">
        <v>95</v>
      </c>
      <c r="C104" s="146">
        <v>4</v>
      </c>
      <c r="D104" s="146">
        <v>4</v>
      </c>
      <c r="E104" s="146">
        <v>4</v>
      </c>
      <c r="F104" s="146">
        <v>2</v>
      </c>
      <c r="G104" s="146">
        <v>1</v>
      </c>
      <c r="H104" s="146">
        <v>1</v>
      </c>
      <c r="I104" s="146" t="s">
        <v>19</v>
      </c>
      <c r="J104" s="146" t="s">
        <v>19</v>
      </c>
      <c r="K104" s="146" t="s">
        <v>19</v>
      </c>
      <c r="L104" s="146" t="s">
        <v>19</v>
      </c>
      <c r="M104" s="146" t="s">
        <v>19</v>
      </c>
      <c r="N104" s="146" t="s">
        <v>19</v>
      </c>
      <c r="O104" s="146" t="s">
        <v>19</v>
      </c>
      <c r="P104" s="146" t="s">
        <v>19</v>
      </c>
      <c r="Q104" s="146" t="s">
        <v>19</v>
      </c>
      <c r="R104" s="146" t="s">
        <v>19</v>
      </c>
      <c r="S104" s="146" t="s">
        <v>19</v>
      </c>
      <c r="T104" s="147" t="s">
        <v>19</v>
      </c>
    </row>
    <row r="105" spans="2:20" ht="13.5" customHeight="1">
      <c r="B105" s="230"/>
      <c r="C105" s="148">
        <v>100</v>
      </c>
      <c r="D105" s="148">
        <v>100</v>
      </c>
      <c r="E105" s="148">
        <v>100</v>
      </c>
      <c r="F105" s="148">
        <v>50</v>
      </c>
      <c r="G105" s="148">
        <v>25</v>
      </c>
      <c r="H105" s="148">
        <v>25</v>
      </c>
      <c r="I105" s="148" t="s">
        <v>19</v>
      </c>
      <c r="J105" s="148" t="s">
        <v>19</v>
      </c>
      <c r="K105" s="148" t="s">
        <v>19</v>
      </c>
      <c r="L105" s="148" t="s">
        <v>19</v>
      </c>
      <c r="M105" s="148" t="s">
        <v>19</v>
      </c>
      <c r="N105" s="148" t="s">
        <v>19</v>
      </c>
      <c r="O105" s="148" t="s">
        <v>19</v>
      </c>
      <c r="P105" s="148" t="s">
        <v>19</v>
      </c>
      <c r="Q105" s="148" t="s">
        <v>19</v>
      </c>
      <c r="R105" s="148" t="s">
        <v>19</v>
      </c>
      <c r="S105" s="148" t="s">
        <v>19</v>
      </c>
      <c r="T105" s="141" t="s">
        <v>19</v>
      </c>
    </row>
    <row r="106" spans="2:20" ht="13.5" customHeight="1">
      <c r="B106" s="230" t="s">
        <v>279</v>
      </c>
      <c r="C106" s="146" t="s">
        <v>19</v>
      </c>
      <c r="D106" s="146" t="s">
        <v>19</v>
      </c>
      <c r="E106" s="146" t="s">
        <v>19</v>
      </c>
      <c r="F106" s="146" t="s">
        <v>19</v>
      </c>
      <c r="G106" s="146" t="s">
        <v>19</v>
      </c>
      <c r="H106" s="146" t="s">
        <v>19</v>
      </c>
      <c r="I106" s="146" t="s">
        <v>19</v>
      </c>
      <c r="J106" s="146" t="s">
        <v>19</v>
      </c>
      <c r="K106" s="146" t="s">
        <v>19</v>
      </c>
      <c r="L106" s="146" t="s">
        <v>19</v>
      </c>
      <c r="M106" s="146" t="s">
        <v>19</v>
      </c>
      <c r="N106" s="146" t="s">
        <v>19</v>
      </c>
      <c r="O106" s="146" t="s">
        <v>19</v>
      </c>
      <c r="P106" s="146" t="s">
        <v>19</v>
      </c>
      <c r="Q106" s="146" t="s">
        <v>19</v>
      </c>
      <c r="R106" s="146" t="s">
        <v>19</v>
      </c>
      <c r="S106" s="146" t="s">
        <v>19</v>
      </c>
      <c r="T106" s="147" t="s">
        <v>19</v>
      </c>
    </row>
    <row r="107" spans="2:20" ht="13.5" customHeight="1">
      <c r="B107" s="230"/>
      <c r="C107" s="148" t="s">
        <v>19</v>
      </c>
      <c r="D107" s="148" t="s">
        <v>19</v>
      </c>
      <c r="E107" s="148" t="s">
        <v>19</v>
      </c>
      <c r="F107" s="148" t="s">
        <v>19</v>
      </c>
      <c r="G107" s="148" t="s">
        <v>19</v>
      </c>
      <c r="H107" s="148" t="s">
        <v>19</v>
      </c>
      <c r="I107" s="148" t="s">
        <v>19</v>
      </c>
      <c r="J107" s="148" t="s">
        <v>19</v>
      </c>
      <c r="K107" s="148" t="s">
        <v>19</v>
      </c>
      <c r="L107" s="148" t="s">
        <v>19</v>
      </c>
      <c r="M107" s="148" t="s">
        <v>19</v>
      </c>
      <c r="N107" s="148" t="s">
        <v>19</v>
      </c>
      <c r="O107" s="148" t="s">
        <v>19</v>
      </c>
      <c r="P107" s="148" t="s">
        <v>19</v>
      </c>
      <c r="Q107" s="148" t="s">
        <v>19</v>
      </c>
      <c r="R107" s="148" t="s">
        <v>19</v>
      </c>
      <c r="S107" s="148" t="s">
        <v>19</v>
      </c>
      <c r="T107" s="141" t="s">
        <v>19</v>
      </c>
    </row>
    <row r="108" spans="2:20" ht="13.5" customHeight="1">
      <c r="B108" s="230" t="s">
        <v>278</v>
      </c>
      <c r="C108" s="146" t="s">
        <v>19</v>
      </c>
      <c r="D108" s="146" t="s">
        <v>19</v>
      </c>
      <c r="E108" s="146" t="s">
        <v>19</v>
      </c>
      <c r="F108" s="146" t="s">
        <v>19</v>
      </c>
      <c r="G108" s="146" t="s">
        <v>19</v>
      </c>
      <c r="H108" s="146" t="s">
        <v>19</v>
      </c>
      <c r="I108" s="146" t="s">
        <v>19</v>
      </c>
      <c r="J108" s="146" t="s">
        <v>19</v>
      </c>
      <c r="K108" s="146" t="s">
        <v>19</v>
      </c>
      <c r="L108" s="146" t="s">
        <v>19</v>
      </c>
      <c r="M108" s="146" t="s">
        <v>19</v>
      </c>
      <c r="N108" s="146" t="s">
        <v>19</v>
      </c>
      <c r="O108" s="146" t="s">
        <v>19</v>
      </c>
      <c r="P108" s="146" t="s">
        <v>19</v>
      </c>
      <c r="Q108" s="146" t="s">
        <v>19</v>
      </c>
      <c r="R108" s="146" t="s">
        <v>19</v>
      </c>
      <c r="S108" s="146" t="s">
        <v>19</v>
      </c>
      <c r="T108" s="147" t="s">
        <v>19</v>
      </c>
    </row>
    <row r="109" spans="2:20" ht="13.5" customHeight="1">
      <c r="B109" s="230"/>
      <c r="C109" s="148" t="s">
        <v>19</v>
      </c>
      <c r="D109" s="148" t="s">
        <v>19</v>
      </c>
      <c r="E109" s="148" t="s">
        <v>19</v>
      </c>
      <c r="F109" s="148" t="s">
        <v>19</v>
      </c>
      <c r="G109" s="148" t="s">
        <v>19</v>
      </c>
      <c r="H109" s="148" t="s">
        <v>19</v>
      </c>
      <c r="I109" s="148" t="s">
        <v>19</v>
      </c>
      <c r="J109" s="148" t="s">
        <v>19</v>
      </c>
      <c r="K109" s="148" t="s">
        <v>19</v>
      </c>
      <c r="L109" s="148" t="s">
        <v>19</v>
      </c>
      <c r="M109" s="148" t="s">
        <v>19</v>
      </c>
      <c r="N109" s="148" t="s">
        <v>19</v>
      </c>
      <c r="O109" s="148" t="s">
        <v>19</v>
      </c>
      <c r="P109" s="148" t="s">
        <v>19</v>
      </c>
      <c r="Q109" s="148" t="s">
        <v>19</v>
      </c>
      <c r="R109" s="148" t="s">
        <v>19</v>
      </c>
      <c r="S109" s="148" t="s">
        <v>19</v>
      </c>
      <c r="T109" s="141" t="s">
        <v>19</v>
      </c>
    </row>
    <row r="110" spans="2:20" ht="13.5" customHeight="1">
      <c r="B110" s="230" t="s">
        <v>277</v>
      </c>
      <c r="C110" s="146" t="s">
        <v>19</v>
      </c>
      <c r="D110" s="146" t="s">
        <v>19</v>
      </c>
      <c r="E110" s="146" t="s">
        <v>19</v>
      </c>
      <c r="F110" s="146" t="s">
        <v>19</v>
      </c>
      <c r="G110" s="146" t="s">
        <v>19</v>
      </c>
      <c r="H110" s="146" t="s">
        <v>19</v>
      </c>
      <c r="I110" s="146" t="s">
        <v>19</v>
      </c>
      <c r="J110" s="146" t="s">
        <v>19</v>
      </c>
      <c r="K110" s="146" t="s">
        <v>19</v>
      </c>
      <c r="L110" s="146" t="s">
        <v>19</v>
      </c>
      <c r="M110" s="146" t="s">
        <v>19</v>
      </c>
      <c r="N110" s="146" t="s">
        <v>19</v>
      </c>
      <c r="O110" s="146" t="s">
        <v>19</v>
      </c>
      <c r="P110" s="146" t="s">
        <v>19</v>
      </c>
      <c r="Q110" s="146" t="s">
        <v>19</v>
      </c>
      <c r="R110" s="146" t="s">
        <v>19</v>
      </c>
      <c r="S110" s="146" t="s">
        <v>19</v>
      </c>
      <c r="T110" s="147" t="s">
        <v>19</v>
      </c>
    </row>
    <row r="111" spans="2:20" ht="13.5" customHeight="1">
      <c r="B111" s="230"/>
      <c r="C111" s="148" t="s">
        <v>19</v>
      </c>
      <c r="D111" s="148" t="s">
        <v>19</v>
      </c>
      <c r="E111" s="148" t="s">
        <v>19</v>
      </c>
      <c r="F111" s="148" t="s">
        <v>19</v>
      </c>
      <c r="G111" s="148" t="s">
        <v>19</v>
      </c>
      <c r="H111" s="148" t="s">
        <v>19</v>
      </c>
      <c r="I111" s="148" t="s">
        <v>19</v>
      </c>
      <c r="J111" s="148" t="s">
        <v>19</v>
      </c>
      <c r="K111" s="148" t="s">
        <v>19</v>
      </c>
      <c r="L111" s="148" t="s">
        <v>19</v>
      </c>
      <c r="M111" s="148" t="s">
        <v>19</v>
      </c>
      <c r="N111" s="148" t="s">
        <v>19</v>
      </c>
      <c r="O111" s="148" t="s">
        <v>19</v>
      </c>
      <c r="P111" s="148" t="s">
        <v>19</v>
      </c>
      <c r="Q111" s="148" t="s">
        <v>19</v>
      </c>
      <c r="R111" s="148" t="s">
        <v>19</v>
      </c>
      <c r="S111" s="148" t="s">
        <v>19</v>
      </c>
      <c r="T111" s="141" t="s">
        <v>19</v>
      </c>
    </row>
    <row r="112" spans="2:20" ht="13.5" customHeight="1">
      <c r="B112" s="232" t="s">
        <v>335</v>
      </c>
      <c r="C112" s="146">
        <v>1</v>
      </c>
      <c r="D112" s="146">
        <v>1</v>
      </c>
      <c r="E112" s="146">
        <v>1</v>
      </c>
      <c r="F112" s="146" t="s">
        <v>19</v>
      </c>
      <c r="G112" s="146">
        <v>1</v>
      </c>
      <c r="H112" s="146" t="s">
        <v>19</v>
      </c>
      <c r="I112" s="146" t="s">
        <v>19</v>
      </c>
      <c r="J112" s="146" t="s">
        <v>19</v>
      </c>
      <c r="K112" s="146" t="s">
        <v>19</v>
      </c>
      <c r="L112" s="146" t="s">
        <v>19</v>
      </c>
      <c r="M112" s="146" t="s">
        <v>19</v>
      </c>
      <c r="N112" s="146" t="s">
        <v>19</v>
      </c>
      <c r="O112" s="146" t="s">
        <v>19</v>
      </c>
      <c r="P112" s="146" t="s">
        <v>19</v>
      </c>
      <c r="Q112" s="146" t="s">
        <v>19</v>
      </c>
      <c r="R112" s="146" t="s">
        <v>19</v>
      </c>
      <c r="S112" s="146" t="s">
        <v>19</v>
      </c>
      <c r="T112" s="147" t="s">
        <v>19</v>
      </c>
    </row>
    <row r="113" spans="2:20" ht="13.5" customHeight="1">
      <c r="B113" s="230"/>
      <c r="C113" s="148">
        <v>100</v>
      </c>
      <c r="D113" s="148">
        <v>100</v>
      </c>
      <c r="E113" s="148">
        <v>100</v>
      </c>
      <c r="F113" s="148" t="s">
        <v>19</v>
      </c>
      <c r="G113" s="148">
        <v>100</v>
      </c>
      <c r="H113" s="148" t="s">
        <v>19</v>
      </c>
      <c r="I113" s="148" t="s">
        <v>19</v>
      </c>
      <c r="J113" s="148" t="s">
        <v>19</v>
      </c>
      <c r="K113" s="148" t="s">
        <v>19</v>
      </c>
      <c r="L113" s="148" t="s">
        <v>19</v>
      </c>
      <c r="M113" s="148" t="s">
        <v>19</v>
      </c>
      <c r="N113" s="148" t="s">
        <v>19</v>
      </c>
      <c r="O113" s="148" t="s">
        <v>19</v>
      </c>
      <c r="P113" s="148" t="s">
        <v>19</v>
      </c>
      <c r="Q113" s="148" t="s">
        <v>19</v>
      </c>
      <c r="R113" s="148" t="s">
        <v>19</v>
      </c>
      <c r="S113" s="148" t="s">
        <v>19</v>
      </c>
      <c r="T113" s="141" t="s">
        <v>19</v>
      </c>
    </row>
    <row r="114" spans="2:20" ht="13.5" customHeight="1">
      <c r="B114" s="230" t="s">
        <v>276</v>
      </c>
      <c r="C114" s="146" t="s">
        <v>19</v>
      </c>
      <c r="D114" s="146" t="s">
        <v>19</v>
      </c>
      <c r="E114" s="146" t="s">
        <v>19</v>
      </c>
      <c r="F114" s="146" t="s">
        <v>19</v>
      </c>
      <c r="G114" s="146" t="s">
        <v>19</v>
      </c>
      <c r="H114" s="146" t="s">
        <v>19</v>
      </c>
      <c r="I114" s="146" t="s">
        <v>19</v>
      </c>
      <c r="J114" s="146" t="s">
        <v>19</v>
      </c>
      <c r="K114" s="146" t="s">
        <v>19</v>
      </c>
      <c r="L114" s="146" t="s">
        <v>19</v>
      </c>
      <c r="M114" s="146" t="s">
        <v>19</v>
      </c>
      <c r="N114" s="146" t="s">
        <v>19</v>
      </c>
      <c r="O114" s="146" t="s">
        <v>19</v>
      </c>
      <c r="P114" s="146" t="s">
        <v>19</v>
      </c>
      <c r="Q114" s="146" t="s">
        <v>19</v>
      </c>
      <c r="R114" s="146" t="s">
        <v>19</v>
      </c>
      <c r="S114" s="146" t="s">
        <v>19</v>
      </c>
      <c r="T114" s="147" t="s">
        <v>19</v>
      </c>
    </row>
    <row r="115" spans="2:20" ht="13.5" customHeight="1">
      <c r="B115" s="230"/>
      <c r="C115" s="148" t="s">
        <v>19</v>
      </c>
      <c r="D115" s="148" t="s">
        <v>19</v>
      </c>
      <c r="E115" s="148" t="s">
        <v>19</v>
      </c>
      <c r="F115" s="148" t="s">
        <v>19</v>
      </c>
      <c r="G115" s="148" t="s">
        <v>19</v>
      </c>
      <c r="H115" s="148" t="s">
        <v>19</v>
      </c>
      <c r="I115" s="148" t="s">
        <v>19</v>
      </c>
      <c r="J115" s="148" t="s">
        <v>19</v>
      </c>
      <c r="K115" s="148" t="s">
        <v>19</v>
      </c>
      <c r="L115" s="148" t="s">
        <v>19</v>
      </c>
      <c r="M115" s="148" t="s">
        <v>19</v>
      </c>
      <c r="N115" s="148" t="s">
        <v>19</v>
      </c>
      <c r="O115" s="148" t="s">
        <v>19</v>
      </c>
      <c r="P115" s="148" t="s">
        <v>19</v>
      </c>
      <c r="Q115" s="148" t="s">
        <v>19</v>
      </c>
      <c r="R115" s="148" t="s">
        <v>19</v>
      </c>
      <c r="S115" s="148" t="s">
        <v>19</v>
      </c>
      <c r="T115" s="141" t="s">
        <v>19</v>
      </c>
    </row>
    <row r="116" spans="2:20" ht="13.5" customHeight="1">
      <c r="B116" s="230" t="s">
        <v>275</v>
      </c>
      <c r="C116" s="146">
        <v>2</v>
      </c>
      <c r="D116" s="146">
        <v>2</v>
      </c>
      <c r="E116" s="146">
        <v>2</v>
      </c>
      <c r="F116" s="146">
        <v>1</v>
      </c>
      <c r="G116" s="146" t="s">
        <v>19</v>
      </c>
      <c r="H116" s="146">
        <v>1</v>
      </c>
      <c r="I116" s="146" t="s">
        <v>19</v>
      </c>
      <c r="J116" s="146" t="s">
        <v>19</v>
      </c>
      <c r="K116" s="146" t="s">
        <v>19</v>
      </c>
      <c r="L116" s="146" t="s">
        <v>19</v>
      </c>
      <c r="M116" s="146" t="s">
        <v>19</v>
      </c>
      <c r="N116" s="146" t="s">
        <v>19</v>
      </c>
      <c r="O116" s="146" t="s">
        <v>19</v>
      </c>
      <c r="P116" s="146" t="s">
        <v>19</v>
      </c>
      <c r="Q116" s="146" t="s">
        <v>19</v>
      </c>
      <c r="R116" s="146" t="s">
        <v>19</v>
      </c>
      <c r="S116" s="146" t="s">
        <v>19</v>
      </c>
      <c r="T116" s="147" t="s">
        <v>19</v>
      </c>
    </row>
    <row r="117" spans="2:20" ht="13.5" customHeight="1">
      <c r="B117" s="230"/>
      <c r="C117" s="148">
        <v>100</v>
      </c>
      <c r="D117" s="148">
        <v>100</v>
      </c>
      <c r="E117" s="148">
        <v>100</v>
      </c>
      <c r="F117" s="148">
        <v>50</v>
      </c>
      <c r="G117" s="148" t="s">
        <v>19</v>
      </c>
      <c r="H117" s="148">
        <v>50</v>
      </c>
      <c r="I117" s="148" t="s">
        <v>19</v>
      </c>
      <c r="J117" s="148" t="s">
        <v>19</v>
      </c>
      <c r="K117" s="148" t="s">
        <v>19</v>
      </c>
      <c r="L117" s="148" t="s">
        <v>19</v>
      </c>
      <c r="M117" s="148" t="s">
        <v>19</v>
      </c>
      <c r="N117" s="148" t="s">
        <v>19</v>
      </c>
      <c r="O117" s="148" t="s">
        <v>19</v>
      </c>
      <c r="P117" s="148" t="s">
        <v>19</v>
      </c>
      <c r="Q117" s="148" t="s">
        <v>19</v>
      </c>
      <c r="R117" s="148" t="s">
        <v>19</v>
      </c>
      <c r="S117" s="148" t="s">
        <v>19</v>
      </c>
      <c r="T117" s="141" t="s">
        <v>19</v>
      </c>
    </row>
    <row r="118" spans="2:20" ht="13.5" customHeight="1">
      <c r="B118" s="230" t="s">
        <v>274</v>
      </c>
      <c r="C118" s="146">
        <v>1</v>
      </c>
      <c r="D118" s="146">
        <v>1</v>
      </c>
      <c r="E118" s="146">
        <v>1</v>
      </c>
      <c r="F118" s="146">
        <v>1</v>
      </c>
      <c r="G118" s="146" t="s">
        <v>19</v>
      </c>
      <c r="H118" s="146" t="s">
        <v>19</v>
      </c>
      <c r="I118" s="146" t="s">
        <v>19</v>
      </c>
      <c r="J118" s="146" t="s">
        <v>19</v>
      </c>
      <c r="K118" s="146" t="s">
        <v>19</v>
      </c>
      <c r="L118" s="146" t="s">
        <v>19</v>
      </c>
      <c r="M118" s="146" t="s">
        <v>19</v>
      </c>
      <c r="N118" s="146" t="s">
        <v>19</v>
      </c>
      <c r="O118" s="146" t="s">
        <v>19</v>
      </c>
      <c r="P118" s="146" t="s">
        <v>19</v>
      </c>
      <c r="Q118" s="146" t="s">
        <v>19</v>
      </c>
      <c r="R118" s="146" t="s">
        <v>19</v>
      </c>
      <c r="S118" s="146" t="s">
        <v>19</v>
      </c>
      <c r="T118" s="147" t="s">
        <v>19</v>
      </c>
    </row>
    <row r="119" spans="2:20" ht="13.5" customHeight="1">
      <c r="B119" s="230"/>
      <c r="C119" s="148">
        <v>100</v>
      </c>
      <c r="D119" s="148">
        <v>100</v>
      </c>
      <c r="E119" s="148">
        <v>100</v>
      </c>
      <c r="F119" s="148">
        <v>100</v>
      </c>
      <c r="G119" s="148" t="s">
        <v>19</v>
      </c>
      <c r="H119" s="148" t="s">
        <v>19</v>
      </c>
      <c r="I119" s="148" t="s">
        <v>19</v>
      </c>
      <c r="J119" s="148" t="s">
        <v>19</v>
      </c>
      <c r="K119" s="148" t="s">
        <v>19</v>
      </c>
      <c r="L119" s="148" t="s">
        <v>19</v>
      </c>
      <c r="M119" s="148" t="s">
        <v>19</v>
      </c>
      <c r="N119" s="148" t="s">
        <v>19</v>
      </c>
      <c r="O119" s="148" t="s">
        <v>19</v>
      </c>
      <c r="P119" s="148" t="s">
        <v>19</v>
      </c>
      <c r="Q119" s="148" t="s">
        <v>19</v>
      </c>
      <c r="R119" s="148" t="s">
        <v>19</v>
      </c>
      <c r="S119" s="148" t="s">
        <v>19</v>
      </c>
      <c r="T119" s="141" t="s">
        <v>19</v>
      </c>
    </row>
    <row r="120" spans="2:20" ht="13.5" customHeight="1">
      <c r="B120" s="230" t="s">
        <v>15</v>
      </c>
      <c r="C120" s="147">
        <v>7</v>
      </c>
      <c r="D120" s="147">
        <v>7</v>
      </c>
      <c r="E120" s="147">
        <v>6</v>
      </c>
      <c r="F120" s="147">
        <v>2</v>
      </c>
      <c r="G120" s="147" t="s">
        <v>19</v>
      </c>
      <c r="H120" s="147">
        <v>1</v>
      </c>
      <c r="I120" s="147">
        <v>1</v>
      </c>
      <c r="J120" s="147">
        <v>1</v>
      </c>
      <c r="K120" s="147">
        <v>1</v>
      </c>
      <c r="L120" s="147" t="s">
        <v>19</v>
      </c>
      <c r="M120" s="147">
        <v>1</v>
      </c>
      <c r="N120" s="147" t="s">
        <v>19</v>
      </c>
      <c r="O120" s="147" t="s">
        <v>19</v>
      </c>
      <c r="P120" s="147" t="s">
        <v>19</v>
      </c>
      <c r="Q120" s="147">
        <v>1</v>
      </c>
      <c r="R120" s="147" t="s">
        <v>19</v>
      </c>
      <c r="S120" s="147" t="s">
        <v>19</v>
      </c>
      <c r="T120" s="147" t="s">
        <v>19</v>
      </c>
    </row>
    <row r="121" spans="2:20" ht="13.5" customHeight="1">
      <c r="B121" s="238"/>
      <c r="C121" s="149">
        <v>100</v>
      </c>
      <c r="D121" s="149">
        <v>100</v>
      </c>
      <c r="E121" s="149">
        <v>85.7</v>
      </c>
      <c r="F121" s="149">
        <v>28.6</v>
      </c>
      <c r="G121" s="149" t="s">
        <v>19</v>
      </c>
      <c r="H121" s="149">
        <v>14.285714285714285</v>
      </c>
      <c r="I121" s="149">
        <v>14.285714285714285</v>
      </c>
      <c r="J121" s="149">
        <v>14.285714285714285</v>
      </c>
      <c r="K121" s="149">
        <v>14.285714285714285</v>
      </c>
      <c r="L121" s="149" t="s">
        <v>19</v>
      </c>
      <c r="M121" s="149">
        <v>14.285714285714285</v>
      </c>
      <c r="N121" s="149" t="s">
        <v>19</v>
      </c>
      <c r="O121" s="149" t="s">
        <v>19</v>
      </c>
      <c r="P121" s="149" t="s">
        <v>19</v>
      </c>
      <c r="Q121" s="149">
        <v>14.285714285714285</v>
      </c>
      <c r="R121" s="149" t="s">
        <v>19</v>
      </c>
      <c r="S121" s="149" t="s">
        <v>19</v>
      </c>
      <c r="T121" s="149" t="s">
        <v>19</v>
      </c>
    </row>
  </sheetData>
  <mergeCells count="77">
    <mergeCell ref="B114:B115"/>
    <mergeCell ref="B116:B117"/>
    <mergeCell ref="B118:B119"/>
    <mergeCell ref="B120:B121"/>
    <mergeCell ref="B102:B103"/>
    <mergeCell ref="B104:B105"/>
    <mergeCell ref="B106:B107"/>
    <mergeCell ref="B108:B109"/>
    <mergeCell ref="B110:B111"/>
    <mergeCell ref="B112:B113"/>
    <mergeCell ref="B100:B101"/>
    <mergeCell ref="B78:B79"/>
    <mergeCell ref="B80:B81"/>
    <mergeCell ref="B82:B83"/>
    <mergeCell ref="B84:B85"/>
    <mergeCell ref="B86:B87"/>
    <mergeCell ref="B88:B89"/>
    <mergeCell ref="B90:B91"/>
    <mergeCell ref="B92:B93"/>
    <mergeCell ref="B94:B95"/>
    <mergeCell ref="B96:B97"/>
    <mergeCell ref="B98:B99"/>
    <mergeCell ref="B76:B77"/>
    <mergeCell ref="B54:B55"/>
    <mergeCell ref="B56:B57"/>
    <mergeCell ref="B58:B59"/>
    <mergeCell ref="B60:B61"/>
    <mergeCell ref="B62:B63"/>
    <mergeCell ref="B64:B65"/>
    <mergeCell ref="B66:B67"/>
    <mergeCell ref="B68:B69"/>
    <mergeCell ref="B70:B71"/>
    <mergeCell ref="B72:B73"/>
    <mergeCell ref="B74:B75"/>
    <mergeCell ref="B52:B53"/>
    <mergeCell ref="B30:B31"/>
    <mergeCell ref="B32:B33"/>
    <mergeCell ref="B34:B35"/>
    <mergeCell ref="B36:B37"/>
    <mergeCell ref="B38:B39"/>
    <mergeCell ref="B40:B41"/>
    <mergeCell ref="B42:B43"/>
    <mergeCell ref="B44:B45"/>
    <mergeCell ref="B46:B47"/>
    <mergeCell ref="B48:B49"/>
    <mergeCell ref="B50:B51"/>
    <mergeCell ref="R3:R5"/>
    <mergeCell ref="B28:B29"/>
    <mergeCell ref="B6:B7"/>
    <mergeCell ref="B8:B9"/>
    <mergeCell ref="B10:B11"/>
    <mergeCell ref="B12:B13"/>
    <mergeCell ref="B14:B15"/>
    <mergeCell ref="B16:B17"/>
    <mergeCell ref="B18:B19"/>
    <mergeCell ref="B20:B21"/>
    <mergeCell ref="B22:B23"/>
    <mergeCell ref="B24:B25"/>
    <mergeCell ref="B26:B27"/>
    <mergeCell ref="B2:B5"/>
    <mergeCell ref="C3:C5"/>
    <mergeCell ref="D3:D5"/>
    <mergeCell ref="S3:S5"/>
    <mergeCell ref="T3:T5"/>
    <mergeCell ref="E3:E5"/>
    <mergeCell ref="F3:F5"/>
    <mergeCell ref="G3:G5"/>
    <mergeCell ref="H3:H5"/>
    <mergeCell ref="I3:I5"/>
    <mergeCell ref="J3:J5"/>
    <mergeCell ref="K3:K5"/>
    <mergeCell ref="L3:L5"/>
    <mergeCell ref="M3:M5"/>
    <mergeCell ref="N3:N5"/>
    <mergeCell ref="O3:O5"/>
    <mergeCell ref="P3:P5"/>
    <mergeCell ref="Q3:Q5"/>
  </mergeCells>
  <phoneticPr fontId="2"/>
  <pageMargins left="0.78740157480314965" right="0.39370078740157483" top="0.78740157480314965" bottom="0.59055118110236227" header="0.51181102362204722" footer="0.51181102362204722"/>
  <pageSetup paperSize="8"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E41"/>
  <sheetViews>
    <sheetView zoomScaleNormal="100" workbookViewId="0"/>
  </sheetViews>
  <sheetFormatPr defaultColWidth="9" defaultRowHeight="12"/>
  <cols>
    <col min="1" max="1" width="0.5" style="99" customWidth="1"/>
    <col min="2" max="2" width="33.09765625" style="99" customWidth="1"/>
    <col min="3" max="6" width="8.09765625" style="99" customWidth="1"/>
    <col min="7" max="16384" width="9" style="99"/>
  </cols>
  <sheetData>
    <row r="1" spans="1:57" s="93" customFormat="1" ht="13.5" customHeight="1" thickBot="1">
      <c r="B1" s="9" t="s">
        <v>346</v>
      </c>
      <c r="C1" s="9"/>
      <c r="D1" s="9"/>
      <c r="E1" s="9"/>
      <c r="F1" s="9"/>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row>
    <row r="2" spans="1:57" s="97" customFormat="1" ht="6" customHeight="1" thickTop="1">
      <c r="A2" s="98"/>
      <c r="B2" s="159"/>
      <c r="C2" s="10"/>
      <c r="D2" s="11"/>
      <c r="E2" s="11"/>
      <c r="F2" s="12"/>
    </row>
    <row r="3" spans="1:57" s="97" customFormat="1" ht="12.6" customHeight="1">
      <c r="B3" s="160"/>
      <c r="C3" s="157" t="s">
        <v>18</v>
      </c>
      <c r="D3" s="155" t="s">
        <v>17</v>
      </c>
      <c r="E3" s="155" t="s">
        <v>16</v>
      </c>
      <c r="F3" s="152" t="s">
        <v>15</v>
      </c>
    </row>
    <row r="4" spans="1:57" s="97" customFormat="1" ht="13.2" customHeight="1">
      <c r="B4" s="160"/>
      <c r="C4" s="157"/>
      <c r="D4" s="155"/>
      <c r="E4" s="155"/>
      <c r="F4" s="152"/>
    </row>
    <row r="5" spans="1:57" ht="37.5" customHeight="1">
      <c r="B5" s="161"/>
      <c r="C5" s="158"/>
      <c r="D5" s="156"/>
      <c r="E5" s="156"/>
      <c r="F5" s="153"/>
    </row>
    <row r="6" spans="1:57" ht="13.5" customHeight="1">
      <c r="B6" s="154" t="s">
        <v>14</v>
      </c>
      <c r="C6" s="19">
        <v>5627</v>
      </c>
      <c r="D6" s="1">
        <v>4792</v>
      </c>
      <c r="E6" s="1">
        <v>738</v>
      </c>
      <c r="F6" s="13">
        <v>97</v>
      </c>
    </row>
    <row r="7" spans="1:57" ht="13.5" customHeight="1">
      <c r="B7" s="150"/>
      <c r="C7" s="20">
        <v>100</v>
      </c>
      <c r="D7" s="2">
        <v>85.2</v>
      </c>
      <c r="E7" s="2">
        <v>13.1</v>
      </c>
      <c r="F7" s="14">
        <v>1.7</v>
      </c>
    </row>
    <row r="8" spans="1:57" ht="13.5" customHeight="1">
      <c r="B8" s="150" t="s">
        <v>189</v>
      </c>
      <c r="C8" s="21">
        <v>3636</v>
      </c>
      <c r="D8" s="3">
        <v>3041</v>
      </c>
      <c r="E8" s="3">
        <v>539</v>
      </c>
      <c r="F8" s="17">
        <v>56</v>
      </c>
    </row>
    <row r="9" spans="1:57" ht="13.5" customHeight="1">
      <c r="B9" s="150"/>
      <c r="C9" s="20">
        <v>100</v>
      </c>
      <c r="D9" s="2">
        <v>83.6</v>
      </c>
      <c r="E9" s="2">
        <v>14.8</v>
      </c>
      <c r="F9" s="14">
        <v>1.5</v>
      </c>
    </row>
    <row r="10" spans="1:57" ht="13.5" customHeight="1">
      <c r="B10" s="150" t="s">
        <v>68</v>
      </c>
      <c r="C10" s="21">
        <v>3026</v>
      </c>
      <c r="D10" s="3">
        <v>2541</v>
      </c>
      <c r="E10" s="3">
        <v>441</v>
      </c>
      <c r="F10" s="17">
        <v>44</v>
      </c>
    </row>
    <row r="11" spans="1:57" ht="13.5" customHeight="1">
      <c r="B11" s="150"/>
      <c r="C11" s="20">
        <v>100</v>
      </c>
      <c r="D11" s="2">
        <v>84</v>
      </c>
      <c r="E11" s="2">
        <v>14.6</v>
      </c>
      <c r="F11" s="14">
        <v>1.5</v>
      </c>
    </row>
    <row r="12" spans="1:57" ht="13.5" customHeight="1">
      <c r="B12" s="150" t="s">
        <v>67</v>
      </c>
      <c r="C12" s="21">
        <v>2653</v>
      </c>
      <c r="D12" s="3">
        <v>2225</v>
      </c>
      <c r="E12" s="3">
        <v>389</v>
      </c>
      <c r="F12" s="17">
        <v>39</v>
      </c>
    </row>
    <row r="13" spans="1:57" ht="13.5" customHeight="1">
      <c r="B13" s="150"/>
      <c r="C13" s="20">
        <v>100</v>
      </c>
      <c r="D13" s="2">
        <v>83.9</v>
      </c>
      <c r="E13" s="2">
        <v>14.7</v>
      </c>
      <c r="F13" s="14">
        <v>1.5</v>
      </c>
    </row>
    <row r="14" spans="1:57" ht="13.5" customHeight="1">
      <c r="B14" s="150" t="s">
        <v>66</v>
      </c>
      <c r="C14" s="21">
        <v>2522</v>
      </c>
      <c r="D14" s="3">
        <v>2106</v>
      </c>
      <c r="E14" s="3">
        <v>380</v>
      </c>
      <c r="F14" s="17">
        <v>36</v>
      </c>
    </row>
    <row r="15" spans="1:57" ht="13.5" customHeight="1">
      <c r="B15" s="150"/>
      <c r="C15" s="20">
        <v>100</v>
      </c>
      <c r="D15" s="2">
        <v>83.5</v>
      </c>
      <c r="E15" s="2">
        <v>15.1</v>
      </c>
      <c r="F15" s="14">
        <v>1.4</v>
      </c>
    </row>
    <row r="16" spans="1:57" ht="13.5" customHeight="1">
      <c r="B16" s="150" t="s">
        <v>190</v>
      </c>
      <c r="C16" s="21">
        <v>131</v>
      </c>
      <c r="D16" s="3">
        <v>119</v>
      </c>
      <c r="E16" s="3">
        <v>9</v>
      </c>
      <c r="F16" s="17">
        <v>3</v>
      </c>
    </row>
    <row r="17" spans="2:6" ht="13.5" customHeight="1">
      <c r="B17" s="150"/>
      <c r="C17" s="20">
        <v>100</v>
      </c>
      <c r="D17" s="2">
        <v>90.8</v>
      </c>
      <c r="E17" s="2">
        <v>6.9</v>
      </c>
      <c r="F17" s="14">
        <v>2.2999999999999998</v>
      </c>
    </row>
    <row r="18" spans="2:6" ht="13.5" customHeight="1">
      <c r="B18" s="150" t="s">
        <v>191</v>
      </c>
      <c r="C18" s="21">
        <v>341</v>
      </c>
      <c r="D18" s="3">
        <v>287</v>
      </c>
      <c r="E18" s="3">
        <v>49</v>
      </c>
      <c r="F18" s="17">
        <v>5</v>
      </c>
    </row>
    <row r="19" spans="2:6" ht="13.5" customHeight="1">
      <c r="B19" s="150"/>
      <c r="C19" s="20">
        <v>100</v>
      </c>
      <c r="D19" s="2">
        <v>84.2</v>
      </c>
      <c r="E19" s="2">
        <v>14.4</v>
      </c>
      <c r="F19" s="14">
        <v>1.5</v>
      </c>
    </row>
    <row r="20" spans="2:6" ht="13.5" customHeight="1">
      <c r="B20" s="150" t="s">
        <v>192</v>
      </c>
      <c r="C20" s="21">
        <v>32</v>
      </c>
      <c r="D20" s="3">
        <v>29</v>
      </c>
      <c r="E20" s="3">
        <v>3</v>
      </c>
      <c r="F20" s="17" t="s">
        <v>19</v>
      </c>
    </row>
    <row r="21" spans="2:6" ht="13.5" customHeight="1">
      <c r="B21" s="150"/>
      <c r="C21" s="20">
        <v>100</v>
      </c>
      <c r="D21" s="2">
        <v>90.6</v>
      </c>
      <c r="E21" s="2">
        <v>9.4</v>
      </c>
      <c r="F21" s="14" t="s">
        <v>19</v>
      </c>
    </row>
    <row r="22" spans="2:6" ht="13.5" customHeight="1">
      <c r="B22" s="150" t="s">
        <v>65</v>
      </c>
      <c r="C22" s="21">
        <v>515</v>
      </c>
      <c r="D22" s="3">
        <v>422</v>
      </c>
      <c r="E22" s="3">
        <v>84</v>
      </c>
      <c r="F22" s="17">
        <v>9</v>
      </c>
    </row>
    <row r="23" spans="2:6" ht="13.5" customHeight="1">
      <c r="B23" s="150"/>
      <c r="C23" s="20">
        <v>100</v>
      </c>
      <c r="D23" s="2">
        <v>81.900000000000006</v>
      </c>
      <c r="E23" s="2">
        <v>16.3</v>
      </c>
      <c r="F23" s="14">
        <v>1.7</v>
      </c>
    </row>
    <row r="24" spans="2:6" ht="13.5" customHeight="1">
      <c r="B24" s="150" t="s">
        <v>64</v>
      </c>
      <c r="C24" s="21">
        <v>134</v>
      </c>
      <c r="D24" s="3">
        <v>109</v>
      </c>
      <c r="E24" s="3">
        <v>22</v>
      </c>
      <c r="F24" s="17">
        <v>3</v>
      </c>
    </row>
    <row r="25" spans="2:6" ht="13.5" customHeight="1">
      <c r="B25" s="150"/>
      <c r="C25" s="20">
        <v>100</v>
      </c>
      <c r="D25" s="2">
        <v>81.3</v>
      </c>
      <c r="E25" s="2">
        <v>16.399999999999999</v>
      </c>
      <c r="F25" s="14">
        <v>2.2000000000000002</v>
      </c>
    </row>
    <row r="26" spans="2:6" ht="13.5" customHeight="1">
      <c r="B26" s="150" t="s">
        <v>63</v>
      </c>
      <c r="C26" s="21">
        <v>293</v>
      </c>
      <c r="D26" s="3">
        <v>246</v>
      </c>
      <c r="E26" s="3">
        <v>44</v>
      </c>
      <c r="F26" s="17">
        <v>3</v>
      </c>
    </row>
    <row r="27" spans="2:6" ht="13.5" customHeight="1">
      <c r="B27" s="150"/>
      <c r="C27" s="20">
        <v>100</v>
      </c>
      <c r="D27" s="2">
        <v>84</v>
      </c>
      <c r="E27" s="2">
        <v>15</v>
      </c>
      <c r="F27" s="14">
        <v>1</v>
      </c>
    </row>
    <row r="28" spans="2:6" ht="13.5" customHeight="1">
      <c r="B28" s="162" t="s">
        <v>62</v>
      </c>
      <c r="C28" s="21">
        <v>88</v>
      </c>
      <c r="D28" s="3">
        <v>67</v>
      </c>
      <c r="E28" s="3">
        <v>18</v>
      </c>
      <c r="F28" s="17">
        <v>3</v>
      </c>
    </row>
    <row r="29" spans="2:6" ht="13.5" customHeight="1">
      <c r="B29" s="163"/>
      <c r="C29" s="20">
        <v>100</v>
      </c>
      <c r="D29" s="2">
        <v>76.099999999999994</v>
      </c>
      <c r="E29" s="2">
        <v>20.5</v>
      </c>
      <c r="F29" s="14">
        <v>3.4</v>
      </c>
    </row>
    <row r="30" spans="2:6" ht="13.5" customHeight="1">
      <c r="B30" s="150" t="s">
        <v>61</v>
      </c>
      <c r="C30" s="22">
        <v>51</v>
      </c>
      <c r="D30" s="4">
        <v>40</v>
      </c>
      <c r="E30" s="4">
        <v>10</v>
      </c>
      <c r="F30" s="15">
        <v>1</v>
      </c>
    </row>
    <row r="31" spans="2:6" ht="13.5" customHeight="1">
      <c r="B31" s="150"/>
      <c r="C31" s="23">
        <v>100</v>
      </c>
      <c r="D31" s="5">
        <v>78.400000000000006</v>
      </c>
      <c r="E31" s="5">
        <v>19.600000000000001</v>
      </c>
      <c r="F31" s="16">
        <v>2</v>
      </c>
    </row>
    <row r="32" spans="2:6" ht="13.5" customHeight="1">
      <c r="B32" s="150" t="s">
        <v>47</v>
      </c>
      <c r="C32" s="21">
        <v>44</v>
      </c>
      <c r="D32" s="3">
        <v>38</v>
      </c>
      <c r="E32" s="3">
        <v>4</v>
      </c>
      <c r="F32" s="17">
        <v>2</v>
      </c>
    </row>
    <row r="33" spans="2:6" ht="13.5" customHeight="1">
      <c r="B33" s="150"/>
      <c r="C33" s="20">
        <v>100</v>
      </c>
      <c r="D33" s="2">
        <v>86.4</v>
      </c>
      <c r="E33" s="2">
        <v>9.1</v>
      </c>
      <c r="F33" s="14">
        <v>4.5</v>
      </c>
    </row>
    <row r="34" spans="2:6" ht="13.5" customHeight="1">
      <c r="B34" s="150" t="s">
        <v>188</v>
      </c>
      <c r="C34" s="21">
        <v>1903</v>
      </c>
      <c r="D34" s="3">
        <v>1675</v>
      </c>
      <c r="E34" s="3">
        <v>188</v>
      </c>
      <c r="F34" s="17">
        <v>40</v>
      </c>
    </row>
    <row r="35" spans="2:6" ht="13.5" customHeight="1">
      <c r="B35" s="150"/>
      <c r="C35" s="20">
        <v>100</v>
      </c>
      <c r="D35" s="2">
        <v>88</v>
      </c>
      <c r="E35" s="2">
        <v>9.9</v>
      </c>
      <c r="F35" s="14">
        <v>2.1</v>
      </c>
    </row>
    <row r="36" spans="2:6">
      <c r="B36" s="150" t="s">
        <v>60</v>
      </c>
      <c r="C36" s="21">
        <v>88</v>
      </c>
      <c r="D36" s="3">
        <v>76</v>
      </c>
      <c r="E36" s="3">
        <v>11</v>
      </c>
      <c r="F36" s="17">
        <v>1</v>
      </c>
    </row>
    <row r="37" spans="2:6">
      <c r="B37" s="151"/>
      <c r="C37" s="24">
        <v>100</v>
      </c>
      <c r="D37" s="6">
        <v>86.4</v>
      </c>
      <c r="E37" s="6">
        <v>12.5</v>
      </c>
      <c r="F37" s="18">
        <v>1.1000000000000001</v>
      </c>
    </row>
    <row r="40" spans="2:6">
      <c r="C40" s="100"/>
      <c r="D40" s="100"/>
    </row>
    <row r="41" spans="2:6">
      <c r="C41" s="100"/>
    </row>
  </sheetData>
  <mergeCells count="21">
    <mergeCell ref="F3:F5"/>
    <mergeCell ref="B36:B37"/>
    <mergeCell ref="B32:B33"/>
    <mergeCell ref="B34:B35"/>
    <mergeCell ref="B18:B19"/>
    <mergeCell ref="B20:B21"/>
    <mergeCell ref="B6:B7"/>
    <mergeCell ref="B8:B9"/>
    <mergeCell ref="B30:B31"/>
    <mergeCell ref="B14:B15"/>
    <mergeCell ref="B2:B5"/>
    <mergeCell ref="B28:B29"/>
    <mergeCell ref="D3:D5"/>
    <mergeCell ref="E3:E5"/>
    <mergeCell ref="C3:C5"/>
    <mergeCell ref="B16:B17"/>
    <mergeCell ref="B10:B11"/>
    <mergeCell ref="B12:B13"/>
    <mergeCell ref="B22:B23"/>
    <mergeCell ref="B26:B27"/>
    <mergeCell ref="B24:B2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F37"/>
  <sheetViews>
    <sheetView zoomScaleNormal="100" workbookViewId="0"/>
  </sheetViews>
  <sheetFormatPr defaultColWidth="9" defaultRowHeight="12"/>
  <cols>
    <col min="1" max="1" width="0.5" style="99" customWidth="1"/>
    <col min="2" max="2" width="29.8984375" style="99" customWidth="1"/>
    <col min="3" max="6" width="8.09765625" style="99" customWidth="1"/>
    <col min="7" max="16384" width="9" style="99"/>
  </cols>
  <sheetData>
    <row r="1" spans="1:58" s="93" customFormat="1" ht="13.5" customHeight="1" thickBot="1">
      <c r="B1" s="9" t="s">
        <v>347</v>
      </c>
      <c r="C1" s="9"/>
      <c r="D1" s="9"/>
      <c r="E1" s="9"/>
      <c r="F1" s="9"/>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row>
    <row r="2" spans="1:58" s="97" customFormat="1" ht="6" customHeight="1" thickTop="1">
      <c r="A2" s="98"/>
      <c r="B2" s="159"/>
      <c r="C2" s="10"/>
      <c r="D2" s="11"/>
      <c r="E2" s="11"/>
      <c r="F2" s="12"/>
    </row>
    <row r="3" spans="1:58" s="97" customFormat="1" ht="12.6" customHeight="1">
      <c r="B3" s="160"/>
      <c r="C3" s="157" t="s">
        <v>18</v>
      </c>
      <c r="D3" s="155" t="s">
        <v>17</v>
      </c>
      <c r="E3" s="155" t="s">
        <v>16</v>
      </c>
      <c r="F3" s="152" t="s">
        <v>15</v>
      </c>
    </row>
    <row r="4" spans="1:58" s="97" customFormat="1" ht="13.2" customHeight="1">
      <c r="B4" s="160"/>
      <c r="C4" s="157"/>
      <c r="D4" s="155"/>
      <c r="E4" s="155"/>
      <c r="F4" s="152"/>
    </row>
    <row r="5" spans="1:58" ht="37.5" customHeight="1">
      <c r="B5" s="161"/>
      <c r="C5" s="158"/>
      <c r="D5" s="156"/>
      <c r="E5" s="156"/>
      <c r="F5" s="153"/>
    </row>
    <row r="6" spans="1:58" ht="13.5" customHeight="1">
      <c r="B6" s="154" t="s">
        <v>14</v>
      </c>
      <c r="C6" s="19">
        <v>5627</v>
      </c>
      <c r="D6" s="1">
        <v>4792</v>
      </c>
      <c r="E6" s="1">
        <v>738</v>
      </c>
      <c r="F6" s="13">
        <v>97</v>
      </c>
    </row>
    <row r="7" spans="1:58" ht="13.5" customHeight="1">
      <c r="B7" s="150"/>
      <c r="C7" s="20">
        <v>100</v>
      </c>
      <c r="D7" s="2">
        <v>85.2</v>
      </c>
      <c r="E7" s="2">
        <v>13.1</v>
      </c>
      <c r="F7" s="14">
        <v>1.7</v>
      </c>
    </row>
    <row r="8" spans="1:58" ht="13.5" customHeight="1">
      <c r="B8" s="150" t="s">
        <v>78</v>
      </c>
      <c r="C8" s="21">
        <v>3636</v>
      </c>
      <c r="D8" s="3">
        <v>3041</v>
      </c>
      <c r="E8" s="3">
        <v>539</v>
      </c>
      <c r="F8" s="17">
        <v>56</v>
      </c>
    </row>
    <row r="9" spans="1:58" ht="13.5" customHeight="1">
      <c r="B9" s="150"/>
      <c r="C9" s="20">
        <v>100</v>
      </c>
      <c r="D9" s="2">
        <v>83.6</v>
      </c>
      <c r="E9" s="2">
        <v>14.8</v>
      </c>
      <c r="F9" s="14">
        <v>1.5</v>
      </c>
    </row>
    <row r="10" spans="1:58" ht="13.5" customHeight="1">
      <c r="B10" s="150" t="s">
        <v>193</v>
      </c>
      <c r="C10" s="21">
        <v>3026</v>
      </c>
      <c r="D10" s="3">
        <v>2541</v>
      </c>
      <c r="E10" s="3">
        <v>441</v>
      </c>
      <c r="F10" s="17">
        <v>44</v>
      </c>
    </row>
    <row r="11" spans="1:58" ht="13.5" customHeight="1">
      <c r="B11" s="150"/>
      <c r="C11" s="20">
        <v>100</v>
      </c>
      <c r="D11" s="2">
        <v>84</v>
      </c>
      <c r="E11" s="2">
        <v>14.6</v>
      </c>
      <c r="F11" s="14">
        <v>1.5</v>
      </c>
    </row>
    <row r="12" spans="1:58" ht="13.5" customHeight="1">
      <c r="B12" s="150" t="s">
        <v>77</v>
      </c>
      <c r="C12" s="21">
        <v>704</v>
      </c>
      <c r="D12" s="3">
        <v>572</v>
      </c>
      <c r="E12" s="3">
        <v>119</v>
      </c>
      <c r="F12" s="17">
        <v>13</v>
      </c>
    </row>
    <row r="13" spans="1:58" ht="13.5" customHeight="1">
      <c r="B13" s="150"/>
      <c r="C13" s="20">
        <v>100</v>
      </c>
      <c r="D13" s="2">
        <v>81.3</v>
      </c>
      <c r="E13" s="2">
        <v>16.899999999999999</v>
      </c>
      <c r="F13" s="14">
        <v>1.8</v>
      </c>
    </row>
    <row r="14" spans="1:58" ht="13.5" customHeight="1">
      <c r="B14" s="150" t="s">
        <v>76</v>
      </c>
      <c r="C14" s="21">
        <v>372</v>
      </c>
      <c r="D14" s="3">
        <v>310</v>
      </c>
      <c r="E14" s="3">
        <v>57</v>
      </c>
      <c r="F14" s="17">
        <v>5</v>
      </c>
    </row>
    <row r="15" spans="1:58" ht="13.5" customHeight="1">
      <c r="B15" s="150"/>
      <c r="C15" s="20">
        <v>100</v>
      </c>
      <c r="D15" s="2">
        <v>83.3</v>
      </c>
      <c r="E15" s="2">
        <v>15.3</v>
      </c>
      <c r="F15" s="14">
        <v>1.3</v>
      </c>
    </row>
    <row r="16" spans="1:58" ht="13.5" customHeight="1">
      <c r="B16" s="150" t="s">
        <v>75</v>
      </c>
      <c r="C16" s="21">
        <v>511</v>
      </c>
      <c r="D16" s="3">
        <v>425</v>
      </c>
      <c r="E16" s="3">
        <v>78</v>
      </c>
      <c r="F16" s="17">
        <v>8</v>
      </c>
    </row>
    <row r="17" spans="2:6" ht="13.5" customHeight="1">
      <c r="B17" s="150"/>
      <c r="C17" s="20">
        <v>100</v>
      </c>
      <c r="D17" s="2">
        <v>83.2</v>
      </c>
      <c r="E17" s="2">
        <v>15.3</v>
      </c>
      <c r="F17" s="14">
        <v>1.6</v>
      </c>
    </row>
    <row r="18" spans="2:6" ht="13.5" customHeight="1">
      <c r="B18" s="150" t="s">
        <v>74</v>
      </c>
      <c r="C18" s="21">
        <v>280</v>
      </c>
      <c r="D18" s="3">
        <v>231</v>
      </c>
      <c r="E18" s="3">
        <v>44</v>
      </c>
      <c r="F18" s="17">
        <v>5</v>
      </c>
    </row>
    <row r="19" spans="2:6" ht="13.5" customHeight="1">
      <c r="B19" s="150"/>
      <c r="C19" s="20">
        <v>100</v>
      </c>
      <c r="D19" s="2">
        <v>82.5</v>
      </c>
      <c r="E19" s="2">
        <v>15.7</v>
      </c>
      <c r="F19" s="14">
        <v>1.8</v>
      </c>
    </row>
    <row r="20" spans="2:6" ht="13.5" customHeight="1">
      <c r="B20" s="150" t="s">
        <v>73</v>
      </c>
      <c r="C20" s="21">
        <v>849</v>
      </c>
      <c r="D20" s="3">
        <v>738</v>
      </c>
      <c r="E20" s="3">
        <v>103</v>
      </c>
      <c r="F20" s="17">
        <v>8</v>
      </c>
    </row>
    <row r="21" spans="2:6" ht="13.5" customHeight="1">
      <c r="B21" s="150"/>
      <c r="C21" s="20">
        <v>100</v>
      </c>
      <c r="D21" s="2">
        <v>86.9</v>
      </c>
      <c r="E21" s="2">
        <v>12.1</v>
      </c>
      <c r="F21" s="14">
        <v>0.9</v>
      </c>
    </row>
    <row r="22" spans="2:6" ht="13.5" customHeight="1">
      <c r="B22" s="150" t="s">
        <v>72</v>
      </c>
      <c r="C22" s="21">
        <v>201</v>
      </c>
      <c r="D22" s="3">
        <v>179</v>
      </c>
      <c r="E22" s="3">
        <v>21</v>
      </c>
      <c r="F22" s="17">
        <v>1</v>
      </c>
    </row>
    <row r="23" spans="2:6" ht="13.5" customHeight="1">
      <c r="B23" s="150"/>
      <c r="C23" s="20">
        <v>100</v>
      </c>
      <c r="D23" s="2">
        <v>89.1</v>
      </c>
      <c r="E23" s="2">
        <v>10.4</v>
      </c>
      <c r="F23" s="14">
        <v>0.5</v>
      </c>
    </row>
    <row r="24" spans="2:6" ht="13.5" customHeight="1">
      <c r="B24" s="150" t="s">
        <v>71</v>
      </c>
      <c r="C24" s="21">
        <v>109</v>
      </c>
      <c r="D24" s="3">
        <v>86</v>
      </c>
      <c r="E24" s="3">
        <v>19</v>
      </c>
      <c r="F24" s="17">
        <v>4</v>
      </c>
    </row>
    <row r="25" spans="2:6" ht="13.5" customHeight="1">
      <c r="B25" s="150"/>
      <c r="C25" s="20">
        <v>100</v>
      </c>
      <c r="D25" s="2">
        <v>78.900000000000006</v>
      </c>
      <c r="E25" s="2">
        <v>17.399999999999999</v>
      </c>
      <c r="F25" s="14">
        <v>3.7</v>
      </c>
    </row>
    <row r="26" spans="2:6" ht="13.5" customHeight="1">
      <c r="B26" s="150" t="s">
        <v>70</v>
      </c>
      <c r="C26" s="21">
        <v>566</v>
      </c>
      <c r="D26" s="3">
        <v>462</v>
      </c>
      <c r="E26" s="3">
        <v>94</v>
      </c>
      <c r="F26" s="17">
        <v>10</v>
      </c>
    </row>
    <row r="27" spans="2:6" ht="13.5" customHeight="1">
      <c r="B27" s="150"/>
      <c r="C27" s="20">
        <v>100</v>
      </c>
      <c r="D27" s="2">
        <v>81.599999999999994</v>
      </c>
      <c r="E27" s="2">
        <v>16.600000000000001</v>
      </c>
      <c r="F27" s="14">
        <v>1.8</v>
      </c>
    </row>
    <row r="28" spans="2:6" ht="13.5" customHeight="1">
      <c r="B28" s="150" t="s">
        <v>47</v>
      </c>
      <c r="C28" s="21">
        <v>44</v>
      </c>
      <c r="D28" s="3">
        <v>38</v>
      </c>
      <c r="E28" s="3">
        <v>4</v>
      </c>
      <c r="F28" s="17">
        <v>2</v>
      </c>
    </row>
    <row r="29" spans="2:6" ht="13.5" customHeight="1">
      <c r="B29" s="150"/>
      <c r="C29" s="20">
        <v>100</v>
      </c>
      <c r="D29" s="2">
        <v>86.4</v>
      </c>
      <c r="E29" s="2">
        <v>9.1</v>
      </c>
      <c r="F29" s="14">
        <v>4.5</v>
      </c>
    </row>
    <row r="30" spans="2:6" ht="13.5" customHeight="1">
      <c r="B30" s="150" t="s">
        <v>69</v>
      </c>
      <c r="C30" s="21">
        <v>1903</v>
      </c>
      <c r="D30" s="3">
        <v>1675</v>
      </c>
      <c r="E30" s="3">
        <v>188</v>
      </c>
      <c r="F30" s="17">
        <v>40</v>
      </c>
    </row>
    <row r="31" spans="2:6" ht="13.5" customHeight="1">
      <c r="B31" s="150"/>
      <c r="C31" s="20">
        <v>100</v>
      </c>
      <c r="D31" s="2">
        <v>88</v>
      </c>
      <c r="E31" s="2">
        <v>9.9</v>
      </c>
      <c r="F31" s="14">
        <v>2.1</v>
      </c>
    </row>
    <row r="32" spans="2:6">
      <c r="B32" s="150" t="s">
        <v>60</v>
      </c>
      <c r="C32" s="21">
        <v>88</v>
      </c>
      <c r="D32" s="3">
        <v>76</v>
      </c>
      <c r="E32" s="3">
        <v>11</v>
      </c>
      <c r="F32" s="17">
        <v>1</v>
      </c>
    </row>
    <row r="33" spans="2:6">
      <c r="B33" s="151"/>
      <c r="C33" s="24">
        <v>100</v>
      </c>
      <c r="D33" s="6">
        <v>86.4</v>
      </c>
      <c r="E33" s="6">
        <v>12.5</v>
      </c>
      <c r="F33" s="18">
        <v>1.1000000000000001</v>
      </c>
    </row>
    <row r="36" spans="2:6">
      <c r="C36" s="100"/>
      <c r="D36" s="100"/>
    </row>
    <row r="37" spans="2:6">
      <c r="C37" s="100"/>
    </row>
  </sheetData>
  <mergeCells count="19">
    <mergeCell ref="F3:F5"/>
    <mergeCell ref="B12:B13"/>
    <mergeCell ref="B14:B15"/>
    <mergeCell ref="B10:B11"/>
    <mergeCell ref="B6:B7"/>
    <mergeCell ref="B8:B9"/>
    <mergeCell ref="B2:B5"/>
    <mergeCell ref="C3:C5"/>
    <mergeCell ref="D3:D5"/>
    <mergeCell ref="E3:E5"/>
    <mergeCell ref="B32:B33"/>
    <mergeCell ref="B28:B29"/>
    <mergeCell ref="B30:B31"/>
    <mergeCell ref="B16:B17"/>
    <mergeCell ref="B18:B19"/>
    <mergeCell ref="B24:B25"/>
    <mergeCell ref="B26:B27"/>
    <mergeCell ref="B22:B23"/>
    <mergeCell ref="B20:B2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79</vt:i4>
      </vt:variant>
      <vt:variant>
        <vt:lpstr>名前付き一覧</vt:lpstr>
      </vt:variant>
      <vt:variant>
        <vt:i4>2</vt:i4>
      </vt:variant>
    </vt:vector>
  </HeadingPairs>
  <TitlesOfParts>
    <vt:vector size="81" baseType="lpstr">
      <vt:lpstr>10-1</vt:lpstr>
      <vt:lpstr>10-2</vt:lpstr>
      <vt:lpstr>10-3</vt:lpstr>
      <vt:lpstr>10-4</vt:lpstr>
      <vt:lpstr>10-5</vt:lpstr>
      <vt:lpstr>10-5-1</vt:lpstr>
      <vt:lpstr>10-6</vt:lpstr>
      <vt:lpstr>10-7</vt:lpstr>
      <vt:lpstr>10-8</vt:lpstr>
      <vt:lpstr>10-9</vt:lpstr>
      <vt:lpstr>10-10</vt:lpstr>
      <vt:lpstr>10-11</vt:lpstr>
      <vt:lpstr>10-12</vt:lpstr>
      <vt:lpstr>10-13</vt:lpstr>
      <vt:lpstr>10-14</vt:lpstr>
      <vt:lpstr>10-15</vt:lpstr>
      <vt:lpstr>10-16</vt:lpstr>
      <vt:lpstr>10-17</vt:lpstr>
      <vt:lpstr>10-18</vt:lpstr>
      <vt:lpstr>10-19</vt:lpstr>
      <vt:lpstr>10-20</vt:lpstr>
      <vt:lpstr>10-21</vt:lpstr>
      <vt:lpstr>10-22</vt:lpstr>
      <vt:lpstr>10-23</vt:lpstr>
      <vt:lpstr>10-24</vt:lpstr>
      <vt:lpstr>10-25</vt:lpstr>
      <vt:lpstr>10-26</vt:lpstr>
      <vt:lpstr>10-27</vt:lpstr>
      <vt:lpstr>10-28</vt:lpstr>
      <vt:lpstr>10-29</vt:lpstr>
      <vt:lpstr>10-30</vt:lpstr>
      <vt:lpstr>10-31</vt:lpstr>
      <vt:lpstr>10-32</vt:lpstr>
      <vt:lpstr>10-33</vt:lpstr>
      <vt:lpstr>10-34</vt:lpstr>
      <vt:lpstr>10-35</vt:lpstr>
      <vt:lpstr>10-36</vt:lpstr>
      <vt:lpstr>10-37</vt:lpstr>
      <vt:lpstr>10-38</vt:lpstr>
      <vt:lpstr>10-39</vt:lpstr>
      <vt:lpstr>10-40</vt:lpstr>
      <vt:lpstr>10-41</vt:lpstr>
      <vt:lpstr>10-42</vt:lpstr>
      <vt:lpstr>10-43</vt:lpstr>
      <vt:lpstr>10-44</vt:lpstr>
      <vt:lpstr>10-45</vt:lpstr>
      <vt:lpstr>10-46</vt:lpstr>
      <vt:lpstr>10-47</vt:lpstr>
      <vt:lpstr>10-48</vt:lpstr>
      <vt:lpstr>10-49</vt:lpstr>
      <vt:lpstr>10-50</vt:lpstr>
      <vt:lpstr>10-51</vt:lpstr>
      <vt:lpstr>10-52</vt:lpstr>
      <vt:lpstr>10-53</vt:lpstr>
      <vt:lpstr>10-54</vt:lpstr>
      <vt:lpstr>10-55</vt:lpstr>
      <vt:lpstr>10-56</vt:lpstr>
      <vt:lpstr>10-57</vt:lpstr>
      <vt:lpstr>10-58</vt:lpstr>
      <vt:lpstr>10-59</vt:lpstr>
      <vt:lpstr>10-60</vt:lpstr>
      <vt:lpstr>10-61</vt:lpstr>
      <vt:lpstr>10-62</vt:lpstr>
      <vt:lpstr>10-63</vt:lpstr>
      <vt:lpstr>10-64</vt:lpstr>
      <vt:lpstr>10-65</vt:lpstr>
      <vt:lpstr>10-66</vt:lpstr>
      <vt:lpstr>10-67</vt:lpstr>
      <vt:lpstr>10-68</vt:lpstr>
      <vt:lpstr>10-69</vt:lpstr>
      <vt:lpstr>10-70</vt:lpstr>
      <vt:lpstr>10-71</vt:lpstr>
      <vt:lpstr>10-72</vt:lpstr>
      <vt:lpstr>10-73</vt:lpstr>
      <vt:lpstr>10-74</vt:lpstr>
      <vt:lpstr>10-75</vt:lpstr>
      <vt:lpstr>10-76</vt:lpstr>
      <vt:lpstr>10-77</vt:lpstr>
      <vt:lpstr>10-78</vt:lpstr>
      <vt:lpstr>'10-71'!Print_Area</vt:lpstr>
      <vt:lpstr>'10-18'!Print_Titles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Mayumi Hanazuka</dc:creator>
  <cp:lastModifiedBy>東京都</cp:lastModifiedBy>
  <cp:lastPrinted>2020-08-07T02:01:22Z</cp:lastPrinted>
  <dcterms:created xsi:type="dcterms:W3CDTF">2020-04-14T11:06:34Z</dcterms:created>
  <dcterms:modified xsi:type="dcterms:W3CDTF">2020-12-15T06:46:50Z</dcterms:modified>
</cp:coreProperties>
</file>