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996" yWindow="0" windowWidth="16236" windowHeight="14952" tabRatio="849"/>
  </bookViews>
  <sheets>
    <sheet name="3-1" sheetId="60" r:id="rId1"/>
    <sheet name="3-2" sheetId="56" r:id="rId2"/>
    <sheet name="3-3" sheetId="1" r:id="rId3"/>
    <sheet name="3-4" sheetId="61" r:id="rId4"/>
    <sheet name="3-5" sheetId="2" r:id="rId5"/>
    <sheet name="3-6" sheetId="19" r:id="rId6"/>
    <sheet name="3-7" sheetId="70" r:id="rId7"/>
    <sheet name="3-8" sheetId="3" r:id="rId8"/>
    <sheet name="3-9" sheetId="4" r:id="rId9"/>
    <sheet name="3-10" sheetId="5" r:id="rId10"/>
    <sheet name="3-11" sheetId="20" r:id="rId11"/>
    <sheet name="3-12" sheetId="71" r:id="rId12"/>
    <sheet name="3-13" sheetId="72" r:id="rId13"/>
    <sheet name="3-14" sheetId="23" r:id="rId14"/>
    <sheet name="3-15" sheetId="24" r:id="rId15"/>
    <sheet name="3-16" sheetId="73" r:id="rId16"/>
    <sheet name="3-17" sheetId="26" r:id="rId17"/>
    <sheet name="3-18" sheetId="74" r:id="rId18"/>
    <sheet name="3-19" sheetId="28" r:id="rId19"/>
    <sheet name="3-20" sheetId="75" r:id="rId20"/>
    <sheet name="3-21" sheetId="30" r:id="rId21"/>
    <sheet name="3-22" sheetId="76" r:id="rId22"/>
    <sheet name="3-23" sheetId="32" r:id="rId23"/>
    <sheet name="3-24" sheetId="33" r:id="rId24"/>
    <sheet name="3-25" sheetId="34" r:id="rId25"/>
    <sheet name="3-26" sheetId="77" r:id="rId26"/>
    <sheet name="3-27" sheetId="59" r:id="rId27"/>
    <sheet name="3-28" sheetId="6" r:id="rId28"/>
    <sheet name="3-29" sheetId="63" r:id="rId29"/>
    <sheet name="3-30" sheetId="7" r:id="rId30"/>
    <sheet name="3-31" sheetId="35" r:id="rId31"/>
    <sheet name="3-32" sheetId="69" r:id="rId32"/>
    <sheet name="3-33" sheetId="8" r:id="rId33"/>
    <sheet name="3-34" sheetId="9" r:id="rId34"/>
    <sheet name="3-35" sheetId="78" r:id="rId35"/>
    <sheet name="3-36" sheetId="36" r:id="rId36"/>
    <sheet name="3-37" sheetId="79" r:id="rId37"/>
    <sheet name="3-38" sheetId="38" r:id="rId38"/>
    <sheet name="3-39" sheetId="80" r:id="rId39"/>
    <sheet name="3-40" sheetId="40" r:id="rId40"/>
    <sheet name="3-41" sheetId="81" r:id="rId41"/>
    <sheet name="3-42" sheetId="42" r:id="rId42"/>
    <sheet name="3-43" sheetId="43" r:id="rId43"/>
    <sheet name="3-44" sheetId="44" r:id="rId44"/>
    <sheet name="3-45" sheetId="45" r:id="rId45"/>
    <sheet name="3-46" sheetId="46" r:id="rId46"/>
    <sheet name="3-47" sheetId="47" r:id="rId47"/>
    <sheet name="3-48" sheetId="48" r:id="rId48"/>
    <sheet name="3-49" sheetId="49" r:id="rId49"/>
    <sheet name="3-50" sheetId="50" r:id="rId50"/>
    <sheet name="3-51" sheetId="64" r:id="rId51"/>
    <sheet name="3-51-1" sheetId="57" r:id="rId52"/>
    <sheet name="3-52" sheetId="58" r:id="rId53"/>
    <sheet name="3-53" sheetId="11" r:id="rId54"/>
    <sheet name="3-54" sheetId="65" r:id="rId55"/>
    <sheet name="3-55" sheetId="51" r:id="rId56"/>
    <sheet name="3-56" sheetId="12" r:id="rId57"/>
    <sheet name="3-57" sheetId="13" r:id="rId58"/>
    <sheet name="3-58" sheetId="84" r:id="rId59"/>
    <sheet name="3-59" sheetId="52" r:id="rId60"/>
    <sheet name="3-60" sheetId="53" r:id="rId61"/>
    <sheet name="3-61" sheetId="54" r:id="rId62"/>
    <sheet name="3-62" sheetId="55" r:id="rId63"/>
    <sheet name="3-63" sheetId="85" r:id="rId64"/>
    <sheet name="3-64" sheetId="67" r:id="rId65"/>
    <sheet name="3-65" sheetId="68" r:id="rId66"/>
    <sheet name="3-66" sheetId="15" r:id="rId67"/>
    <sheet name="3-67" sheetId="16" r:id="rId68"/>
    <sheet name="3-68" sheetId="17" r:id="rId69"/>
    <sheet name="3-69" sheetId="18" r:id="rId70"/>
    <sheet name="3-70" sheetId="86" r:id="rId71"/>
  </sheets>
  <externalReferences>
    <externalReference r:id="rId72"/>
  </externalReferences>
  <definedNames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3" i="79" l="1"/>
  <c r="N33" i="79"/>
  <c r="L33" i="79"/>
  <c r="K33" i="79"/>
  <c r="I33" i="79"/>
  <c r="H33" i="79"/>
  <c r="G33" i="79"/>
  <c r="F33" i="79"/>
  <c r="E33" i="79"/>
  <c r="D33" i="79"/>
  <c r="O31" i="79"/>
  <c r="L31" i="79"/>
  <c r="I31" i="79"/>
  <c r="H31" i="79"/>
  <c r="G31" i="79"/>
  <c r="F31" i="79"/>
  <c r="E31" i="79"/>
  <c r="D31" i="79"/>
  <c r="O29" i="79"/>
  <c r="N29" i="79"/>
  <c r="L29" i="79"/>
  <c r="I29" i="79"/>
  <c r="F29" i="79"/>
  <c r="E29" i="79"/>
  <c r="D29" i="79"/>
  <c r="I25" i="79"/>
  <c r="O23" i="79"/>
  <c r="I23" i="79"/>
  <c r="H23" i="79"/>
  <c r="E23" i="79"/>
  <c r="D23" i="79"/>
  <c r="H21" i="79"/>
  <c r="O19" i="79"/>
  <c r="I19" i="79"/>
  <c r="O17" i="79"/>
  <c r="N17" i="79"/>
  <c r="L17" i="79"/>
  <c r="J17" i="79"/>
  <c r="I17" i="79"/>
  <c r="H17" i="79"/>
  <c r="G17" i="79"/>
  <c r="F17" i="79"/>
  <c r="E17" i="79"/>
  <c r="D17" i="79"/>
  <c r="O15" i="79"/>
  <c r="L15" i="79"/>
  <c r="K15" i="79"/>
  <c r="J15" i="79"/>
  <c r="I15" i="79"/>
  <c r="H15" i="79"/>
  <c r="F15" i="79"/>
  <c r="D15" i="79"/>
  <c r="O13" i="79"/>
  <c r="N13" i="79"/>
  <c r="L13" i="79"/>
  <c r="K13" i="79"/>
  <c r="J13" i="79"/>
  <c r="I13" i="79"/>
  <c r="H13" i="79"/>
  <c r="G13" i="79"/>
  <c r="F13" i="79"/>
  <c r="E13" i="79"/>
  <c r="D13" i="79"/>
  <c r="O11" i="79"/>
  <c r="N11" i="79"/>
  <c r="L11" i="79"/>
  <c r="K11" i="79"/>
  <c r="J11" i="79"/>
  <c r="I11" i="79"/>
  <c r="H11" i="79"/>
  <c r="G11" i="79"/>
  <c r="F11" i="79"/>
  <c r="E11" i="79"/>
  <c r="D11" i="79"/>
  <c r="O9" i="79"/>
  <c r="L9" i="79"/>
  <c r="K9" i="79"/>
  <c r="J9" i="79"/>
  <c r="I9" i="79"/>
  <c r="H9" i="79"/>
  <c r="F9" i="79"/>
  <c r="E9" i="79"/>
  <c r="D9" i="79"/>
  <c r="J28" i="69"/>
</calcChain>
</file>

<file path=xl/sharedStrings.xml><?xml version="1.0" encoding="utf-8"?>
<sst xmlns="http://schemas.openxmlformats.org/spreadsheetml/2006/main" count="6359" uniqueCount="292">
  <si>
    <t>-</t>
  </si>
  <si>
    <t>不明</t>
    <phoneticPr fontId="8"/>
  </si>
  <si>
    <t>養育者が母以外の女性である</t>
    <phoneticPr fontId="8"/>
  </si>
  <si>
    <t>養育者が父以外の女性である</t>
    <rPh sb="4" eb="5">
      <t>チチ</t>
    </rPh>
    <phoneticPr fontId="8"/>
  </si>
  <si>
    <t>養育者が母である</t>
    <phoneticPr fontId="8"/>
  </si>
  <si>
    <t>養育者が父である</t>
    <phoneticPr fontId="8"/>
  </si>
  <si>
    <t>ひとり親に育てられている</t>
    <phoneticPr fontId="8"/>
  </si>
  <si>
    <t>養育者が父母である</t>
    <phoneticPr fontId="8"/>
  </si>
  <si>
    <t>両親に育てられている</t>
    <phoneticPr fontId="8"/>
  </si>
  <si>
    <t>総数</t>
  </si>
  <si>
    <t>無回答</t>
    <rPh sb="0" eb="3">
      <t>ムカイトウ</t>
    </rPh>
    <phoneticPr fontId="8"/>
  </si>
  <si>
    <t>その他</t>
    <rPh sb="2" eb="3">
      <t>タ</t>
    </rPh>
    <phoneticPr fontId="2"/>
  </si>
  <si>
    <t>地域の中にあり自由に立ち寄れる、
学習支援や食事提供等を行う子供
の居場所（子供食堂等）</t>
    <rPh sb="0" eb="2">
      <t>チイキ</t>
    </rPh>
    <rPh sb="3" eb="4">
      <t>ナカ</t>
    </rPh>
    <rPh sb="7" eb="9">
      <t>ジユウ</t>
    </rPh>
    <rPh sb="10" eb="11">
      <t>タ</t>
    </rPh>
    <rPh sb="12" eb="13">
      <t>ヨ</t>
    </rPh>
    <rPh sb="17" eb="19">
      <t>ガクシュウ</t>
    </rPh>
    <rPh sb="19" eb="21">
      <t>シエン</t>
    </rPh>
    <rPh sb="22" eb="24">
      <t>ショクジ</t>
    </rPh>
    <rPh sb="24" eb="26">
      <t>テイキョウ</t>
    </rPh>
    <rPh sb="26" eb="27">
      <t>トウ</t>
    </rPh>
    <rPh sb="28" eb="29">
      <t>オコナ</t>
    </rPh>
    <rPh sb="30" eb="32">
      <t>コドモ</t>
    </rPh>
    <rPh sb="34" eb="37">
      <t>イバショ</t>
    </rPh>
    <rPh sb="38" eb="40">
      <t>コドモ</t>
    </rPh>
    <rPh sb="40" eb="42">
      <t>ショクドウ</t>
    </rPh>
    <rPh sb="42" eb="43">
      <t>トウ</t>
    </rPh>
    <phoneticPr fontId="2"/>
  </si>
  <si>
    <t>公園</t>
    <rPh sb="0" eb="2">
      <t>コウエン</t>
    </rPh>
    <phoneticPr fontId="2"/>
  </si>
  <si>
    <t>友人宅</t>
    <rPh sb="0" eb="3">
      <t>ユウジンタク</t>
    </rPh>
    <phoneticPr fontId="2"/>
  </si>
  <si>
    <t>祖父母宅</t>
    <rPh sb="0" eb="3">
      <t>ソフボ</t>
    </rPh>
    <rPh sb="3" eb="4">
      <t>タク</t>
    </rPh>
    <phoneticPr fontId="2"/>
  </si>
  <si>
    <t>自宅</t>
    <rPh sb="0" eb="2">
      <t>ジタク</t>
    </rPh>
    <phoneticPr fontId="2"/>
  </si>
  <si>
    <t>塾や習い事
（地域のスポーツクラブを含む）</t>
    <rPh sb="0" eb="1">
      <t>ジュク</t>
    </rPh>
    <rPh sb="2" eb="3">
      <t>ナラ</t>
    </rPh>
    <rPh sb="4" eb="5">
      <t>ゴト</t>
    </rPh>
    <rPh sb="7" eb="9">
      <t>チイキ</t>
    </rPh>
    <rPh sb="18" eb="19">
      <t>フク</t>
    </rPh>
    <phoneticPr fontId="2"/>
  </si>
  <si>
    <t>放課後等デイサービス</t>
    <phoneticPr fontId="2"/>
  </si>
  <si>
    <t>児童館</t>
    <rPh sb="0" eb="3">
      <t>ジドウカン</t>
    </rPh>
    <phoneticPr fontId="2"/>
  </si>
  <si>
    <t>放課後子供教室</t>
    <rPh sb="0" eb="3">
      <t>ホウカゴ</t>
    </rPh>
    <rPh sb="3" eb="5">
      <t>コドモ</t>
    </rPh>
    <rPh sb="5" eb="7">
      <t>キョウシツ</t>
    </rPh>
    <phoneticPr fontId="2"/>
  </si>
  <si>
    <t>学童クラブ</t>
    <rPh sb="0" eb="2">
      <t>ガクドウ</t>
    </rPh>
    <phoneticPr fontId="2"/>
  </si>
  <si>
    <t/>
  </si>
  <si>
    <t>3-3　放課後はどこで過ごしているか〔複数回答〕　－　両親の有無別</t>
    <phoneticPr fontId="8"/>
  </si>
  <si>
    <t>無回答（不明含む）</t>
    <phoneticPr fontId="11"/>
  </si>
  <si>
    <t>多胎児がいない世帯</t>
    <phoneticPr fontId="11"/>
  </si>
  <si>
    <t>多胎児がいる世帯</t>
    <phoneticPr fontId="11"/>
  </si>
  <si>
    <t>3-5　放課後はどこで過ごしているか〔複数回答〕　－　世帯類型（多胎児がいる世帯）別</t>
    <phoneticPr fontId="8"/>
  </si>
  <si>
    <t>無回答</t>
    <phoneticPr fontId="8"/>
  </si>
  <si>
    <t>両方働いていない</t>
    <phoneticPr fontId="8"/>
  </si>
  <si>
    <t>養育者（女性）のみ働いている</t>
    <rPh sb="4" eb="5">
      <t>オンナ</t>
    </rPh>
    <phoneticPr fontId="8"/>
  </si>
  <si>
    <t>養育者（男性）のみ働いている</t>
    <phoneticPr fontId="8"/>
  </si>
  <si>
    <t>共働きでない</t>
    <phoneticPr fontId="12" type="noConversion"/>
  </si>
  <si>
    <t>共働きである</t>
    <phoneticPr fontId="12" type="noConversion"/>
  </si>
  <si>
    <t>3-8　放課後はどこで過ごしているか〔複数回答〕　－　共働きの状況別</t>
    <phoneticPr fontId="8"/>
  </si>
  <si>
    <t>非就業</t>
    <rPh sb="0" eb="1">
      <t>ヒ</t>
    </rPh>
    <rPh sb="1" eb="3">
      <t>シュウギョウ</t>
    </rPh>
    <phoneticPr fontId="8"/>
  </si>
  <si>
    <t>その他</t>
    <rPh sb="2" eb="3">
      <t>タ</t>
    </rPh>
    <phoneticPr fontId="8"/>
  </si>
  <si>
    <t>契約社員・嘱託</t>
    <phoneticPr fontId="8"/>
  </si>
  <si>
    <t>労働者派遣事業所の派遣社員</t>
    <phoneticPr fontId="8"/>
  </si>
  <si>
    <t>パート・アルバイト</t>
    <phoneticPr fontId="8"/>
  </si>
  <si>
    <t>会社・団体等の役員</t>
    <rPh sb="0" eb="9">
      <t>イジョウ</t>
    </rPh>
    <phoneticPr fontId="8"/>
  </si>
  <si>
    <t>正規の職員・従業員</t>
    <phoneticPr fontId="8"/>
  </si>
  <si>
    <t>自営業</t>
    <phoneticPr fontId="8"/>
  </si>
  <si>
    <t>就業</t>
    <rPh sb="0" eb="2">
      <t>ｼｭｳｷﾞｮｳ</t>
    </rPh>
    <phoneticPr fontId="12" type="noConversion"/>
  </si>
  <si>
    <t>3-28　放課後はどこで過ごしているか（主な場所1つ）　－　両親の有無別</t>
    <phoneticPr fontId="8"/>
  </si>
  <si>
    <t>3-30　放課後はどこで過ごしているか（主な場所1つ）　－　世帯類型（多胎児がいる世帯）別</t>
    <phoneticPr fontId="8"/>
  </si>
  <si>
    <t>3-33　放課後はどこで過ごしているか（主な場所1つ）　－　共働きの状況別</t>
    <phoneticPr fontId="8"/>
  </si>
  <si>
    <t>過去に利用していた</t>
    <rPh sb="0" eb="2">
      <t>カコ</t>
    </rPh>
    <rPh sb="3" eb="5">
      <t>リヨウ</t>
    </rPh>
    <phoneticPr fontId="2"/>
  </si>
  <si>
    <t>利用している</t>
    <rPh sb="0" eb="2">
      <t>リヨウ</t>
    </rPh>
    <phoneticPr fontId="2"/>
  </si>
  <si>
    <t>学童クラブを知らない</t>
    <phoneticPr fontId="8"/>
  </si>
  <si>
    <t>利用したことがない</t>
    <phoneticPr fontId="8"/>
  </si>
  <si>
    <t>3-53　学童クラブの利用の有無　－　両親の有無別</t>
    <phoneticPr fontId="8"/>
  </si>
  <si>
    <t>3-56　学童クラブの利用の有無　－　共働きの状況別</t>
    <phoneticPr fontId="8"/>
  </si>
  <si>
    <t>無回答（不明含む）</t>
    <phoneticPr fontId="8"/>
  </si>
  <si>
    <t>学童クラブを知らない世帯</t>
    <rPh sb="10" eb="12">
      <t>セタイ</t>
    </rPh>
    <phoneticPr fontId="8"/>
  </si>
  <si>
    <t>利用したことがない世帯</t>
    <rPh sb="9" eb="11">
      <t>セタイ</t>
    </rPh>
    <phoneticPr fontId="8"/>
  </si>
  <si>
    <t>利用したことがある世帯</t>
    <rPh sb="9" eb="11">
      <t>セタイコウレイシャ</t>
    </rPh>
    <phoneticPr fontId="8"/>
  </si>
  <si>
    <t>3-66　世帯類型（学童クラブの利用の有無別）　－　世帯類型（多胎児がいる世帯）別</t>
    <phoneticPr fontId="8"/>
  </si>
  <si>
    <t>3-67　世帯類型（学童クラブの利用の有無別）　－　共働きの状況別</t>
    <phoneticPr fontId="8"/>
  </si>
  <si>
    <t>小学生の子供がいない世帯</t>
    <phoneticPr fontId="8"/>
  </si>
  <si>
    <t>小学生の子供が4人以上いる世帯</t>
    <rPh sb="9" eb="11">
      <t>イジョウ</t>
    </rPh>
    <phoneticPr fontId="11"/>
  </si>
  <si>
    <t>小学生の子供が3人いる世帯</t>
    <phoneticPr fontId="11"/>
  </si>
  <si>
    <t>小学生の子供が2人いる世帯</t>
    <phoneticPr fontId="11"/>
  </si>
  <si>
    <t>小学生の子供が1人いる世帯</t>
    <phoneticPr fontId="11"/>
  </si>
  <si>
    <t>小学生の子供がいる世帯</t>
    <phoneticPr fontId="12" type="noConversion"/>
  </si>
  <si>
    <t>3-6　放課後はどこで過ごしているか〔複数回答〕　－　世帯類型（小学生の子供の人数別）別</t>
    <phoneticPr fontId="8"/>
  </si>
  <si>
    <t>その他の仕事</t>
    <phoneticPr fontId="8"/>
  </si>
  <si>
    <t>運搬・清掃・包装等の仕事</t>
    <phoneticPr fontId="8"/>
  </si>
  <si>
    <t>建設・採掘の仕事</t>
    <phoneticPr fontId="8"/>
  </si>
  <si>
    <t>輸送・機械運転の仕事</t>
    <phoneticPr fontId="8"/>
  </si>
  <si>
    <t>生産工程の仕事</t>
    <phoneticPr fontId="8"/>
  </si>
  <si>
    <t>農林漁業の仕事</t>
    <phoneticPr fontId="8"/>
  </si>
  <si>
    <t>保安の仕事</t>
    <phoneticPr fontId="8"/>
  </si>
  <si>
    <t>サービスの仕事</t>
    <phoneticPr fontId="8"/>
  </si>
  <si>
    <t>販売の仕事</t>
    <rPh sb="0" eb="2">
      <t>ハンバイ</t>
    </rPh>
    <phoneticPr fontId="8"/>
  </si>
  <si>
    <t>事務の仕事</t>
    <phoneticPr fontId="8"/>
  </si>
  <si>
    <t>専門的・技術的な仕事</t>
    <phoneticPr fontId="8"/>
  </si>
  <si>
    <t>管理的な仕事</t>
    <phoneticPr fontId="8"/>
  </si>
  <si>
    <t>働いていない</t>
    <rPh sb="0" eb="1">
      <t>ハタラ</t>
    </rPh>
    <phoneticPr fontId="8"/>
  </si>
  <si>
    <t>自宅就労</t>
    <rPh sb="0" eb="2">
      <t>ジタク</t>
    </rPh>
    <rPh sb="2" eb="4">
      <t>シュウロウ</t>
    </rPh>
    <phoneticPr fontId="8"/>
  </si>
  <si>
    <t>午前6時～午前11時59分</t>
    <phoneticPr fontId="8"/>
  </si>
  <si>
    <t>午前0時～午前5時59分</t>
    <phoneticPr fontId="8"/>
  </si>
  <si>
    <t>午後10時～午後11時59分</t>
    <phoneticPr fontId="8"/>
  </si>
  <si>
    <t>午後9時～午後9時59分</t>
    <phoneticPr fontId="8"/>
  </si>
  <si>
    <t>午後8時～午後8時59分</t>
    <phoneticPr fontId="8"/>
  </si>
  <si>
    <t>午後7時～午後7時59分</t>
    <phoneticPr fontId="8"/>
  </si>
  <si>
    <t>午後6時～午後6時59分</t>
    <phoneticPr fontId="8"/>
  </si>
  <si>
    <t>午後5時～午後5時59分</t>
    <phoneticPr fontId="8"/>
  </si>
  <si>
    <t>正午～午後4時59分</t>
    <phoneticPr fontId="8"/>
  </si>
  <si>
    <t>働いている</t>
    <rPh sb="0" eb="1">
      <t>ﾊﾀﾗ</t>
    </rPh>
    <phoneticPr fontId="12" type="noConversion"/>
  </si>
  <si>
    <t>7日</t>
    <phoneticPr fontId="8"/>
  </si>
  <si>
    <t>6日</t>
    <phoneticPr fontId="8"/>
  </si>
  <si>
    <t>5日</t>
    <phoneticPr fontId="8"/>
  </si>
  <si>
    <t>4日</t>
    <phoneticPr fontId="8"/>
  </si>
  <si>
    <t>3日</t>
    <phoneticPr fontId="8"/>
  </si>
  <si>
    <t>3日未満</t>
    <phoneticPr fontId="8"/>
  </si>
  <si>
    <t>5日以上</t>
    <phoneticPr fontId="8"/>
  </si>
  <si>
    <t>4日程度</t>
    <phoneticPr fontId="8"/>
  </si>
  <si>
    <t>3日程度</t>
    <phoneticPr fontId="8"/>
  </si>
  <si>
    <t>2日程度</t>
    <phoneticPr fontId="8"/>
  </si>
  <si>
    <t>1日程度</t>
    <phoneticPr fontId="8"/>
  </si>
  <si>
    <t>なし</t>
    <phoneticPr fontId="8"/>
  </si>
  <si>
    <t>10時間以上</t>
    <phoneticPr fontId="8"/>
  </si>
  <si>
    <t>9～10時間未満</t>
    <phoneticPr fontId="8"/>
  </si>
  <si>
    <t>8～9時間未満</t>
    <phoneticPr fontId="8"/>
  </si>
  <si>
    <t>7～8時間未満</t>
    <phoneticPr fontId="8"/>
  </si>
  <si>
    <t>6～7時間未満</t>
    <phoneticPr fontId="8"/>
  </si>
  <si>
    <t>6時間未満</t>
    <phoneticPr fontId="8"/>
  </si>
  <si>
    <t>100時間以上</t>
    <phoneticPr fontId="8"/>
  </si>
  <si>
    <t>50～100時間未満</t>
    <phoneticPr fontId="8"/>
  </si>
  <si>
    <t>20～50時間未満</t>
    <phoneticPr fontId="8"/>
  </si>
  <si>
    <t>10～20時間未満</t>
    <phoneticPr fontId="8"/>
  </si>
  <si>
    <t>5～10時間未満</t>
    <phoneticPr fontId="8"/>
  </si>
  <si>
    <t>5時間未満</t>
    <phoneticPr fontId="8"/>
  </si>
  <si>
    <t>その他の収入</t>
    <phoneticPr fontId="11"/>
  </si>
  <si>
    <t>雇用保険</t>
    <phoneticPr fontId="11"/>
  </si>
  <si>
    <t>その他の社会保障給付金</t>
    <phoneticPr fontId="11"/>
  </si>
  <si>
    <t>生活保護</t>
    <phoneticPr fontId="11"/>
  </si>
  <si>
    <t>年金・恩給</t>
    <phoneticPr fontId="11"/>
  </si>
  <si>
    <t>養育費・慰謝料</t>
    <phoneticPr fontId="11"/>
  </si>
  <si>
    <t>仕送り</t>
    <phoneticPr fontId="11"/>
  </si>
  <si>
    <t>家賃・地代・利子・配当</t>
    <phoneticPr fontId="11"/>
  </si>
  <si>
    <t>事業所得</t>
    <phoneticPr fontId="11"/>
  </si>
  <si>
    <t>賃金・給料</t>
    <phoneticPr fontId="8"/>
  </si>
  <si>
    <t>3-23　放課後はどこで過ごしているか〔複数回答〕　－　世帯収入の種類（主なもの1つ）別</t>
    <phoneticPr fontId="8"/>
  </si>
  <si>
    <t>生活保護を受給していない</t>
    <phoneticPr fontId="11"/>
  </si>
  <si>
    <t>生活保護を受給している</t>
    <phoneticPr fontId="8"/>
  </si>
  <si>
    <t>3-24　放課後はどこで過ごしているか〔複数回答〕　－　生活保護の受給の有無別</t>
    <phoneticPr fontId="8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</si>
  <si>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</si>
  <si>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</si>
  <si>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</si>
  <si>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1"/>
  </si>
  <si>
    <t>600～800万円未満</t>
    <phoneticPr fontId="11"/>
  </si>
  <si>
    <t>500～600万円未満</t>
    <phoneticPr fontId="11"/>
  </si>
  <si>
    <t>400～500万円未満</t>
    <phoneticPr fontId="11"/>
  </si>
  <si>
    <t>300～400万円未満</t>
    <phoneticPr fontId="11"/>
  </si>
  <si>
    <t>200～300万円未満</t>
    <phoneticPr fontId="11"/>
  </si>
  <si>
    <t>100～200万円未満</t>
    <phoneticPr fontId="11"/>
  </si>
  <si>
    <t>100万円未満</t>
    <phoneticPr fontId="11"/>
  </si>
  <si>
    <t>収入なし</t>
    <phoneticPr fontId="8"/>
  </si>
  <si>
    <t>3-25　放課後はどこで過ごしているか〔複数回答〕　－　世帯の年間収入別</t>
    <phoneticPr fontId="8"/>
  </si>
  <si>
    <t>3-31　放課後はどこで過ごしているか（主な場所1つ）　－　世帯類型（小学生の子供の人数別）別</t>
    <phoneticPr fontId="8"/>
  </si>
  <si>
    <t>3-48　放課後はどこで過ごしているか（主な場所1つ）　－　世帯収入の種類（主なもの1つ）別</t>
    <phoneticPr fontId="8"/>
  </si>
  <si>
    <t>3-49　放課後はどこで過ごしているか（主な場所1つ）　－　生活保護の受給の有無別</t>
    <phoneticPr fontId="8"/>
  </si>
  <si>
    <t>3-50　放課後はどこで過ごしているか（主な場所1つ）　－　世帯の年間収入別</t>
    <phoneticPr fontId="8"/>
  </si>
  <si>
    <t>3-55　学童クラブの利用の有無　－　世帯類型（小学生の子供の人数別）別</t>
    <phoneticPr fontId="8"/>
  </si>
  <si>
    <t>6年生</t>
    <phoneticPr fontId="11"/>
  </si>
  <si>
    <t>5年生</t>
    <phoneticPr fontId="11"/>
  </si>
  <si>
    <t>4年生</t>
    <phoneticPr fontId="11"/>
  </si>
  <si>
    <t>3年生</t>
    <phoneticPr fontId="11"/>
  </si>
  <si>
    <t>2年生</t>
    <phoneticPr fontId="11"/>
  </si>
  <si>
    <t>1年生</t>
    <phoneticPr fontId="11"/>
  </si>
  <si>
    <t>3-2　放課後はどこで過ごしているか〔複数回答〕　－　子供の学年（小学生）別</t>
    <phoneticPr fontId="8"/>
  </si>
  <si>
    <t>６年生</t>
    <rPh sb="1" eb="3">
      <t>ネンセイ</t>
    </rPh>
    <phoneticPr fontId="8"/>
  </si>
  <si>
    <t>５年生</t>
    <rPh sb="1" eb="3">
      <t>ネンセイ</t>
    </rPh>
    <phoneticPr fontId="8"/>
  </si>
  <si>
    <t>４年生</t>
    <rPh sb="1" eb="3">
      <t>ネンセイ</t>
    </rPh>
    <phoneticPr fontId="8"/>
  </si>
  <si>
    <t>３年生</t>
    <rPh sb="1" eb="3">
      <t>ネンセイ</t>
    </rPh>
    <phoneticPr fontId="8"/>
  </si>
  <si>
    <t>２年生</t>
    <rPh sb="1" eb="3">
      <t>ネンセイ</t>
    </rPh>
    <phoneticPr fontId="8"/>
  </si>
  <si>
    <t>１年生</t>
    <rPh sb="1" eb="3">
      <t>ネンセイ</t>
    </rPh>
    <phoneticPr fontId="8"/>
  </si>
  <si>
    <t>北多摩北部</t>
  </si>
  <si>
    <t>北多摩南部</t>
  </si>
  <si>
    <t>北多摩西部</t>
  </si>
  <si>
    <t>南多摩</t>
  </si>
  <si>
    <t>西多摩</t>
  </si>
  <si>
    <t>市・町・村部　計</t>
    <phoneticPr fontId="8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</si>
  <si>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</si>
  <si>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</si>
  <si>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</si>
  <si>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</si>
  <si>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</si>
  <si>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</si>
  <si>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</si>
  <si>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</si>
  <si>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3-51-1　学童クラブの利用の有無　－　地域、子供の学年（小学生）別</t>
    <phoneticPr fontId="8"/>
  </si>
  <si>
    <t>3-52　学童クラブの利用の有無　－　子供の学年（小学生）別</t>
    <phoneticPr fontId="8"/>
  </si>
  <si>
    <t>3-27　放課後はどこで過ごしているか（主な場所1つ）　－　子供の学年（小学生）別</t>
    <phoneticPr fontId="8"/>
  </si>
  <si>
    <t xml:space="preserve"> 無回答</t>
    <phoneticPr fontId="11"/>
  </si>
  <si>
    <t xml:space="preserve"> その他</t>
    <phoneticPr fontId="11"/>
  </si>
  <si>
    <t xml:space="preserve"> 祖父母と子</t>
    <phoneticPr fontId="11"/>
  </si>
  <si>
    <t xml:space="preserve"> 祖父母と親と子</t>
    <phoneticPr fontId="11"/>
  </si>
  <si>
    <t xml:space="preserve"> 親と子</t>
    <phoneticPr fontId="11"/>
  </si>
  <si>
    <t xml:space="preserve"> 総数</t>
    <phoneticPr fontId="11"/>
  </si>
  <si>
    <t>3-29 放課後はどこで過ごしているか（主な場所1つ）―家族類型別</t>
    <phoneticPr fontId="11"/>
  </si>
  <si>
    <t>市・町・村部　計</t>
    <phoneticPr fontId="11"/>
  </si>
  <si>
    <t>3-51 学童クラブの利用の有無―地域別</t>
    <phoneticPr fontId="11"/>
  </si>
  <si>
    <t>3-64 世帯類型（学童クラブの利用の有無別）―家族類型別</t>
    <phoneticPr fontId="11"/>
  </si>
  <si>
    <t>その他</t>
    <phoneticPr fontId="8"/>
  </si>
  <si>
    <t>父子のみの世帯</t>
    <phoneticPr fontId="8"/>
  </si>
  <si>
    <t>父子世帯</t>
    <phoneticPr fontId="8"/>
  </si>
  <si>
    <t>　　母子のみの世帯</t>
  </si>
  <si>
    <t>母子のみの世帯</t>
    <phoneticPr fontId="11"/>
  </si>
  <si>
    <t>母子世帯</t>
    <phoneticPr fontId="8"/>
  </si>
  <si>
    <t>ひとり親を含む世帯</t>
    <phoneticPr fontId="11"/>
  </si>
  <si>
    <t>不明</t>
    <rPh sb="0" eb="2">
      <t>フメイ</t>
    </rPh>
    <phoneticPr fontId="11"/>
  </si>
  <si>
    <t>養育者が父母である世帯</t>
    <phoneticPr fontId="11"/>
  </si>
  <si>
    <t>両親に育てられている世帯</t>
    <phoneticPr fontId="11"/>
  </si>
  <si>
    <t>通学</t>
    <phoneticPr fontId="8"/>
  </si>
  <si>
    <t>家事・介護</t>
    <rPh sb="3" eb="5">
      <t>カイゴ</t>
    </rPh>
    <phoneticPr fontId="8"/>
  </si>
  <si>
    <t>家事・育児</t>
    <phoneticPr fontId="8"/>
  </si>
  <si>
    <t>仕事を探している</t>
    <phoneticPr fontId="8"/>
  </si>
  <si>
    <t>非就業</t>
    <rPh sb="0" eb="1">
      <t>ﾋ</t>
    </rPh>
    <rPh sb="1" eb="3">
      <t>ｼｭｳｷﾞｮｳ</t>
    </rPh>
    <phoneticPr fontId="12" type="noConversion"/>
  </si>
  <si>
    <t>介護休業中である</t>
    <rPh sb="0" eb="2">
      <t>カイゴ</t>
    </rPh>
    <phoneticPr fontId="8"/>
  </si>
  <si>
    <t>病気等で休んでいる</t>
    <phoneticPr fontId="8"/>
  </si>
  <si>
    <t>産休・児休業中である</t>
    <rPh sb="0" eb="2">
      <t>サンキュウ</t>
    </rPh>
    <phoneticPr fontId="8"/>
  </si>
  <si>
    <t xml:space="preserve"> 休職中</t>
  </si>
  <si>
    <t>通学のかたわらに仕事</t>
    <phoneticPr fontId="8"/>
  </si>
  <si>
    <t>家事などのかたわらに仕事</t>
    <phoneticPr fontId="8"/>
  </si>
  <si>
    <t>主に仕事</t>
    <phoneticPr fontId="8"/>
  </si>
  <si>
    <t>働いていない</t>
    <phoneticPr fontId="12" type="noConversion"/>
  </si>
  <si>
    <t>介護休業中である</t>
    <phoneticPr fontId="11"/>
  </si>
  <si>
    <t>病気等で休んでいる</t>
    <phoneticPr fontId="11"/>
  </si>
  <si>
    <t>産休・育児休業中である</t>
    <rPh sb="0" eb="2">
      <t>サンキュウ</t>
    </rPh>
    <phoneticPr fontId="8"/>
  </si>
  <si>
    <t>休職中</t>
    <rPh sb="0" eb="3">
      <t>ｷｭｳｼｮｸﾁｭｳ</t>
    </rPh>
    <phoneticPr fontId="12" type="noConversion"/>
  </si>
  <si>
    <t>通学のかたわらに仕事</t>
    <phoneticPr fontId="11"/>
  </si>
  <si>
    <t>家事などのかたわらに仕事</t>
  </si>
  <si>
    <t>働いている</t>
    <phoneticPr fontId="12" type="noConversion"/>
  </si>
  <si>
    <t>3-7 放課後はどこで過ごしているか〔複数回答〕―父母の就労の状況（母）別</t>
    <rPh sb="34" eb="35">
      <t>ハハ</t>
    </rPh>
    <rPh sb="36" eb="37">
      <t>ベツ</t>
    </rPh>
    <phoneticPr fontId="11"/>
  </si>
  <si>
    <t>利用したことがある</t>
    <rPh sb="0" eb="2">
      <t>リヨウ</t>
    </rPh>
    <phoneticPr fontId="8"/>
  </si>
  <si>
    <t>利用したことがある</t>
    <phoneticPr fontId="8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</si>
  <si>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</si>
  <si>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</si>
  <si>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</si>
  <si>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</si>
  <si>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</si>
  <si>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</si>
  <si>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3-22　放課後はどこで過ごしているか〔複数回答〕　－　父母の1か月の残業時間（母）別</t>
    <phoneticPr fontId="8"/>
  </si>
  <si>
    <t>3-21　放課後はどこで過ごしているか〔複数回答〕　－　父母の1か月の残業時間（父）別</t>
    <phoneticPr fontId="8"/>
  </si>
  <si>
    <t>3-20　放課後はどこで過ごしているか〔複数回答〕　－　父母の1日当たりの実労働時間（母）別</t>
    <phoneticPr fontId="8"/>
  </si>
  <si>
    <t>3-19　放課後はどこで過ごしているか〔複数回答〕　－　父母の1日当たりの実労働時間（父）別</t>
    <phoneticPr fontId="8"/>
  </si>
  <si>
    <t>3-18　放課後はどこで過ごしているか〔複数回答〕　－　父母の直近1か月のテレワーク（母）別</t>
    <phoneticPr fontId="8"/>
  </si>
  <si>
    <t>3-17　放課後はどこで過ごしているか〔複数回答〕　－　父母の直近1か月のテレワーク（父）別</t>
    <phoneticPr fontId="8"/>
  </si>
  <si>
    <t>3-16　放課後はどこで過ごしているか〔複数回答〕　－　父母の1週間の就労日数（母）別</t>
    <phoneticPr fontId="8"/>
  </si>
  <si>
    <t>3-15　放課後はどこで過ごしているか〔複数回答〕　－　父母の1週間の就労日数（父）別</t>
    <phoneticPr fontId="8"/>
  </si>
  <si>
    <t>3-14　放課後はどこで過ごしているか〔複数回答〕　－　父母の帰宅時間（母）別</t>
    <rPh sb="36" eb="37">
      <t>ハハ</t>
    </rPh>
    <phoneticPr fontId="8"/>
  </si>
  <si>
    <t>3-13　放課後はどこで過ごしているか〔複数回答〕　－　父母の帰宅時間（父）別</t>
    <phoneticPr fontId="8"/>
  </si>
  <si>
    <t>3-12　放課後はどこで過ごしているか〔複数回答〕　－　父母の仕事の種類（母）別</t>
    <phoneticPr fontId="8"/>
  </si>
  <si>
    <t>3-11　放課後はどこで過ごしているか〔複数回答〕　－　父母の仕事の種類（父）別</t>
    <phoneticPr fontId="8"/>
  </si>
  <si>
    <t>3-10　放課後はどこで過ごしているか〔複数回答〕　－　父母の従業上の地位（母）別</t>
    <phoneticPr fontId="8"/>
  </si>
  <si>
    <t>3-9　放課後はどこで過ごしているか〔複数回答〕　－　父母の従業上の地位（父）別</t>
    <phoneticPr fontId="8"/>
  </si>
  <si>
    <t>3-34　放課後はどこで過ごしているか（主な場所1つ）　－　父母の従業上の地位（父）別</t>
    <rPh sb="40" eb="41">
      <t>チチ</t>
    </rPh>
    <phoneticPr fontId="8"/>
  </si>
  <si>
    <t>3-38　放課後はどこで過ごしているか（主な場所1つ）　－　父母の帰宅時間（父）別</t>
    <rPh sb="38" eb="39">
      <t>チチ</t>
    </rPh>
    <phoneticPr fontId="8"/>
  </si>
  <si>
    <t>3-37　放課後はどこで過ごしているか（主な場所1つ）　－　父母の仕事の種類（母）別</t>
    <rPh sb="39" eb="40">
      <t>ハハ</t>
    </rPh>
    <phoneticPr fontId="8"/>
  </si>
  <si>
    <t>3-36　放課後はどこで過ごしているか（主な場所1つ）　－　父母の仕事の種類（父）別</t>
    <rPh sb="39" eb="40">
      <t>チチ</t>
    </rPh>
    <phoneticPr fontId="8"/>
  </si>
  <si>
    <t>3-35　放課後はどこで過ごしているか（主な場所1つ）　－　父母の従業上の地位（母）別</t>
    <rPh sb="40" eb="41">
      <t>ハハ</t>
    </rPh>
    <phoneticPr fontId="8"/>
  </si>
  <si>
    <t>3-40　放課後はどこで過ごしているか（主な場所1つ）　－　父母の1週間の就労日数（父）別</t>
    <rPh sb="42" eb="43">
      <t>チチ</t>
    </rPh>
    <phoneticPr fontId="8"/>
  </si>
  <si>
    <t>3-41　放課後はどこで過ごしているか（主な場所1つ）　－　父母の1週間の就労日数（母）別</t>
    <rPh sb="42" eb="43">
      <t>ハハ</t>
    </rPh>
    <phoneticPr fontId="8"/>
  </si>
  <si>
    <t>3-42　放課後はどこで過ごしているか（主な場所1つ）　－　父母の直近1か月のテレワーク（父）別</t>
    <rPh sb="45" eb="46">
      <t>チチ</t>
    </rPh>
    <phoneticPr fontId="8"/>
  </si>
  <si>
    <t>3-43　放課後はどこで過ごしているか（主な場所1つ）　－　父母の直近1か月のテレワーク（母）別</t>
    <rPh sb="45" eb="46">
      <t>ハハ</t>
    </rPh>
    <phoneticPr fontId="8"/>
  </si>
  <si>
    <t>3-44　放課後はどこで過ごしているか（主な場所1つ）　－　父母の1日当たりの実労働時間（父）別</t>
    <rPh sb="45" eb="46">
      <t>チチ</t>
    </rPh>
    <phoneticPr fontId="8"/>
  </si>
  <si>
    <t>-</t>
    <phoneticPr fontId="3"/>
  </si>
  <si>
    <t>3-59　学童クラブの利用の有無　－　父母の帰宅時間（父）別</t>
    <rPh sb="27" eb="28">
      <t>チチ</t>
    </rPh>
    <phoneticPr fontId="8"/>
  </si>
  <si>
    <t>3-58　学童クラブの利用の有無　－　父母の従業上の地位（母）別</t>
    <rPh sb="29" eb="30">
      <t>ハハ</t>
    </rPh>
    <phoneticPr fontId="8"/>
  </si>
  <si>
    <t>3-57　学童クラブの利用の有無　－　父母の従業上の地位（父）別</t>
    <rPh sb="29" eb="30">
      <t>チチ</t>
    </rPh>
    <phoneticPr fontId="8"/>
  </si>
  <si>
    <t>3-60　学童クラブの利用の有無　－　父母の帰宅時間（母）別</t>
    <rPh sb="27" eb="28">
      <t>ハハ</t>
    </rPh>
    <phoneticPr fontId="8"/>
  </si>
  <si>
    <t>-</t>
    <phoneticPr fontId="3"/>
  </si>
  <si>
    <t>-</t>
    <phoneticPr fontId="3"/>
  </si>
  <si>
    <t>3-68　世帯類型（学童クラブの利用の有無別）　－　父母の従業上の地位（父）別</t>
    <rPh sb="36" eb="37">
      <t>チチ</t>
    </rPh>
    <phoneticPr fontId="8"/>
  </si>
  <si>
    <t>3-69　世帯類型（学童クラブの利用の有無別）　－　父母の従業上の地位（母）別</t>
    <rPh sb="36" eb="37">
      <t>ハハ</t>
    </rPh>
    <phoneticPr fontId="8"/>
  </si>
  <si>
    <t>学童クラブ以外の友達と遊ぶ
ため</t>
    <rPh sb="0" eb="2">
      <t>ガクドウ</t>
    </rPh>
    <rPh sb="5" eb="7">
      <t>イガイ</t>
    </rPh>
    <rPh sb="8" eb="10">
      <t>トモダチ</t>
    </rPh>
    <rPh sb="11" eb="12">
      <t>アソ</t>
    </rPh>
    <phoneticPr fontId="2"/>
  </si>
  <si>
    <t>学童クラブ以外の場所で過ごす
ため</t>
    <rPh sb="0" eb="2">
      <t>ガクドウ</t>
    </rPh>
    <rPh sb="5" eb="7">
      <t>イガイ</t>
    </rPh>
    <rPh sb="8" eb="10">
      <t>バショ</t>
    </rPh>
    <rPh sb="11" eb="12">
      <t>ス</t>
    </rPh>
    <phoneticPr fontId="2"/>
  </si>
  <si>
    <t>放課後子供教室を利用するため</t>
    <rPh sb="0" eb="3">
      <t>ホウカゴ</t>
    </rPh>
    <rPh sb="3" eb="5">
      <t>コドモ</t>
    </rPh>
    <rPh sb="5" eb="7">
      <t>キョウシツ</t>
    </rPh>
    <rPh sb="8" eb="10">
      <t>リヨウ</t>
    </rPh>
    <phoneticPr fontId="2"/>
  </si>
  <si>
    <t>塾や習い事、地域のスポーツ
クラブに通っているため</t>
    <rPh sb="0" eb="1">
      <t>ジュク</t>
    </rPh>
    <rPh sb="2" eb="3">
      <t>ナラ</t>
    </rPh>
    <rPh sb="4" eb="5">
      <t>ゴト</t>
    </rPh>
    <rPh sb="6" eb="8">
      <t>チイキ</t>
    </rPh>
    <rPh sb="18" eb="19">
      <t>カヨ</t>
    </rPh>
    <phoneticPr fontId="2"/>
  </si>
  <si>
    <t>学童クラブの実施内容が合って
いないため</t>
    <rPh sb="0" eb="2">
      <t>ガクドウ</t>
    </rPh>
    <rPh sb="6" eb="8">
      <t>ジッシ</t>
    </rPh>
    <rPh sb="8" eb="10">
      <t>ナイヨウ</t>
    </rPh>
    <rPh sb="11" eb="12">
      <t>ア</t>
    </rPh>
    <phoneticPr fontId="2"/>
  </si>
  <si>
    <t>学童クラブの利用時間が合って
いないため</t>
    <rPh sb="0" eb="2">
      <t>ガクドウ</t>
    </rPh>
    <rPh sb="6" eb="8">
      <t>リヨウ</t>
    </rPh>
    <rPh sb="8" eb="10">
      <t>ジカン</t>
    </rPh>
    <rPh sb="11" eb="12">
      <t>ア</t>
    </rPh>
    <phoneticPr fontId="2"/>
  </si>
  <si>
    <t>近くに学童クラブがないため</t>
    <rPh sb="0" eb="1">
      <t>チカ</t>
    </rPh>
    <rPh sb="3" eb="5">
      <t>ガクドウ</t>
    </rPh>
    <phoneticPr fontId="2"/>
  </si>
  <si>
    <t>利用料がかかるため</t>
    <rPh sb="0" eb="3">
      <t>リヨウリョウ</t>
    </rPh>
    <phoneticPr fontId="2"/>
  </si>
  <si>
    <t>障害児を受け入れていないため
（障害の程度や障害児枠に空き
がない等による）</t>
    <rPh sb="0" eb="3">
      <t>ショウガイジ</t>
    </rPh>
    <rPh sb="4" eb="5">
      <t>ウ</t>
    </rPh>
    <rPh sb="6" eb="7">
      <t>イ</t>
    </rPh>
    <rPh sb="16" eb="18">
      <t>ショウガイ</t>
    </rPh>
    <rPh sb="19" eb="21">
      <t>テイド</t>
    </rPh>
    <rPh sb="22" eb="25">
      <t>ショウガイジ</t>
    </rPh>
    <rPh sb="25" eb="26">
      <t>ワク</t>
    </rPh>
    <rPh sb="27" eb="28">
      <t>ア</t>
    </rPh>
    <rPh sb="33" eb="34">
      <t>トウ</t>
    </rPh>
    <phoneticPr fontId="2"/>
  </si>
  <si>
    <t>夏休みなどの長期休暇期間中
の一時的な利用が認められない
ため</t>
    <rPh sb="0" eb="2">
      <t>ナツヤス</t>
    </rPh>
    <rPh sb="6" eb="8">
      <t>チョウキ</t>
    </rPh>
    <rPh sb="8" eb="10">
      <t>キュウカ</t>
    </rPh>
    <rPh sb="10" eb="13">
      <t>キカンチュウ</t>
    </rPh>
    <rPh sb="15" eb="18">
      <t>イチジテキ</t>
    </rPh>
    <rPh sb="19" eb="21">
      <t>リヨウ</t>
    </rPh>
    <rPh sb="22" eb="23">
      <t>ミト</t>
    </rPh>
    <phoneticPr fontId="2"/>
  </si>
  <si>
    <t>利用申込みをしたが、利用が
認められなかったため</t>
    <rPh sb="0" eb="2">
      <t>リヨウ</t>
    </rPh>
    <rPh sb="2" eb="4">
      <t>モウシコ</t>
    </rPh>
    <rPh sb="10" eb="12">
      <t>リヨウ</t>
    </rPh>
    <rPh sb="14" eb="15">
      <t>ミト</t>
    </rPh>
    <phoneticPr fontId="2"/>
  </si>
  <si>
    <t>制度対象外のため
（家に保護者がいる等）</t>
    <rPh sb="0" eb="2">
      <t>セイド</t>
    </rPh>
    <rPh sb="2" eb="5">
      <t>タイショウガイ</t>
    </rPh>
    <phoneticPr fontId="2"/>
  </si>
  <si>
    <t>無回答</t>
  </si>
  <si>
    <t>-</t>
    <phoneticPr fontId="28"/>
  </si>
  <si>
    <t>:</t>
    <phoneticPr fontId="28"/>
  </si>
  <si>
    <t>無回答（小学生の子供はいるが、人数が不明の場合を含む）</t>
    <phoneticPr fontId="12" type="noConversion"/>
  </si>
  <si>
    <t>地域の中にあり自由に立ち寄れる、学習支援や食事提供等を行う子供の居場所（子供食堂等）</t>
    <rPh sb="0" eb="2">
      <t>チイキ</t>
    </rPh>
    <rPh sb="3" eb="4">
      <t>ナカ</t>
    </rPh>
    <rPh sb="7" eb="9">
      <t>ジユウ</t>
    </rPh>
    <rPh sb="10" eb="11">
      <t>タ</t>
    </rPh>
    <rPh sb="12" eb="13">
      <t>ヨ</t>
    </rPh>
    <rPh sb="16" eb="18">
      <t>ガクシュウ</t>
    </rPh>
    <rPh sb="18" eb="20">
      <t>シエン</t>
    </rPh>
    <rPh sb="21" eb="23">
      <t>ショクジ</t>
    </rPh>
    <rPh sb="23" eb="25">
      <t>テイキョウ</t>
    </rPh>
    <rPh sb="25" eb="26">
      <t>トウ</t>
    </rPh>
    <rPh sb="27" eb="28">
      <t>オコナ</t>
    </rPh>
    <rPh sb="29" eb="31">
      <t>コドモ</t>
    </rPh>
    <rPh sb="32" eb="35">
      <t>イバショ</t>
    </rPh>
    <rPh sb="36" eb="38">
      <t>コドモ</t>
    </rPh>
    <rPh sb="38" eb="40">
      <t>ショクドウ</t>
    </rPh>
    <rPh sb="40" eb="41">
      <t>トウ</t>
    </rPh>
    <phoneticPr fontId="2"/>
  </si>
  <si>
    <t>塾や習い事（地域のスポーツクラブを含む）</t>
    <rPh sb="0" eb="1">
      <t>ジュク</t>
    </rPh>
    <rPh sb="2" eb="3">
      <t>ナラ</t>
    </rPh>
    <rPh sb="4" eb="5">
      <t>ゴト</t>
    </rPh>
    <rPh sb="6" eb="8">
      <t>チイキ</t>
    </rPh>
    <rPh sb="17" eb="18">
      <t>フク</t>
    </rPh>
    <phoneticPr fontId="2"/>
  </si>
  <si>
    <t>3-1　放課後はどこで過ごしているか〔複数回答〕　―　地域別</t>
    <rPh sb="29" eb="30">
      <t>ベツ</t>
    </rPh>
    <phoneticPr fontId="11"/>
  </si>
  <si>
    <t>養育者のうち少なくとも一方が父母以外である</t>
    <phoneticPr fontId="8"/>
  </si>
  <si>
    <t>3-4　放課後はどこで過ごしているか〔複数回答〕　―　家族類型別</t>
    <rPh sb="31" eb="32">
      <t>ベツ</t>
    </rPh>
    <phoneticPr fontId="11"/>
  </si>
  <si>
    <t>3-26　放課後はどこで過ごしているか（主な場所1つ）　―　地域別</t>
    <phoneticPr fontId="11"/>
  </si>
  <si>
    <t>3-32　放課後はどこで過ごしているか（主な場所1つ）　―　父母の就労の状況（母）別</t>
    <phoneticPr fontId="11"/>
  </si>
  <si>
    <t>3-39　放課後はどこで過ごしているか（主な場所1つ）　－　父母の帰宅時間（母）別</t>
    <rPh sb="38" eb="39">
      <t>ハハ</t>
    </rPh>
    <phoneticPr fontId="8"/>
  </si>
  <si>
    <t>3-45　放課後はどこで過ごしているか（主な場所1つ）　－　父母の1日当たりの実労働時間（母）別</t>
    <rPh sb="45" eb="46">
      <t>ハハ</t>
    </rPh>
    <phoneticPr fontId="8"/>
  </si>
  <si>
    <t>3-46　放課後はどこで過ごしているか（主な場所1つ）　－　父母の1か月の残業時間（父）別</t>
    <rPh sb="42" eb="43">
      <t>チチ</t>
    </rPh>
    <phoneticPr fontId="8"/>
  </si>
  <si>
    <t>3-47　放課後はどこで過ごしているか（主な場所1つ）　－　父母の1か月の残業時間（母）別</t>
    <rPh sb="42" eb="43">
      <t>ハハ</t>
    </rPh>
    <phoneticPr fontId="8"/>
  </si>
  <si>
    <t>3-54　学童クラブの利用の有無　―　家族類型別</t>
    <phoneticPr fontId="11"/>
  </si>
  <si>
    <t>3-61　学童クラブの利用の有無　－　父母の1週間の就労日数（父）別</t>
    <rPh sb="31" eb="32">
      <t>チチ</t>
    </rPh>
    <phoneticPr fontId="8"/>
  </si>
  <si>
    <t>3-62　学童クラブの利用の有無　－　父母の1週間の就労日数（母）別</t>
    <rPh sb="31" eb="32">
      <t>ハハ</t>
    </rPh>
    <phoneticPr fontId="8"/>
  </si>
  <si>
    <t>3-63　世帯類型（学童クラブの利用の有無別）　―　地域別</t>
    <phoneticPr fontId="11"/>
  </si>
  <si>
    <t>3-65　世帯類型（学童クラブの利用の有無別）　―　世帯類型（母子・父子世帯別）別</t>
    <rPh sb="40" eb="41">
      <t>ベツ</t>
    </rPh>
    <phoneticPr fontId="11"/>
  </si>
  <si>
    <t>養育者のうち少なくとも一方が父母以外である世帯</t>
    <phoneticPr fontId="11"/>
  </si>
  <si>
    <t>3-70　学童クラブを利用しない理由〔複数回答〕　―　地域別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</si>
</sst>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"/>
    <numFmt numFmtId="178" formatCode="#,##0.0;[Red]\-#,##0.0"/>
  </numFmts>
  <fonts count="29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0"/>
      <color rgb="FF00B05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name val="宋体"/>
    </font>
    <font>
      <sz val="12"/>
      <name val="宋体"/>
      <family val="3"/>
      <charset val="128"/>
    </font>
    <font>
      <sz val="1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0"/>
      </left>
      <right/>
      <top/>
      <bottom style="thin">
        <color indexed="64"/>
      </bottom>
      <diagonal/>
    </border>
    <border>
      <left style="hair">
        <color indexed="0"/>
      </left>
      <right style="hair">
        <color indexed="0"/>
      </right>
      <top/>
      <bottom style="thin">
        <color indexed="64"/>
      </bottom>
      <diagonal/>
    </border>
    <border>
      <left/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/>
      <top style="hair">
        <color indexed="64"/>
      </top>
      <bottom/>
      <diagonal/>
    </border>
    <border>
      <left style="hair">
        <color indexed="0"/>
      </left>
      <right style="hair">
        <color indexed="0"/>
      </right>
      <top style="hair">
        <color indexed="64"/>
      </top>
      <bottom/>
      <diagonal/>
    </border>
    <border>
      <left/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64"/>
      </bottom>
      <diagonal/>
    </border>
    <border>
      <left style="hair">
        <color indexed="0"/>
      </left>
      <right style="hair">
        <color indexed="0"/>
      </right>
      <top/>
      <bottom style="hair">
        <color indexed="64"/>
      </bottom>
      <diagonal/>
    </border>
    <border>
      <left/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/>
      <top style="thin">
        <color indexed="64"/>
      </top>
      <bottom/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/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/>
      <bottom style="thin">
        <color indexed="64"/>
      </bottom>
      <diagonal/>
    </border>
    <border>
      <left style="thin">
        <color indexed="64"/>
      </left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 style="hair">
        <color indexed="0"/>
      </right>
      <top/>
      <bottom style="hair">
        <color indexed="64"/>
      </bottom>
      <diagonal/>
    </border>
    <border>
      <left style="thin">
        <color indexed="64"/>
      </left>
      <right style="hair">
        <color indexed="0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23" fillId="0" borderId="0">
      <alignment vertical="center"/>
    </xf>
    <xf numFmtId="0" fontId="4" fillId="0" borderId="0"/>
    <xf numFmtId="0" fontId="16" fillId="0" borderId="0">
      <alignment vertical="center"/>
    </xf>
    <xf numFmtId="38" fontId="2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3">
    <xf numFmtId="0" fontId="0" fillId="0" borderId="0" xfId="0">
      <alignment vertical="center"/>
    </xf>
    <xf numFmtId="0" fontId="2" fillId="0" borderId="0" xfId="1"/>
    <xf numFmtId="0" fontId="5" fillId="0" borderId="0" xfId="2" applyFont="1">
      <alignment vertical="center"/>
    </xf>
    <xf numFmtId="176" fontId="6" fillId="0" borderId="1" xfId="1" applyNumberFormat="1" applyFont="1" applyBorder="1" applyAlignment="1">
      <alignment horizontal="right"/>
    </xf>
    <xf numFmtId="176" fontId="6" fillId="0" borderId="2" xfId="1" applyNumberFormat="1" applyFont="1" applyBorder="1" applyAlignment="1">
      <alignment horizontal="right"/>
    </xf>
    <xf numFmtId="176" fontId="6" fillId="0" borderId="3" xfId="1" applyNumberFormat="1" applyFont="1" applyBorder="1" applyAlignment="1">
      <alignment horizontal="right"/>
    </xf>
    <xf numFmtId="3" fontId="6" fillId="0" borderId="6" xfId="1" applyNumberFormat="1" applyFont="1" applyBorder="1" applyAlignment="1">
      <alignment horizontal="right"/>
    </xf>
    <xf numFmtId="3" fontId="6" fillId="0" borderId="7" xfId="1" applyNumberFormat="1" applyFont="1" applyBorder="1" applyAlignment="1">
      <alignment horizontal="right"/>
    </xf>
    <xf numFmtId="3" fontId="6" fillId="0" borderId="8" xfId="1" applyNumberFormat="1" applyFont="1" applyBorder="1" applyAlignment="1">
      <alignment horizontal="right"/>
    </xf>
    <xf numFmtId="176" fontId="6" fillId="0" borderId="11" xfId="1" applyNumberFormat="1" applyFont="1" applyBorder="1" applyAlignment="1">
      <alignment horizontal="right"/>
    </xf>
    <xf numFmtId="176" fontId="6" fillId="0" borderId="12" xfId="1" applyNumberFormat="1" applyFont="1" applyBorder="1" applyAlignment="1">
      <alignment horizontal="right"/>
    </xf>
    <xf numFmtId="176" fontId="6" fillId="0" borderId="12" xfId="1" applyNumberFormat="1" applyFont="1" applyBorder="1"/>
    <xf numFmtId="176" fontId="6" fillId="0" borderId="13" xfId="1" applyNumberFormat="1" applyFont="1" applyBorder="1"/>
    <xf numFmtId="3" fontId="6" fillId="0" borderId="7" xfId="1" applyNumberFormat="1" applyFont="1" applyBorder="1"/>
    <xf numFmtId="3" fontId="6" fillId="0" borderId="8" xfId="1" applyNumberFormat="1" applyFont="1" applyBorder="1"/>
    <xf numFmtId="176" fontId="6" fillId="0" borderId="11" xfId="1" applyNumberFormat="1" applyFont="1" applyBorder="1"/>
    <xf numFmtId="3" fontId="6" fillId="0" borderId="6" xfId="1" applyNumberFormat="1" applyFont="1" applyBorder="1"/>
    <xf numFmtId="3" fontId="6" fillId="0" borderId="16" xfId="1" applyNumberFormat="1" applyFont="1" applyBorder="1"/>
    <xf numFmtId="3" fontId="6" fillId="0" borderId="17" xfId="1" applyNumberFormat="1" applyFont="1" applyBorder="1"/>
    <xf numFmtId="3" fontId="6" fillId="0" borderId="18" xfId="1" applyNumberFormat="1" applyFont="1" applyBorder="1"/>
    <xf numFmtId="0" fontId="9" fillId="0" borderId="0" xfId="1" applyFont="1"/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top" textRotation="255" wrapText="1"/>
    </xf>
    <xf numFmtId="0" fontId="5" fillId="0" borderId="0" xfId="2" applyFont="1" applyAlignment="1">
      <alignment horizontal="center" vertical="top" textRotation="255" wrapText="1"/>
    </xf>
    <xf numFmtId="0" fontId="9" fillId="0" borderId="1" xfId="1" applyFont="1" applyBorder="1" applyAlignment="1">
      <alignment vertical="top" textRotation="255"/>
    </xf>
    <xf numFmtId="0" fontId="5" fillId="0" borderId="2" xfId="2" applyFont="1" applyBorder="1" applyAlignment="1">
      <alignment horizontal="center" vertical="top" textRotation="255" wrapText="1"/>
    </xf>
    <xf numFmtId="0" fontId="5" fillId="0" borderId="2" xfId="3" applyFont="1" applyBorder="1" applyAlignment="1">
      <alignment horizontal="center" vertical="top" textRotation="255" wrapText="1"/>
    </xf>
    <xf numFmtId="0" fontId="5" fillId="0" borderId="3" xfId="3" applyFont="1" applyBorder="1" applyAlignment="1">
      <alignment horizontal="center" vertical="top" textRotation="255" wrapText="1"/>
    </xf>
    <xf numFmtId="0" fontId="9" fillId="0" borderId="21" xfId="1" applyFont="1" applyBorder="1" applyAlignment="1">
      <alignment horizontal="center" vertical="top" textRotation="255" wrapText="1"/>
    </xf>
    <xf numFmtId="0" fontId="9" fillId="0" borderId="22" xfId="1" applyFont="1" applyBorder="1" applyAlignment="1">
      <alignment horizontal="center" vertical="top" textRotation="255" wrapText="1"/>
    </xf>
    <xf numFmtId="0" fontId="9" fillId="0" borderId="23" xfId="1" applyFont="1" applyBorder="1" applyAlignment="1">
      <alignment horizontal="center" vertical="top" textRotation="255" wrapText="1"/>
    </xf>
    <xf numFmtId="0" fontId="2" fillId="0" borderId="24" xfId="1" applyBorder="1"/>
    <xf numFmtId="0" fontId="10" fillId="0" borderId="24" xfId="2" applyFont="1" applyBorder="1">
      <alignment vertical="center"/>
    </xf>
    <xf numFmtId="176" fontId="6" fillId="0" borderId="2" xfId="1" applyNumberFormat="1" applyFont="1" applyBorder="1"/>
    <xf numFmtId="0" fontId="9" fillId="0" borderId="25" xfId="1" applyFont="1" applyBorder="1" applyAlignment="1">
      <alignment horizontal="center" vertical="top" textRotation="255" wrapText="1"/>
    </xf>
    <xf numFmtId="176" fontId="6" fillId="0" borderId="1" xfId="1" applyNumberFormat="1" applyFont="1" applyBorder="1"/>
    <xf numFmtId="0" fontId="5" fillId="0" borderId="15" xfId="3" applyFont="1" applyBorder="1">
      <alignment vertical="center"/>
    </xf>
    <xf numFmtId="0" fontId="5" fillId="0" borderId="10" xfId="3" applyFont="1" applyBorder="1">
      <alignment vertical="center"/>
    </xf>
    <xf numFmtId="3" fontId="6" fillId="0" borderId="17" xfId="1" applyNumberFormat="1" applyFont="1" applyBorder="1" applyAlignment="1">
      <alignment horizontal="right"/>
    </xf>
    <xf numFmtId="0" fontId="5" fillId="0" borderId="0" xfId="2" applyFont="1" applyAlignment="1">
      <alignment horizontal="center" vertical="top" textRotation="255"/>
    </xf>
    <xf numFmtId="0" fontId="13" fillId="0" borderId="0" xfId="2" applyFont="1">
      <alignment vertical="center"/>
    </xf>
    <xf numFmtId="49" fontId="5" fillId="0" borderId="25" xfId="3" applyNumberFormat="1" applyFont="1" applyBorder="1" applyAlignment="1">
      <alignment horizontal="center" vertical="top" textRotation="255" wrapText="1"/>
    </xf>
    <xf numFmtId="0" fontId="5" fillId="0" borderId="0" xfId="3" applyFont="1" applyAlignment="1">
      <alignment horizontal="center" vertical="top" textRotation="255" wrapText="1"/>
    </xf>
    <xf numFmtId="0" fontId="14" fillId="0" borderId="0" xfId="3" applyFont="1" applyAlignment="1">
      <alignment horizontal="center" vertical="top" textRotation="255" wrapText="1"/>
    </xf>
    <xf numFmtId="0" fontId="15" fillId="0" borderId="0" xfId="2" applyFont="1">
      <alignment vertical="center"/>
    </xf>
    <xf numFmtId="0" fontId="5" fillId="0" borderId="0" xfId="3" applyFont="1">
      <alignment vertical="center"/>
    </xf>
    <xf numFmtId="0" fontId="9" fillId="0" borderId="0" xfId="2" applyFont="1">
      <alignment vertical="center"/>
    </xf>
    <xf numFmtId="0" fontId="5" fillId="0" borderId="20" xfId="2" applyFont="1" applyBorder="1">
      <alignment vertical="center"/>
    </xf>
    <xf numFmtId="0" fontId="5" fillId="0" borderId="37" xfId="2" applyFont="1" applyBorder="1">
      <alignment vertical="center"/>
    </xf>
    <xf numFmtId="0" fontId="5" fillId="0" borderId="0" xfId="2" applyFont="1" applyAlignment="1">
      <alignment horizontal="left" vertical="center"/>
    </xf>
    <xf numFmtId="0" fontId="5" fillId="0" borderId="39" xfId="2" applyFont="1" applyBorder="1" applyAlignment="1">
      <alignment horizontal="left" vertical="center"/>
    </xf>
    <xf numFmtId="0" fontId="5" fillId="0" borderId="37" xfId="2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3" fontId="6" fillId="0" borderId="39" xfId="1" applyNumberFormat="1" applyFont="1" applyBorder="1"/>
    <xf numFmtId="0" fontId="5" fillId="0" borderId="36" xfId="2" applyFont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9" fillId="0" borderId="43" xfId="1" applyFont="1" applyBorder="1" applyAlignment="1">
      <alignment horizontal="center" vertical="top" textRotation="255" wrapText="1"/>
    </xf>
    <xf numFmtId="0" fontId="4" fillId="0" borderId="0" xfId="5">
      <alignment vertical="center"/>
    </xf>
    <xf numFmtId="0" fontId="18" fillId="0" borderId="0" xfId="6" applyFont="1">
      <alignment vertical="center"/>
    </xf>
    <xf numFmtId="0" fontId="19" fillId="0" borderId="0" xfId="6" applyFont="1">
      <alignment vertical="center"/>
    </xf>
    <xf numFmtId="0" fontId="20" fillId="0" borderId="0" xfId="5" applyFont="1">
      <alignment vertical="center"/>
    </xf>
    <xf numFmtId="0" fontId="21" fillId="0" borderId="0" xfId="6" applyFont="1">
      <alignment vertical="center"/>
    </xf>
    <xf numFmtId="0" fontId="5" fillId="0" borderId="0" xfId="5" applyFont="1">
      <alignment vertical="center"/>
    </xf>
    <xf numFmtId="0" fontId="5" fillId="0" borderId="0" xfId="6" applyFont="1">
      <alignment vertical="center"/>
    </xf>
    <xf numFmtId="176" fontId="22" fillId="0" borderId="44" xfId="5" applyNumberFormat="1" applyFont="1" applyBorder="1" applyAlignment="1">
      <alignment horizontal="right" vertical="center"/>
    </xf>
    <xf numFmtId="176" fontId="22" fillId="0" borderId="45" xfId="5" applyNumberFormat="1" applyFont="1" applyBorder="1" applyAlignment="1">
      <alignment horizontal="right" vertical="center"/>
    </xf>
    <xf numFmtId="176" fontId="22" fillId="0" borderId="46" xfId="5" applyNumberFormat="1" applyFont="1" applyBorder="1" applyAlignment="1">
      <alignment horizontal="right" vertical="center"/>
    </xf>
    <xf numFmtId="3" fontId="22" fillId="0" borderId="47" xfId="5" applyNumberFormat="1" applyFont="1" applyBorder="1" applyAlignment="1">
      <alignment horizontal="right" vertical="center"/>
    </xf>
    <xf numFmtId="3" fontId="22" fillId="0" borderId="48" xfId="5" applyNumberFormat="1" applyFont="1" applyBorder="1" applyAlignment="1">
      <alignment horizontal="right" vertical="center"/>
    </xf>
    <xf numFmtId="3" fontId="22" fillId="0" borderId="49" xfId="5" applyNumberFormat="1" applyFont="1" applyBorder="1" applyAlignment="1">
      <alignment horizontal="right" vertical="center"/>
    </xf>
    <xf numFmtId="0" fontId="20" fillId="0" borderId="10" xfId="5" applyFont="1" applyBorder="1">
      <alignment vertical="center"/>
    </xf>
    <xf numFmtId="176" fontId="22" fillId="0" borderId="50" xfId="5" applyNumberFormat="1" applyFont="1" applyBorder="1" applyAlignment="1">
      <alignment horizontal="right" vertical="center"/>
    </xf>
    <xf numFmtId="176" fontId="22" fillId="0" borderId="51" xfId="5" applyNumberFormat="1" applyFont="1" applyBorder="1" applyAlignment="1">
      <alignment horizontal="right" vertical="center"/>
    </xf>
    <xf numFmtId="176" fontId="22" fillId="0" borderId="52" xfId="5" applyNumberFormat="1" applyFont="1" applyBorder="1" applyAlignment="1">
      <alignment horizontal="right" vertical="center"/>
    </xf>
    <xf numFmtId="3" fontId="22" fillId="0" borderId="53" xfId="5" applyNumberFormat="1" applyFont="1" applyBorder="1" applyAlignment="1">
      <alignment horizontal="right" vertical="center"/>
    </xf>
    <xf numFmtId="3" fontId="22" fillId="0" borderId="54" xfId="5" applyNumberFormat="1" applyFont="1" applyBorder="1" applyAlignment="1">
      <alignment horizontal="right" vertical="center"/>
    </xf>
    <xf numFmtId="3" fontId="22" fillId="0" borderId="55" xfId="5" applyNumberFormat="1" applyFont="1" applyBorder="1" applyAlignment="1">
      <alignment horizontal="right" vertical="center"/>
    </xf>
    <xf numFmtId="0" fontId="9" fillId="0" borderId="0" xfId="5" applyFont="1" applyAlignment="1"/>
    <xf numFmtId="0" fontId="9" fillId="0" borderId="0" xfId="5" applyFont="1" applyAlignment="1">
      <alignment wrapText="1"/>
    </xf>
    <xf numFmtId="0" fontId="9" fillId="0" borderId="0" xfId="5" applyFont="1" applyAlignment="1">
      <alignment horizontal="center" vertical="top" textRotation="255" wrapText="1"/>
    </xf>
    <xf numFmtId="0" fontId="5" fillId="0" borderId="0" xfId="6" applyFont="1" applyAlignment="1">
      <alignment horizontal="center" vertical="top" textRotation="255" wrapText="1"/>
    </xf>
    <xf numFmtId="0" fontId="9" fillId="0" borderId="1" xfId="5" applyFont="1" applyBorder="1" applyAlignment="1">
      <alignment vertical="top" textRotation="255"/>
    </xf>
    <xf numFmtId="0" fontId="5" fillId="0" borderId="2" xfId="6" applyFont="1" applyBorder="1" applyAlignment="1">
      <alignment horizontal="center" vertical="top" textRotation="255" wrapText="1"/>
    </xf>
    <xf numFmtId="0" fontId="13" fillId="0" borderId="0" xfId="6" applyFont="1">
      <alignment vertical="center"/>
    </xf>
    <xf numFmtId="0" fontId="9" fillId="0" borderId="21" xfId="5" applyFont="1" applyBorder="1" applyAlignment="1">
      <alignment horizontal="center" vertical="top" textRotation="255" wrapText="1"/>
    </xf>
    <xf numFmtId="0" fontId="9" fillId="0" borderId="22" xfId="5" applyFont="1" applyBorder="1" applyAlignment="1">
      <alignment horizontal="center" vertical="top" textRotation="255" wrapText="1"/>
    </xf>
    <xf numFmtId="0" fontId="9" fillId="0" borderId="43" xfId="5" applyFont="1" applyBorder="1" applyAlignment="1">
      <alignment horizontal="center" vertical="top" textRotation="255" wrapText="1"/>
    </xf>
    <xf numFmtId="0" fontId="10" fillId="0" borderId="0" xfId="5" applyFont="1">
      <alignment vertical="center"/>
    </xf>
    <xf numFmtId="0" fontId="18" fillId="0" borderId="24" xfId="6" applyFont="1" applyBorder="1">
      <alignment vertical="center"/>
    </xf>
    <xf numFmtId="0" fontId="10" fillId="0" borderId="24" xfId="5" applyFont="1" applyBorder="1">
      <alignment vertical="center"/>
    </xf>
    <xf numFmtId="3" fontId="22" fillId="0" borderId="57" xfId="5" applyNumberFormat="1" applyFont="1" applyBorder="1" applyAlignment="1">
      <alignment horizontal="right" vertical="center"/>
    </xf>
    <xf numFmtId="176" fontId="22" fillId="0" borderId="58" xfId="5" applyNumberFormat="1" applyFont="1" applyBorder="1" applyAlignment="1">
      <alignment horizontal="right" vertical="center"/>
    </xf>
    <xf numFmtId="3" fontId="22" fillId="0" borderId="59" xfId="5" applyNumberFormat="1" applyFont="1" applyBorder="1" applyAlignment="1">
      <alignment horizontal="right" vertical="center"/>
    </xf>
    <xf numFmtId="0" fontId="9" fillId="0" borderId="0" xfId="7" applyFont="1" applyAlignment="1"/>
    <xf numFmtId="0" fontId="9" fillId="0" borderId="0" xfId="7" applyFont="1" applyAlignment="1">
      <alignment wrapText="1"/>
    </xf>
    <xf numFmtId="0" fontId="9" fillId="0" borderId="0" xfId="7" applyFont="1" applyAlignment="1">
      <alignment horizontal="center" vertical="top" textRotation="255" wrapText="1"/>
    </xf>
    <xf numFmtId="0" fontId="9" fillId="0" borderId="1" xfId="7" applyFont="1" applyBorder="1" applyAlignment="1">
      <alignment vertical="top" textRotation="255"/>
    </xf>
    <xf numFmtId="0" fontId="9" fillId="0" borderId="21" xfId="7" applyFont="1" applyBorder="1" applyAlignment="1">
      <alignment horizontal="center" vertical="top" textRotation="255" wrapText="1"/>
    </xf>
    <xf numFmtId="0" fontId="9" fillId="0" borderId="22" xfId="7" applyFont="1" applyBorder="1" applyAlignment="1">
      <alignment horizontal="center" vertical="top" textRotation="255" wrapText="1"/>
    </xf>
    <xf numFmtId="0" fontId="9" fillId="0" borderId="43" xfId="7" applyFont="1" applyBorder="1" applyAlignment="1">
      <alignment horizontal="center" vertical="top" textRotation="255" wrapText="1"/>
    </xf>
    <xf numFmtId="0" fontId="5" fillId="0" borderId="0" xfId="6" applyFont="1" applyAlignment="1">
      <alignment horizontal="center" vertical="top" textRotation="255"/>
    </xf>
    <xf numFmtId="0" fontId="15" fillId="0" borderId="0" xfId="6" applyFont="1">
      <alignment vertical="center"/>
    </xf>
    <xf numFmtId="0" fontId="15" fillId="0" borderId="60" xfId="6" applyFont="1" applyBorder="1">
      <alignment vertical="center"/>
    </xf>
    <xf numFmtId="0" fontId="9" fillId="0" borderId="61" xfId="7" applyFont="1" applyBorder="1" applyAlignment="1"/>
    <xf numFmtId="0" fontId="7" fillId="0" borderId="0" xfId="5" applyFont="1">
      <alignment vertical="center"/>
    </xf>
    <xf numFmtId="0" fontId="5" fillId="0" borderId="5" xfId="3" applyFont="1" applyBorder="1">
      <alignment vertical="center"/>
    </xf>
    <xf numFmtId="0" fontId="15" fillId="0" borderId="4" xfId="6" applyFont="1" applyBorder="1">
      <alignment vertical="center"/>
    </xf>
    <xf numFmtId="0" fontId="15" fillId="0" borderId="5" xfId="6" applyFont="1" applyBorder="1">
      <alignment vertical="center"/>
    </xf>
    <xf numFmtId="0" fontId="9" fillId="0" borderId="5" xfId="5" applyFont="1" applyBorder="1" applyAlignment="1"/>
    <xf numFmtId="0" fontId="15" fillId="0" borderId="36" xfId="6" applyFont="1" applyBorder="1">
      <alignment vertical="center"/>
    </xf>
    <xf numFmtId="0" fontId="15" fillId="0" borderId="61" xfId="6" applyFont="1" applyBorder="1">
      <alignment vertical="center"/>
    </xf>
    <xf numFmtId="0" fontId="9" fillId="0" borderId="61" xfId="5" applyFont="1" applyBorder="1" applyAlignment="1"/>
    <xf numFmtId="0" fontId="2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6" fontId="22" fillId="0" borderId="44" xfId="1" applyNumberFormat="1" applyFont="1" applyBorder="1" applyAlignment="1">
      <alignment horizontal="right" vertical="center"/>
    </xf>
    <xf numFmtId="176" fontId="22" fillId="0" borderId="45" xfId="1" applyNumberFormat="1" applyFont="1" applyBorder="1" applyAlignment="1">
      <alignment horizontal="right" vertical="center"/>
    </xf>
    <xf numFmtId="176" fontId="22" fillId="0" borderId="46" xfId="1" applyNumberFormat="1" applyFont="1" applyBorder="1" applyAlignment="1">
      <alignment horizontal="right" vertical="center"/>
    </xf>
    <xf numFmtId="3" fontId="22" fillId="0" borderId="47" xfId="1" applyNumberFormat="1" applyFont="1" applyBorder="1" applyAlignment="1">
      <alignment horizontal="right" vertical="center"/>
    </xf>
    <xf numFmtId="3" fontId="22" fillId="0" borderId="48" xfId="1" applyNumberFormat="1" applyFont="1" applyBorder="1" applyAlignment="1">
      <alignment horizontal="right" vertical="center"/>
    </xf>
    <xf numFmtId="3" fontId="22" fillId="0" borderId="49" xfId="1" applyNumberFormat="1" applyFont="1" applyBorder="1" applyAlignment="1">
      <alignment horizontal="right" vertical="center"/>
    </xf>
    <xf numFmtId="3" fontId="22" fillId="0" borderId="57" xfId="1" applyNumberFormat="1" applyFont="1" applyBorder="1" applyAlignment="1">
      <alignment horizontal="right" vertical="center"/>
    </xf>
    <xf numFmtId="176" fontId="22" fillId="0" borderId="50" xfId="1" applyNumberFormat="1" applyFont="1" applyBorder="1" applyAlignment="1">
      <alignment horizontal="right" vertical="center"/>
    </xf>
    <xf numFmtId="176" fontId="22" fillId="0" borderId="51" xfId="1" applyNumberFormat="1" applyFont="1" applyBorder="1" applyAlignment="1">
      <alignment horizontal="right" vertical="center"/>
    </xf>
    <xf numFmtId="176" fontId="22" fillId="0" borderId="52" xfId="1" applyNumberFormat="1" applyFont="1" applyBorder="1" applyAlignment="1">
      <alignment horizontal="right" vertical="center"/>
    </xf>
    <xf numFmtId="3" fontId="22" fillId="0" borderId="53" xfId="1" applyNumberFormat="1" applyFont="1" applyBorder="1" applyAlignment="1">
      <alignment horizontal="right" vertical="center"/>
    </xf>
    <xf numFmtId="3" fontId="22" fillId="0" borderId="54" xfId="1" applyNumberFormat="1" applyFont="1" applyBorder="1" applyAlignment="1">
      <alignment horizontal="right" vertical="center"/>
    </xf>
    <xf numFmtId="3" fontId="22" fillId="0" borderId="55" xfId="1" applyNumberFormat="1" applyFont="1" applyBorder="1" applyAlignment="1">
      <alignment horizontal="right" vertical="center"/>
    </xf>
    <xf numFmtId="3" fontId="22" fillId="0" borderId="59" xfId="1" applyNumberFormat="1" applyFont="1" applyBorder="1" applyAlignment="1">
      <alignment horizontal="right" vertical="center"/>
    </xf>
    <xf numFmtId="0" fontId="5" fillId="0" borderId="0" xfId="9" applyFont="1" applyAlignment="1">
      <alignment horizontal="center" vertical="top" textRotation="255" wrapText="1"/>
    </xf>
    <xf numFmtId="0" fontId="5" fillId="0" borderId="2" xfId="9" applyFont="1" applyBorder="1" applyAlignment="1">
      <alignment horizontal="center" vertical="top" textRotation="255" wrapText="1"/>
    </xf>
    <xf numFmtId="0" fontId="15" fillId="0" borderId="0" xfId="9" applyFont="1">
      <alignment vertical="center"/>
    </xf>
    <xf numFmtId="0" fontId="24" fillId="0" borderId="24" xfId="1" applyFont="1" applyBorder="1" applyAlignment="1">
      <alignment vertical="center"/>
    </xf>
    <xf numFmtId="0" fontId="10" fillId="0" borderId="24" xfId="1" applyFont="1" applyBorder="1" applyAlignment="1">
      <alignment vertical="center"/>
    </xf>
    <xf numFmtId="3" fontId="5" fillId="0" borderId="0" xfId="1" applyNumberFormat="1" applyFont="1" applyAlignment="1">
      <alignment vertical="center"/>
    </xf>
    <xf numFmtId="0" fontId="13" fillId="0" borderId="0" xfId="9" applyFont="1">
      <alignment vertical="center"/>
    </xf>
    <xf numFmtId="0" fontId="5" fillId="0" borderId="0" xfId="2" applyFont="1">
      <alignment vertical="center"/>
    </xf>
    <xf numFmtId="0" fontId="25" fillId="0" borderId="0" xfId="1" applyFont="1"/>
    <xf numFmtId="0" fontId="18" fillId="0" borderId="0" xfId="9" applyFont="1">
      <alignment vertical="center"/>
    </xf>
    <xf numFmtId="0" fontId="26" fillId="0" borderId="0" xfId="5" applyFont="1" applyAlignment="1">
      <alignment horizontal="center" vertical="top" textRotation="255" wrapText="1"/>
    </xf>
    <xf numFmtId="0" fontId="7" fillId="0" borderId="0" xfId="9" applyFont="1" applyAlignment="1">
      <alignment horizontal="center" vertical="top" textRotation="255" wrapText="1"/>
    </xf>
    <xf numFmtId="0" fontId="26" fillId="0" borderId="0" xfId="0" applyFont="1" applyAlignment="1">
      <alignment horizontal="center" vertical="top" textRotation="255" wrapText="1"/>
    </xf>
    <xf numFmtId="0" fontId="7" fillId="0" borderId="0" xfId="9" applyFont="1" applyAlignment="1">
      <alignment horizontal="center" vertical="top" textRotation="255"/>
    </xf>
    <xf numFmtId="0" fontId="2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20" fillId="0" borderId="18" xfId="1" applyNumberFormat="1" applyFont="1" applyBorder="1"/>
    <xf numFmtId="3" fontId="20" fillId="0" borderId="8" xfId="1" applyNumberFormat="1" applyFont="1" applyBorder="1"/>
    <xf numFmtId="3" fontId="20" fillId="0" borderId="62" xfId="1" applyNumberFormat="1" applyFont="1" applyBorder="1"/>
    <xf numFmtId="0" fontId="5" fillId="0" borderId="3" xfId="3" applyFont="1" applyBorder="1" applyAlignment="1">
      <alignment horizontal="center" vertical="top" textRotation="255" wrapText="1"/>
    </xf>
    <xf numFmtId="0" fontId="5" fillId="0" borderId="2" xfId="3" applyFont="1" applyBorder="1" applyAlignment="1">
      <alignment horizontal="center" vertical="top" textRotation="255" wrapText="1"/>
    </xf>
    <xf numFmtId="0" fontId="5" fillId="0" borderId="0" xfId="2" applyFont="1">
      <alignment vertical="center"/>
    </xf>
    <xf numFmtId="0" fontId="20" fillId="0" borderId="10" xfId="5" applyFont="1" applyFill="1" applyBorder="1">
      <alignment vertical="center"/>
    </xf>
    <xf numFmtId="3" fontId="20" fillId="0" borderId="49" xfId="5" applyNumberFormat="1" applyFont="1" applyFill="1" applyBorder="1" applyAlignment="1">
      <alignment horizontal="right" vertical="center"/>
    </xf>
    <xf numFmtId="3" fontId="20" fillId="0" borderId="48" xfId="5" applyNumberFormat="1" applyFont="1" applyFill="1" applyBorder="1" applyAlignment="1">
      <alignment horizontal="right" vertical="center"/>
    </xf>
    <xf numFmtId="3" fontId="20" fillId="0" borderId="47" xfId="5" applyNumberFormat="1" applyFont="1" applyFill="1" applyBorder="1" applyAlignment="1">
      <alignment horizontal="right" vertical="center"/>
    </xf>
    <xf numFmtId="0" fontId="5" fillId="0" borderId="0" xfId="5" applyFont="1" applyFill="1">
      <alignment vertical="center"/>
    </xf>
    <xf numFmtId="38" fontId="20" fillId="0" borderId="20" xfId="10" applyFont="1" applyBorder="1">
      <alignment vertical="center"/>
    </xf>
    <xf numFmtId="38" fontId="22" fillId="0" borderId="55" xfId="10" applyFont="1" applyBorder="1" applyAlignment="1">
      <alignment horizontal="right" vertical="center"/>
    </xf>
    <xf numFmtId="38" fontId="22" fillId="0" borderId="54" xfId="10" applyFont="1" applyBorder="1" applyAlignment="1">
      <alignment horizontal="right" vertical="center"/>
    </xf>
    <xf numFmtId="38" fontId="22" fillId="0" borderId="53" xfId="10" applyFont="1" applyBorder="1" applyAlignment="1">
      <alignment horizontal="right" vertical="center"/>
    </xf>
    <xf numFmtId="38" fontId="20" fillId="0" borderId="10" xfId="10" applyFont="1" applyFill="1" applyBorder="1">
      <alignment vertical="center"/>
    </xf>
    <xf numFmtId="38" fontId="20" fillId="0" borderId="49" xfId="10" applyFont="1" applyFill="1" applyBorder="1" applyAlignment="1">
      <alignment horizontal="right" vertical="center"/>
    </xf>
    <xf numFmtId="38" fontId="20" fillId="0" borderId="48" xfId="10" applyFont="1" applyFill="1" applyBorder="1" applyAlignment="1">
      <alignment horizontal="right" vertical="center"/>
    </xf>
    <xf numFmtId="38" fontId="20" fillId="0" borderId="47" xfId="10" applyFont="1" applyFill="1" applyBorder="1" applyAlignment="1">
      <alignment horizontal="right" vertical="center"/>
    </xf>
    <xf numFmtId="3" fontId="20" fillId="0" borderId="57" xfId="1" applyNumberFormat="1" applyFont="1" applyBorder="1" applyAlignment="1">
      <alignment horizontal="right" vertical="center"/>
    </xf>
    <xf numFmtId="3" fontId="20" fillId="0" borderId="59" xfId="1" applyNumberFormat="1" applyFont="1" applyBorder="1" applyAlignment="1">
      <alignment horizontal="right" vertical="center"/>
    </xf>
    <xf numFmtId="3" fontId="20" fillId="0" borderId="55" xfId="1" applyNumberFormat="1" applyFont="1" applyBorder="1" applyAlignment="1">
      <alignment horizontal="right" vertical="center"/>
    </xf>
    <xf numFmtId="3" fontId="20" fillId="0" borderId="54" xfId="1" applyNumberFormat="1" applyFont="1" applyBorder="1" applyAlignment="1">
      <alignment horizontal="right" vertical="center"/>
    </xf>
    <xf numFmtId="3" fontId="20" fillId="0" borderId="53" xfId="1" applyNumberFormat="1" applyFont="1" applyBorder="1" applyAlignment="1">
      <alignment horizontal="right" vertical="center"/>
    </xf>
    <xf numFmtId="176" fontId="20" fillId="0" borderId="52" xfId="1" applyNumberFormat="1" applyFont="1" applyBorder="1" applyAlignment="1">
      <alignment horizontal="right" vertical="center"/>
    </xf>
    <xf numFmtId="176" fontId="20" fillId="0" borderId="51" xfId="1" applyNumberFormat="1" applyFont="1" applyBorder="1" applyAlignment="1">
      <alignment horizontal="right" vertical="center"/>
    </xf>
    <xf numFmtId="176" fontId="20" fillId="0" borderId="50" xfId="1" applyNumberFormat="1" applyFont="1" applyBorder="1" applyAlignment="1">
      <alignment horizontal="right" vertical="center"/>
    </xf>
    <xf numFmtId="3" fontId="20" fillId="0" borderId="49" xfId="1" applyNumberFormat="1" applyFont="1" applyBorder="1" applyAlignment="1">
      <alignment horizontal="right" vertical="center"/>
    </xf>
    <xf numFmtId="3" fontId="20" fillId="0" borderId="48" xfId="1" applyNumberFormat="1" applyFont="1" applyBorder="1" applyAlignment="1">
      <alignment horizontal="right" vertical="center"/>
    </xf>
    <xf numFmtId="3" fontId="20" fillId="0" borderId="47" xfId="1" applyNumberFormat="1" applyFont="1" applyBorder="1" applyAlignment="1">
      <alignment horizontal="right" vertical="center"/>
    </xf>
    <xf numFmtId="176" fontId="20" fillId="0" borderId="46" xfId="1" applyNumberFormat="1" applyFont="1" applyBorder="1" applyAlignment="1">
      <alignment horizontal="right" vertical="center"/>
    </xf>
    <xf numFmtId="176" fontId="20" fillId="0" borderId="45" xfId="1" applyNumberFormat="1" applyFont="1" applyBorder="1" applyAlignment="1">
      <alignment horizontal="right" vertical="center"/>
    </xf>
    <xf numFmtId="176" fontId="20" fillId="0" borderId="44" xfId="1" applyNumberFormat="1" applyFont="1" applyBorder="1" applyAlignment="1">
      <alignment horizontal="right" vertical="center"/>
    </xf>
    <xf numFmtId="3" fontId="6" fillId="0" borderId="23" xfId="1" applyNumberFormat="1" applyFont="1" applyBorder="1"/>
    <xf numFmtId="3" fontId="6" fillId="0" borderId="23" xfId="1" applyNumberFormat="1" applyFont="1" applyBorder="1" applyAlignment="1">
      <alignment horizontal="right"/>
    </xf>
    <xf numFmtId="0" fontId="25" fillId="0" borderId="24" xfId="1" applyFont="1" applyBorder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Alignment="1">
      <alignment wrapText="1"/>
    </xf>
    <xf numFmtId="0" fontId="5" fillId="0" borderId="0" xfId="1" applyFont="1"/>
    <xf numFmtId="0" fontId="5" fillId="0" borderId="23" xfId="1" applyFont="1" applyBorder="1" applyAlignment="1">
      <alignment horizontal="center" vertical="top" textRotation="255" wrapText="1"/>
    </xf>
    <xf numFmtId="0" fontId="5" fillId="0" borderId="22" xfId="1" applyFont="1" applyBorder="1" applyAlignment="1">
      <alignment horizontal="center" vertical="top" textRotation="255" wrapText="1"/>
    </xf>
    <xf numFmtId="0" fontId="5" fillId="0" borderId="21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vertical="top" textRotation="255"/>
    </xf>
    <xf numFmtId="3" fontId="20" fillId="0" borderId="17" xfId="1" applyNumberFormat="1" applyFont="1" applyBorder="1"/>
    <xf numFmtId="3" fontId="20" fillId="0" borderId="16" xfId="1" applyNumberFormat="1" applyFont="1" applyBorder="1"/>
    <xf numFmtId="176" fontId="20" fillId="0" borderId="12" xfId="1" applyNumberFormat="1" applyFont="1" applyBorder="1"/>
    <xf numFmtId="176" fontId="20" fillId="0" borderId="11" xfId="1" applyNumberFormat="1" applyFont="1" applyBorder="1"/>
    <xf numFmtId="3" fontId="20" fillId="0" borderId="7" xfId="1" applyNumberFormat="1" applyFont="1" applyBorder="1"/>
    <xf numFmtId="3" fontId="20" fillId="0" borderId="6" xfId="1" applyNumberFormat="1" applyFont="1" applyBorder="1"/>
    <xf numFmtId="3" fontId="20" fillId="0" borderId="7" xfId="1" applyNumberFormat="1" applyFont="1" applyBorder="1" applyAlignment="1">
      <alignment horizontal="right"/>
    </xf>
    <xf numFmtId="176" fontId="20" fillId="0" borderId="12" xfId="1" applyNumberFormat="1" applyFont="1" applyBorder="1" applyAlignment="1">
      <alignment horizontal="right"/>
    </xf>
    <xf numFmtId="3" fontId="20" fillId="0" borderId="6" xfId="1" applyNumberFormat="1" applyFont="1" applyBorder="1" applyAlignment="1">
      <alignment horizontal="right"/>
    </xf>
    <xf numFmtId="176" fontId="20" fillId="0" borderId="11" xfId="1" applyNumberFormat="1" applyFont="1" applyBorder="1" applyAlignment="1">
      <alignment horizontal="right"/>
    </xf>
    <xf numFmtId="3" fontId="20" fillId="0" borderId="8" xfId="1" applyNumberFormat="1" applyFont="1" applyBorder="1" applyAlignment="1">
      <alignment horizontal="right"/>
    </xf>
    <xf numFmtId="176" fontId="20" fillId="0" borderId="2" xfId="1" applyNumberFormat="1" applyFont="1" applyBorder="1" applyAlignment="1">
      <alignment horizontal="right"/>
    </xf>
    <xf numFmtId="0" fontId="18" fillId="0" borderId="0" xfId="6" applyFont="1">
      <alignment vertical="center"/>
    </xf>
    <xf numFmtId="0" fontId="5" fillId="0" borderId="3" xfId="3" applyFont="1" applyBorder="1" applyAlignment="1">
      <alignment horizontal="center" vertical="top" textRotation="255" wrapText="1"/>
    </xf>
    <xf numFmtId="0" fontId="5" fillId="0" borderId="2" xfId="3" applyFont="1" applyBorder="1" applyAlignment="1">
      <alignment horizontal="center" vertical="top" textRotation="255" wrapText="1"/>
    </xf>
    <xf numFmtId="0" fontId="5" fillId="0" borderId="0" xfId="2" applyFont="1">
      <alignment vertical="center"/>
    </xf>
    <xf numFmtId="0" fontId="5" fillId="0" borderId="5" xfId="3" applyFont="1" applyBorder="1" applyAlignment="1">
      <alignment horizontal="left" vertical="center"/>
    </xf>
    <xf numFmtId="0" fontId="5" fillId="0" borderId="2" xfId="3" applyFont="1" applyBorder="1" applyAlignment="1">
      <alignment horizontal="center" vertical="top" textRotation="255" wrapText="1"/>
    </xf>
    <xf numFmtId="49" fontId="5" fillId="0" borderId="25" xfId="3" applyNumberFormat="1" applyFont="1" applyBorder="1" applyAlignment="1">
      <alignment horizontal="center" vertical="top" textRotation="255" wrapText="1"/>
    </xf>
    <xf numFmtId="0" fontId="5" fillId="0" borderId="3" xfId="3" applyFont="1" applyBorder="1" applyAlignment="1">
      <alignment horizontal="center" vertical="top" textRotation="255" wrapText="1"/>
    </xf>
    <xf numFmtId="0" fontId="5" fillId="0" borderId="0" xfId="2" applyFont="1">
      <alignment vertical="center"/>
    </xf>
    <xf numFmtId="3" fontId="22" fillId="0" borderId="59" xfId="5" applyNumberFormat="1" applyFont="1" applyFill="1" applyBorder="1" applyAlignment="1">
      <alignment horizontal="right" vertical="center"/>
    </xf>
    <xf numFmtId="3" fontId="22" fillId="0" borderId="55" xfId="5" applyNumberFormat="1" applyFont="1" applyFill="1" applyBorder="1" applyAlignment="1">
      <alignment horizontal="right" vertical="center"/>
    </xf>
    <xf numFmtId="176" fontId="22" fillId="0" borderId="52" xfId="5" applyNumberFormat="1" applyFont="1" applyFill="1" applyBorder="1" applyAlignment="1">
      <alignment horizontal="right" vertical="center"/>
    </xf>
    <xf numFmtId="3" fontId="22" fillId="0" borderId="57" xfId="5" applyNumberFormat="1" applyFont="1" applyFill="1" applyBorder="1" applyAlignment="1">
      <alignment horizontal="right" vertical="center"/>
    </xf>
    <xf numFmtId="3" fontId="22" fillId="0" borderId="49" xfId="5" applyNumberFormat="1" applyFont="1" applyFill="1" applyBorder="1" applyAlignment="1">
      <alignment horizontal="right" vertical="center"/>
    </xf>
    <xf numFmtId="176" fontId="22" fillId="0" borderId="46" xfId="5" applyNumberFormat="1" applyFont="1" applyFill="1" applyBorder="1" applyAlignment="1">
      <alignment horizontal="right" vertical="center"/>
    </xf>
    <xf numFmtId="3" fontId="22" fillId="0" borderId="20" xfId="5" applyNumberFormat="1" applyFont="1" applyFill="1" applyBorder="1" applyAlignment="1">
      <alignment horizontal="right" vertical="center"/>
    </xf>
    <xf numFmtId="176" fontId="22" fillId="0" borderId="15" xfId="5" applyNumberFormat="1" applyFont="1" applyFill="1" applyBorder="1" applyAlignment="1">
      <alignment horizontal="right" vertical="center"/>
    </xf>
    <xf numFmtId="3" fontId="22" fillId="0" borderId="10" xfId="5" applyNumberFormat="1" applyFont="1" applyFill="1" applyBorder="1" applyAlignment="1">
      <alignment horizontal="right" vertical="center"/>
    </xf>
    <xf numFmtId="176" fontId="22" fillId="0" borderId="5" xfId="5" applyNumberFormat="1" applyFont="1" applyFill="1" applyBorder="1" applyAlignment="1">
      <alignment horizontal="right" vertical="center"/>
    </xf>
    <xf numFmtId="3" fontId="20" fillId="0" borderId="8" xfId="1" applyNumberFormat="1" applyFont="1" applyFill="1" applyBorder="1"/>
    <xf numFmtId="3" fontId="20" fillId="0" borderId="7" xfId="1" applyNumberFormat="1" applyFont="1" applyFill="1" applyBorder="1"/>
    <xf numFmtId="3" fontId="20" fillId="0" borderId="7" xfId="1" applyNumberFormat="1" applyFont="1" applyFill="1" applyBorder="1" applyAlignment="1">
      <alignment horizontal="right"/>
    </xf>
    <xf numFmtId="3" fontId="20" fillId="0" borderId="6" xfId="1" applyNumberFormat="1" applyFont="1" applyFill="1" applyBorder="1"/>
    <xf numFmtId="0" fontId="5" fillId="0" borderId="5" xfId="2" applyFont="1" applyBorder="1">
      <alignment vertical="center"/>
    </xf>
    <xf numFmtId="0" fontId="5" fillId="0" borderId="63" xfId="2" applyFont="1" applyBorder="1">
      <alignment vertical="center"/>
    </xf>
    <xf numFmtId="3" fontId="6" fillId="0" borderId="25" xfId="1" applyNumberFormat="1" applyFont="1" applyBorder="1"/>
    <xf numFmtId="3" fontId="6" fillId="0" borderId="30" xfId="1" applyNumberFormat="1" applyFont="1" applyBorder="1"/>
    <xf numFmtId="0" fontId="5" fillId="0" borderId="0" xfId="2" applyFont="1" applyBorder="1">
      <alignment vertical="center"/>
    </xf>
    <xf numFmtId="0" fontId="5" fillId="0" borderId="5" xfId="2" applyFont="1" applyBorder="1" applyAlignment="1">
      <alignment horizontal="left" vertical="center"/>
    </xf>
    <xf numFmtId="3" fontId="6" fillId="0" borderId="25" xfId="1" applyNumberFormat="1" applyFont="1" applyBorder="1" applyAlignment="1">
      <alignment horizontal="right"/>
    </xf>
    <xf numFmtId="0" fontId="5" fillId="0" borderId="63" xfId="2" applyFont="1" applyBorder="1" applyAlignment="1">
      <alignment horizontal="left" vertical="center"/>
    </xf>
    <xf numFmtId="0" fontId="5" fillId="0" borderId="5" xfId="2" applyFont="1" applyBorder="1" applyAlignment="1">
      <alignment horizontal="center" vertical="center"/>
    </xf>
    <xf numFmtId="3" fontId="6" fillId="0" borderId="62" xfId="1" applyNumberFormat="1" applyFont="1" applyBorder="1"/>
    <xf numFmtId="3" fontId="20" fillId="0" borderId="10" xfId="1" applyNumberFormat="1" applyFont="1" applyBorder="1"/>
    <xf numFmtId="176" fontId="20" fillId="0" borderId="2" xfId="1" applyNumberFormat="1" applyFont="1" applyBorder="1"/>
    <xf numFmtId="176" fontId="20" fillId="0" borderId="1" xfId="1" applyNumberFormat="1" applyFont="1" applyBorder="1"/>
    <xf numFmtId="0" fontId="5" fillId="0" borderId="2" xfId="3" applyFont="1" applyBorder="1" applyAlignment="1">
      <alignment horizontal="center" vertical="top" textRotation="255" wrapText="1"/>
    </xf>
    <xf numFmtId="49" fontId="5" fillId="0" borderId="25" xfId="3" applyNumberFormat="1" applyFont="1" applyBorder="1" applyAlignment="1">
      <alignment horizontal="center" vertical="top" textRotation="255" wrapText="1"/>
    </xf>
    <xf numFmtId="3" fontId="20" fillId="0" borderId="17" xfId="1" applyNumberFormat="1" applyFont="1" applyBorder="1" applyAlignment="1">
      <alignment horizontal="right"/>
    </xf>
    <xf numFmtId="176" fontId="20" fillId="0" borderId="1" xfId="1" applyNumberFormat="1" applyFont="1" applyBorder="1" applyAlignment="1">
      <alignment horizontal="right"/>
    </xf>
    <xf numFmtId="38" fontId="20" fillId="0" borderId="59" xfId="10" applyFont="1" applyFill="1" applyBorder="1" applyAlignment="1">
      <alignment horizontal="right" vertical="center"/>
    </xf>
    <xf numFmtId="38" fontId="20" fillId="0" borderId="55" xfId="10" applyFont="1" applyFill="1" applyBorder="1" applyAlignment="1">
      <alignment horizontal="right" vertical="center"/>
    </xf>
    <xf numFmtId="38" fontId="20" fillId="0" borderId="53" xfId="10" applyFont="1" applyFill="1" applyBorder="1" applyAlignment="1">
      <alignment horizontal="right" vertical="center"/>
    </xf>
    <xf numFmtId="38" fontId="20" fillId="0" borderId="52" xfId="10" applyFont="1" applyFill="1" applyBorder="1" applyAlignment="1">
      <alignment horizontal="right" vertical="center"/>
    </xf>
    <xf numFmtId="38" fontId="20" fillId="0" borderId="50" xfId="10" applyFont="1" applyFill="1" applyBorder="1" applyAlignment="1">
      <alignment horizontal="right" vertical="center"/>
    </xf>
    <xf numFmtId="38" fontId="20" fillId="0" borderId="57" xfId="10" applyFont="1" applyFill="1" applyBorder="1" applyAlignment="1">
      <alignment horizontal="right" vertical="center"/>
    </xf>
    <xf numFmtId="38" fontId="20" fillId="0" borderId="56" xfId="10" applyFont="1" applyFill="1" applyBorder="1" applyAlignment="1">
      <alignment horizontal="right" vertical="center"/>
    </xf>
    <xf numFmtId="38" fontId="20" fillId="0" borderId="46" xfId="10" applyFont="1" applyFill="1" applyBorder="1" applyAlignment="1">
      <alignment horizontal="right" vertical="center"/>
    </xf>
    <xf numFmtId="38" fontId="20" fillId="0" borderId="44" xfId="10" applyFont="1" applyFill="1" applyBorder="1" applyAlignment="1">
      <alignment horizontal="right" vertical="center"/>
    </xf>
    <xf numFmtId="38" fontId="6" fillId="0" borderId="18" xfId="10" applyFont="1" applyBorder="1" applyAlignment="1"/>
    <xf numFmtId="38" fontId="6" fillId="0" borderId="8" xfId="10" applyFont="1" applyBorder="1" applyAlignment="1"/>
    <xf numFmtId="38" fontId="6" fillId="0" borderId="7" xfId="10" applyFont="1" applyBorder="1" applyAlignment="1">
      <alignment horizontal="right"/>
    </xf>
    <xf numFmtId="3" fontId="22" fillId="0" borderId="52" xfId="5" applyNumberFormat="1" applyFont="1" applyBorder="1" applyAlignment="1">
      <alignment horizontal="right" vertical="center"/>
    </xf>
    <xf numFmtId="3" fontId="22" fillId="0" borderId="44" xfId="5" applyNumberFormat="1" applyFont="1" applyBorder="1" applyAlignment="1">
      <alignment horizontal="right" vertical="center"/>
    </xf>
    <xf numFmtId="3" fontId="5" fillId="0" borderId="0" xfId="5" applyNumberFormat="1" applyFont="1">
      <alignment vertical="center"/>
    </xf>
    <xf numFmtId="0" fontId="10" fillId="0" borderId="24" xfId="5" applyFont="1" applyFill="1" applyBorder="1">
      <alignment vertical="center"/>
    </xf>
    <xf numFmtId="0" fontId="18" fillId="0" borderId="24" xfId="6" applyFont="1" applyFill="1" applyBorder="1">
      <alignment vertical="center"/>
    </xf>
    <xf numFmtId="0" fontId="4" fillId="0" borderId="0" xfId="5" applyFill="1">
      <alignment vertical="center"/>
    </xf>
    <xf numFmtId="0" fontId="9" fillId="0" borderId="0" xfId="5" applyFont="1" applyFill="1" applyAlignment="1"/>
    <xf numFmtId="0" fontId="13" fillId="0" borderId="0" xfId="6" applyFont="1" applyFill="1">
      <alignment vertical="center"/>
    </xf>
    <xf numFmtId="0" fontId="9" fillId="0" borderId="43" xfId="5" applyFont="1" applyFill="1" applyBorder="1" applyAlignment="1">
      <alignment horizontal="center" vertical="top" textRotation="255" wrapText="1"/>
    </xf>
    <xf numFmtId="0" fontId="9" fillId="0" borderId="22" xfId="5" applyFont="1" applyFill="1" applyBorder="1" applyAlignment="1">
      <alignment horizontal="center" vertical="top" textRotation="255" wrapText="1"/>
    </xf>
    <xf numFmtId="0" fontId="9" fillId="0" borderId="21" xfId="5" applyFont="1" applyFill="1" applyBorder="1" applyAlignment="1">
      <alignment horizontal="center" vertical="top" textRotation="255" wrapText="1"/>
    </xf>
    <xf numFmtId="0" fontId="9" fillId="0" borderId="0" xfId="5" applyFont="1" applyFill="1" applyAlignment="1">
      <alignment horizontal="center" vertical="top" textRotation="255" wrapText="1"/>
    </xf>
    <xf numFmtId="0" fontId="9" fillId="0" borderId="0" xfId="5" applyFont="1" applyFill="1" applyAlignment="1">
      <alignment wrapText="1"/>
    </xf>
    <xf numFmtId="0" fontId="5" fillId="0" borderId="3" xfId="3" applyFont="1" applyFill="1" applyBorder="1" applyAlignment="1">
      <alignment horizontal="center" vertical="top" textRotation="255" wrapText="1"/>
    </xf>
    <xf numFmtId="0" fontId="5" fillId="0" borderId="2" xfId="3" applyFont="1" applyFill="1" applyBorder="1" applyAlignment="1">
      <alignment horizontal="center" vertical="top" textRotation="255" wrapText="1"/>
    </xf>
    <xf numFmtId="0" fontId="5" fillId="0" borderId="2" xfId="6" applyFont="1" applyFill="1" applyBorder="1" applyAlignment="1">
      <alignment horizontal="center" vertical="top" textRotation="255" wrapText="1"/>
    </xf>
    <xf numFmtId="0" fontId="5" fillId="0" borderId="1" xfId="5" applyFont="1" applyFill="1" applyBorder="1" applyAlignment="1">
      <alignment vertical="top" textRotation="255"/>
    </xf>
    <xf numFmtId="0" fontId="5" fillId="0" borderId="0" xfId="6" applyFont="1" applyFill="1" applyAlignment="1">
      <alignment horizontal="center" vertical="top" textRotation="255" wrapText="1"/>
    </xf>
    <xf numFmtId="0" fontId="5" fillId="0" borderId="0" xfId="5" applyFont="1" applyFill="1" applyBorder="1">
      <alignment vertical="center"/>
    </xf>
    <xf numFmtId="176" fontId="22" fillId="0" borderId="50" xfId="5" applyNumberFormat="1" applyFont="1" applyFill="1" applyBorder="1" applyAlignment="1">
      <alignment horizontal="right" vertical="center"/>
    </xf>
    <xf numFmtId="3" fontId="22" fillId="0" borderId="47" xfId="5" applyNumberFormat="1" applyFont="1" applyFill="1" applyBorder="1" applyAlignment="1">
      <alignment horizontal="right" vertical="center"/>
    </xf>
    <xf numFmtId="176" fontId="22" fillId="0" borderId="44" xfId="5" applyNumberFormat="1" applyFont="1" applyFill="1" applyBorder="1" applyAlignment="1">
      <alignment horizontal="right" vertical="center"/>
    </xf>
    <xf numFmtId="0" fontId="18" fillId="0" borderId="0" xfId="6" applyFont="1" applyFill="1">
      <alignment vertical="center"/>
    </xf>
    <xf numFmtId="0" fontId="20" fillId="0" borderId="0" xfId="5" applyFont="1" applyFill="1">
      <alignment vertical="center"/>
    </xf>
    <xf numFmtId="0" fontId="21" fillId="0" borderId="0" xfId="6" applyFont="1" applyFill="1">
      <alignment vertical="center"/>
    </xf>
    <xf numFmtId="0" fontId="19" fillId="0" borderId="0" xfId="6" applyFont="1" applyFill="1">
      <alignment vertical="center"/>
    </xf>
    <xf numFmtId="176" fontId="6" fillId="0" borderId="3" xfId="1" applyNumberFormat="1" applyFont="1" applyBorder="1"/>
    <xf numFmtId="176" fontId="6" fillId="0" borderId="13" xfId="1" applyNumberFormat="1" applyFont="1" applyBorder="1" applyAlignment="1">
      <alignment horizontal="right"/>
    </xf>
    <xf numFmtId="176" fontId="22" fillId="0" borderId="56" xfId="5" applyNumberFormat="1" applyFont="1" applyBorder="1" applyAlignment="1">
      <alignment horizontal="right" vertical="center"/>
    </xf>
    <xf numFmtId="1" fontId="6" fillId="0" borderId="8" xfId="1" applyNumberFormat="1" applyFont="1" applyBorder="1"/>
    <xf numFmtId="1" fontId="2" fillId="0" borderId="0" xfId="1" applyNumberFormat="1"/>
    <xf numFmtId="176" fontId="22" fillId="0" borderId="58" xfId="5" applyNumberFormat="1" applyFont="1" applyFill="1" applyBorder="1" applyAlignment="1">
      <alignment horizontal="right" vertical="center"/>
    </xf>
    <xf numFmtId="176" fontId="22" fillId="0" borderId="56" xfId="5" applyNumberFormat="1" applyFont="1" applyFill="1" applyBorder="1" applyAlignment="1">
      <alignment horizontal="right" vertical="center"/>
    </xf>
    <xf numFmtId="176" fontId="20" fillId="0" borderId="13" xfId="1" applyNumberFormat="1" applyFont="1" applyBorder="1"/>
    <xf numFmtId="176" fontId="20" fillId="0" borderId="13" xfId="1" applyNumberFormat="1" applyFont="1" applyBorder="1" applyAlignment="1">
      <alignment horizontal="right"/>
    </xf>
    <xf numFmtId="176" fontId="20" fillId="0" borderId="3" xfId="1" applyNumberFormat="1" applyFont="1" applyBorder="1"/>
    <xf numFmtId="176" fontId="20" fillId="0" borderId="3" xfId="1" applyNumberFormat="1" applyFont="1" applyBorder="1" applyAlignment="1">
      <alignment horizontal="right"/>
    </xf>
    <xf numFmtId="177" fontId="6" fillId="0" borderId="12" xfId="1" applyNumberFormat="1" applyFont="1" applyBorder="1"/>
    <xf numFmtId="177" fontId="6" fillId="0" borderId="13" xfId="1" applyNumberFormat="1" applyFont="1" applyBorder="1"/>
    <xf numFmtId="177" fontId="6" fillId="0" borderId="3" xfId="1" applyNumberFormat="1" applyFont="1" applyBorder="1"/>
    <xf numFmtId="177" fontId="2" fillId="0" borderId="0" xfId="1" applyNumberFormat="1"/>
    <xf numFmtId="177" fontId="5" fillId="0" borderId="0" xfId="5" applyNumberFormat="1" applyFont="1">
      <alignment vertical="center"/>
    </xf>
    <xf numFmtId="177" fontId="22" fillId="0" borderId="58" xfId="5" applyNumberFormat="1" applyFont="1" applyBorder="1" applyAlignment="1">
      <alignment horizontal="right" vertical="center"/>
    </xf>
    <xf numFmtId="177" fontId="22" fillId="0" borderId="56" xfId="5" applyNumberFormat="1" applyFont="1" applyBorder="1" applyAlignment="1">
      <alignment horizontal="right" vertical="center"/>
    </xf>
    <xf numFmtId="176" fontId="20" fillId="0" borderId="15" xfId="5" applyNumberFormat="1" applyFont="1" applyBorder="1">
      <alignment vertical="center"/>
    </xf>
    <xf numFmtId="176" fontId="20" fillId="0" borderId="5" xfId="5" applyNumberFormat="1" applyFont="1" applyBorder="1">
      <alignment vertical="center"/>
    </xf>
    <xf numFmtId="176" fontId="2" fillId="0" borderId="0" xfId="1" applyNumberFormat="1"/>
    <xf numFmtId="176" fontId="20" fillId="0" borderId="56" xfId="1" applyNumberFormat="1" applyFont="1" applyBorder="1" applyAlignment="1">
      <alignment horizontal="right" vertical="center"/>
    </xf>
    <xf numFmtId="176" fontId="20" fillId="0" borderId="58" xfId="1" applyNumberFormat="1" applyFont="1" applyBorder="1" applyAlignment="1">
      <alignment horizontal="right" vertical="center"/>
    </xf>
    <xf numFmtId="3" fontId="6" fillId="0" borderId="18" xfId="1" applyNumberFormat="1" applyFont="1" applyBorder="1" applyAlignment="1">
      <alignment horizontal="right"/>
    </xf>
    <xf numFmtId="3" fontId="6" fillId="0" borderId="16" xfId="1" applyNumberFormat="1" applyFont="1" applyBorder="1" applyAlignment="1">
      <alignment horizontal="right"/>
    </xf>
    <xf numFmtId="0" fontId="2" fillId="0" borderId="0" xfId="1" applyAlignment="1">
      <alignment horizontal="right"/>
    </xf>
    <xf numFmtId="176" fontId="2" fillId="0" borderId="0" xfId="1" applyNumberFormat="1" applyAlignment="1">
      <alignment horizontal="right"/>
    </xf>
    <xf numFmtId="3" fontId="20" fillId="0" borderId="18" xfId="1" applyNumberFormat="1" applyFont="1" applyBorder="1" applyAlignment="1">
      <alignment horizontal="right"/>
    </xf>
    <xf numFmtId="3" fontId="20" fillId="0" borderId="16" xfId="1" applyNumberFormat="1" applyFont="1" applyBorder="1" applyAlignment="1">
      <alignment horizontal="right"/>
    </xf>
    <xf numFmtId="0" fontId="25" fillId="0" borderId="0" xfId="1" applyFont="1" applyAlignment="1">
      <alignment horizontal="right"/>
    </xf>
    <xf numFmtId="0" fontId="2" fillId="0" borderId="0" xfId="1" applyBorder="1" applyAlignment="1">
      <alignment horizontal="right"/>
    </xf>
    <xf numFmtId="3" fontId="20" fillId="0" borderId="62" xfId="1" applyNumberFormat="1" applyFont="1" applyBorder="1" applyAlignment="1">
      <alignment horizontal="right"/>
    </xf>
    <xf numFmtId="3" fontId="20" fillId="0" borderId="10" xfId="1" applyNumberFormat="1" applyFont="1" applyBorder="1" applyAlignment="1">
      <alignment horizontal="right"/>
    </xf>
    <xf numFmtId="0" fontId="5" fillId="0" borderId="0" xfId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8" fontId="2" fillId="0" borderId="0" xfId="1" applyNumberFormat="1"/>
    <xf numFmtId="178" fontId="6" fillId="0" borderId="13" xfId="10" applyNumberFormat="1" applyFont="1" applyBorder="1" applyAlignment="1"/>
    <xf numFmtId="178" fontId="6" fillId="0" borderId="3" xfId="10" applyNumberFormat="1" applyFont="1" applyBorder="1" applyAlignment="1"/>
    <xf numFmtId="178" fontId="6" fillId="0" borderId="13" xfId="1" applyNumberFormat="1" applyFont="1" applyBorder="1"/>
    <xf numFmtId="178" fontId="6" fillId="0" borderId="3" xfId="1" applyNumberFormat="1" applyFont="1" applyBorder="1"/>
    <xf numFmtId="176" fontId="5" fillId="0" borderId="0" xfId="5" applyNumberFormat="1" applyFont="1">
      <alignment vertical="center"/>
    </xf>
    <xf numFmtId="176" fontId="7" fillId="0" borderId="0" xfId="0" applyNumberFormat="1" applyFont="1" applyAlignment="1">
      <alignment vertical="center"/>
    </xf>
    <xf numFmtId="176" fontId="22" fillId="0" borderId="56" xfId="1" applyNumberFormat="1" applyFont="1" applyBorder="1" applyAlignment="1">
      <alignment horizontal="right" vertical="center"/>
    </xf>
    <xf numFmtId="176" fontId="22" fillId="0" borderId="58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/>
    </xf>
    <xf numFmtId="177" fontId="6" fillId="0" borderId="3" xfId="1" applyNumberFormat="1" applyFont="1" applyBorder="1" applyAlignment="1">
      <alignment horizontal="right"/>
    </xf>
    <xf numFmtId="177" fontId="20" fillId="0" borderId="13" xfId="1" applyNumberFormat="1" applyFont="1" applyBorder="1"/>
    <xf numFmtId="177" fontId="20" fillId="0" borderId="3" xfId="1" applyNumberFormat="1" applyFont="1" applyBorder="1"/>
    <xf numFmtId="177" fontId="6" fillId="0" borderId="13" xfId="10" applyNumberFormat="1" applyFont="1" applyBorder="1" applyAlignment="1"/>
    <xf numFmtId="177" fontId="6" fillId="0" borderId="12" xfId="10" applyNumberFormat="1" applyFont="1" applyBorder="1" applyAlignment="1">
      <alignment horizontal="right"/>
    </xf>
    <xf numFmtId="177" fontId="6" fillId="0" borderId="3" xfId="10" applyNumberFormat="1" applyFont="1" applyBorder="1" applyAlignment="1"/>
    <xf numFmtId="177" fontId="6" fillId="0" borderId="12" xfId="1" applyNumberFormat="1" applyFont="1" applyBorder="1" applyAlignment="1">
      <alignment horizontal="right"/>
    </xf>
    <xf numFmtId="177" fontId="6" fillId="0" borderId="2" xfId="1" applyNumberFormat="1" applyFont="1" applyBorder="1" applyAlignment="1">
      <alignment horizontal="right"/>
    </xf>
    <xf numFmtId="177" fontId="6" fillId="0" borderId="7" xfId="1" applyNumberFormat="1" applyFont="1" applyBorder="1"/>
    <xf numFmtId="177" fontId="6" fillId="0" borderId="7" xfId="1" applyNumberFormat="1" applyFont="1" applyBorder="1" applyAlignment="1">
      <alignment horizontal="right"/>
    </xf>
    <xf numFmtId="178" fontId="20" fillId="0" borderId="58" xfId="10" applyNumberFormat="1" applyFont="1" applyFill="1" applyBorder="1" applyAlignment="1">
      <alignment horizontal="right" vertical="center"/>
    </xf>
    <xf numFmtId="38" fontId="6" fillId="0" borderId="17" xfId="10" applyFont="1" applyBorder="1" applyAlignment="1"/>
    <xf numFmtId="38" fontId="6" fillId="0" borderId="16" xfId="10" applyFont="1" applyBorder="1" applyAlignment="1"/>
    <xf numFmtId="38" fontId="2" fillId="0" borderId="0" xfId="10" applyFont="1" applyAlignment="1"/>
    <xf numFmtId="38" fontId="6" fillId="0" borderId="7" xfId="10" applyFont="1" applyBorder="1" applyAlignment="1"/>
    <xf numFmtId="38" fontId="6" fillId="0" borderId="6" xfId="10" applyFont="1" applyBorder="1" applyAlignment="1"/>
    <xf numFmtId="0" fontId="18" fillId="0" borderId="0" xfId="3" applyFont="1">
      <alignment vertical="center"/>
    </xf>
    <xf numFmtId="0" fontId="18" fillId="0" borderId="0" xfId="6" applyFont="1">
      <alignment vertical="center"/>
    </xf>
    <xf numFmtId="0" fontId="5" fillId="0" borderId="26" xfId="6" applyFont="1" applyBorder="1" applyAlignment="1">
      <alignment horizontal="left" vertical="center"/>
    </xf>
    <xf numFmtId="0" fontId="5" fillId="0" borderId="31" xfId="6" applyFont="1" applyBorder="1" applyAlignment="1">
      <alignment horizontal="left" vertical="center"/>
    </xf>
    <xf numFmtId="0" fontId="5" fillId="0" borderId="27" xfId="3" applyFont="1" applyBorder="1" applyAlignment="1">
      <alignment horizontal="left" vertical="center"/>
    </xf>
    <xf numFmtId="0" fontId="5" fillId="0" borderId="32" xfId="3" applyFont="1" applyBorder="1" applyAlignment="1">
      <alignment horizontal="left" vertical="center"/>
    </xf>
    <xf numFmtId="0" fontId="5" fillId="0" borderId="27" xfId="6" applyFont="1" applyBorder="1" applyAlignment="1">
      <alignment horizontal="left" vertical="center"/>
    </xf>
    <xf numFmtId="0" fontId="5" fillId="0" borderId="29" xfId="6" applyFont="1" applyBorder="1" applyAlignment="1">
      <alignment horizontal="left" vertical="center"/>
    </xf>
    <xf numFmtId="0" fontId="5" fillId="0" borderId="28" xfId="6" applyFont="1" applyBorder="1" applyAlignment="1">
      <alignment horizontal="left" vertical="center"/>
    </xf>
    <xf numFmtId="0" fontId="5" fillId="0" borderId="9" xfId="3" applyFont="1" applyBorder="1">
      <alignment vertical="center"/>
    </xf>
    <xf numFmtId="0" fontId="5" fillId="0" borderId="14" xfId="3" applyFont="1" applyBorder="1">
      <alignment vertical="center"/>
    </xf>
    <xf numFmtId="0" fontId="5" fillId="0" borderId="26" xfId="3" applyFont="1" applyBorder="1" applyAlignment="1">
      <alignment horizontal="left" vertical="center" wrapText="1"/>
    </xf>
    <xf numFmtId="0" fontId="5" fillId="0" borderId="31" xfId="3" applyFont="1" applyBorder="1" applyAlignment="1">
      <alignment horizontal="left" vertical="center" wrapText="1"/>
    </xf>
    <xf numFmtId="0" fontId="5" fillId="0" borderId="28" xfId="3" applyFont="1" applyBorder="1" applyAlignment="1">
      <alignment horizontal="left" vertical="center"/>
    </xf>
    <xf numFmtId="0" fontId="5" fillId="0" borderId="26" xfId="3" applyFont="1" applyBorder="1" applyAlignment="1">
      <alignment horizontal="left" vertical="center"/>
    </xf>
    <xf numFmtId="0" fontId="5" fillId="0" borderId="10" xfId="3" applyFont="1" applyBorder="1" applyAlignment="1">
      <alignment horizontal="left" vertical="center"/>
    </xf>
    <xf numFmtId="0" fontId="5" fillId="0" borderId="15" xfId="3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/>
    </xf>
    <xf numFmtId="0" fontId="5" fillId="0" borderId="14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19" xfId="3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0" borderId="26" xfId="5" applyFont="1" applyBorder="1">
      <alignment vertical="center"/>
    </xf>
    <xf numFmtId="0" fontId="5" fillId="0" borderId="31" xfId="5" applyFont="1" applyBorder="1">
      <alignment vertical="center"/>
    </xf>
    <xf numFmtId="0" fontId="5" fillId="0" borderId="28" xfId="5" applyFont="1" applyBorder="1">
      <alignment vertical="center"/>
    </xf>
    <xf numFmtId="0" fontId="5" fillId="0" borderId="9" xfId="3" applyFont="1" applyFill="1" applyBorder="1" applyAlignment="1">
      <alignment horizontal="left" vertical="center"/>
    </xf>
    <xf numFmtId="0" fontId="5" fillId="0" borderId="14" xfId="3" applyFont="1" applyFill="1" applyBorder="1" applyAlignment="1">
      <alignment horizontal="left" vertical="center"/>
    </xf>
    <xf numFmtId="0" fontId="5" fillId="0" borderId="29" xfId="3" applyFont="1" applyBorder="1" applyAlignment="1">
      <alignment horizontal="left" vertical="center"/>
    </xf>
    <xf numFmtId="0" fontId="5" fillId="0" borderId="10" xfId="3" applyFont="1" applyBorder="1">
      <alignment vertical="center"/>
    </xf>
    <xf numFmtId="0" fontId="5" fillId="0" borderId="15" xfId="3" applyFont="1" applyBorder="1">
      <alignment vertical="center"/>
    </xf>
    <xf numFmtId="0" fontId="5" fillId="0" borderId="27" xfId="3" applyFont="1" applyBorder="1" applyAlignment="1">
      <alignment horizontal="left" vertical="center" wrapText="1"/>
    </xf>
    <xf numFmtId="0" fontId="5" fillId="0" borderId="32" xfId="3" applyFont="1" applyBorder="1" applyAlignment="1">
      <alignment horizontal="left" vertical="center" wrapText="1"/>
    </xf>
    <xf numFmtId="0" fontId="5" fillId="0" borderId="10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 wrapText="1"/>
    </xf>
    <xf numFmtId="0" fontId="5" fillId="0" borderId="14" xfId="3" applyFont="1" applyBorder="1" applyAlignment="1">
      <alignment horizontal="left" vertical="center" wrapText="1"/>
    </xf>
    <xf numFmtId="0" fontId="5" fillId="0" borderId="29" xfId="2" applyFont="1" applyBorder="1" applyAlignment="1">
      <alignment horizontal="left" vertical="center"/>
    </xf>
    <xf numFmtId="0" fontId="5" fillId="0" borderId="28" xfId="2" applyFont="1" applyBorder="1" applyAlignment="1">
      <alignment horizontal="left" vertical="center"/>
    </xf>
    <xf numFmtId="0" fontId="5" fillId="0" borderId="27" xfId="2" applyFont="1" applyBorder="1" applyAlignment="1">
      <alignment horizontal="left" vertical="center"/>
    </xf>
    <xf numFmtId="0" fontId="5" fillId="0" borderId="26" xfId="2" applyFont="1" applyBorder="1" applyAlignment="1">
      <alignment horizontal="left" vertical="center"/>
    </xf>
    <xf numFmtId="0" fontId="5" fillId="0" borderId="26" xfId="4" applyFont="1" applyBorder="1" applyAlignment="1">
      <alignment horizontal="left" vertical="center"/>
    </xf>
    <xf numFmtId="0" fontId="5" fillId="0" borderId="15" xfId="4" applyFont="1" applyBorder="1" applyAlignment="1">
      <alignment horizontal="left" vertical="center"/>
    </xf>
    <xf numFmtId="0" fontId="5" fillId="0" borderId="14" xfId="4" applyFont="1" applyBorder="1" applyAlignment="1">
      <alignment horizontal="left" vertical="center"/>
    </xf>
    <xf numFmtId="0" fontId="5" fillId="0" borderId="32" xfId="4" applyFont="1" applyBorder="1" applyAlignment="1">
      <alignment horizontal="left" vertical="center"/>
    </xf>
    <xf numFmtId="0" fontId="5" fillId="0" borderId="31" xfId="4" applyFont="1" applyBorder="1" applyAlignment="1">
      <alignment horizontal="left" vertical="center"/>
    </xf>
    <xf numFmtId="0" fontId="5" fillId="0" borderId="27" xfId="4" applyFont="1" applyBorder="1" applyAlignment="1">
      <alignment horizontal="left" vertical="center"/>
    </xf>
    <xf numFmtId="0" fontId="5" fillId="0" borderId="28" xfId="3" applyFont="1" applyBorder="1" applyAlignment="1">
      <alignment horizontal="left" vertical="center" wrapText="1"/>
    </xf>
    <xf numFmtId="0" fontId="6" fillId="0" borderId="9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5" fillId="0" borderId="26" xfId="8" applyFont="1" applyBorder="1" applyAlignment="1">
      <alignment horizontal="left" vertical="center"/>
    </xf>
    <xf numFmtId="0" fontId="5" fillId="0" borderId="31" xfId="8" applyFont="1" applyBorder="1" applyAlignment="1">
      <alignment horizontal="left" vertical="center"/>
    </xf>
    <xf numFmtId="0" fontId="5" fillId="0" borderId="23" xfId="3" applyFont="1" applyBorder="1" applyAlignment="1">
      <alignment horizontal="center" vertical="top" textRotation="255" wrapText="1"/>
    </xf>
    <xf numFmtId="0" fontId="5" fillId="0" borderId="3" xfId="3" applyFont="1" applyBorder="1" applyAlignment="1">
      <alignment horizontal="center" vertical="top" textRotation="255" wrapText="1"/>
    </xf>
    <xf numFmtId="0" fontId="5" fillId="0" borderId="29" xfId="8" applyFont="1" applyBorder="1" applyAlignment="1">
      <alignment horizontal="left" vertical="center"/>
    </xf>
    <xf numFmtId="0" fontId="5" fillId="0" borderId="28" xfId="8" applyFont="1" applyBorder="1" applyAlignment="1">
      <alignment horizontal="left" vertical="center"/>
    </xf>
    <xf numFmtId="0" fontId="5" fillId="0" borderId="27" xfId="8" applyFont="1" applyBorder="1" applyAlignment="1">
      <alignment horizontal="left" vertical="center"/>
    </xf>
    <xf numFmtId="0" fontId="5" fillId="0" borderId="25" xfId="3" applyFont="1" applyBorder="1" applyAlignment="1">
      <alignment horizontal="center" vertical="top" textRotation="255" wrapText="1"/>
    </xf>
    <xf numFmtId="0" fontId="5" fillId="0" borderId="2" xfId="3" applyFont="1" applyBorder="1" applyAlignment="1">
      <alignment horizontal="center" vertical="top" textRotation="255" wrapText="1"/>
    </xf>
    <xf numFmtId="49" fontId="5" fillId="0" borderId="25" xfId="3" applyNumberFormat="1" applyFont="1" applyBorder="1" applyAlignment="1">
      <alignment horizontal="center" vertical="top" textRotation="255" wrapText="1"/>
    </xf>
    <xf numFmtId="49" fontId="5" fillId="0" borderId="2" xfId="3" applyNumberFormat="1" applyFont="1" applyBorder="1" applyAlignment="1">
      <alignment horizontal="center" vertical="top" textRotation="255" wrapText="1"/>
    </xf>
    <xf numFmtId="0" fontId="5" fillId="0" borderId="30" xfId="3" applyFont="1" applyBorder="1" applyAlignment="1">
      <alignment horizontal="center" vertical="top" textRotation="255" wrapText="1"/>
    </xf>
    <xf numFmtId="0" fontId="5" fillId="0" borderId="1" xfId="3" applyFont="1" applyBorder="1" applyAlignment="1">
      <alignment horizontal="center" vertical="top" textRotation="255" wrapText="1"/>
    </xf>
    <xf numFmtId="0" fontId="5" fillId="0" borderId="15" xfId="2" applyFont="1" applyBorder="1" applyAlignment="1">
      <alignment horizontal="left" vertical="center"/>
    </xf>
    <xf numFmtId="0" fontId="5" fillId="0" borderId="10" xfId="2" applyFont="1" applyBorder="1" applyAlignment="1">
      <alignment horizontal="left" vertical="center"/>
    </xf>
    <xf numFmtId="0" fontId="5" fillId="0" borderId="35" xfId="3" applyFont="1" applyBorder="1">
      <alignment vertical="center"/>
    </xf>
    <xf numFmtId="0" fontId="5" fillId="0" borderId="38" xfId="3" applyFont="1" applyBorder="1">
      <alignment vertical="center"/>
    </xf>
    <xf numFmtId="0" fontId="5" fillId="0" borderId="20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65" xfId="2" applyFont="1" applyBorder="1" applyAlignment="1">
      <alignment horizontal="left" vertical="center"/>
    </xf>
    <xf numFmtId="0" fontId="5" fillId="0" borderId="40" xfId="2" applyFont="1" applyBorder="1" applyAlignment="1">
      <alignment horizontal="left" vertical="center"/>
    </xf>
    <xf numFmtId="0" fontId="5" fillId="0" borderId="26" xfId="3" applyFont="1" applyBorder="1">
      <alignment vertical="center"/>
    </xf>
    <xf numFmtId="0" fontId="5" fillId="0" borderId="34" xfId="2" applyFont="1" applyBorder="1">
      <alignment vertical="center"/>
    </xf>
    <xf numFmtId="0" fontId="5" fillId="0" borderId="35" xfId="2" applyFont="1" applyBorder="1">
      <alignment vertical="center"/>
    </xf>
    <xf numFmtId="0" fontId="5" fillId="0" borderId="33" xfId="2" applyFont="1" applyBorder="1">
      <alignment vertical="center"/>
    </xf>
    <xf numFmtId="0" fontId="5" fillId="0" borderId="64" xfId="2" applyFont="1" applyBorder="1">
      <alignment vertical="center"/>
    </xf>
    <xf numFmtId="0" fontId="5" fillId="0" borderId="9" xfId="2" applyFont="1" applyBorder="1">
      <alignment vertical="center"/>
    </xf>
    <xf numFmtId="0" fontId="5" fillId="0" borderId="36" xfId="2" applyFont="1" applyBorder="1">
      <alignment vertical="center"/>
    </xf>
    <xf numFmtId="0" fontId="5" fillId="0" borderId="42" xfId="2" applyFont="1" applyBorder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37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41" xfId="2" applyFont="1" applyBorder="1" applyAlignment="1">
      <alignment horizontal="center" vertical="center"/>
    </xf>
    <xf numFmtId="0" fontId="5" fillId="0" borderId="41" xfId="2" applyFont="1" applyBorder="1" applyAlignment="1">
      <alignment horizontal="left" vertical="center"/>
    </xf>
    <xf numFmtId="0" fontId="5" fillId="0" borderId="39" xfId="2" applyFont="1" applyBorder="1" applyAlignment="1">
      <alignment horizontal="left" vertical="center"/>
    </xf>
    <xf numFmtId="0" fontId="5" fillId="0" borderId="4" xfId="2" applyFont="1" applyBorder="1">
      <alignment vertical="center"/>
    </xf>
    <xf numFmtId="0" fontId="5" fillId="0" borderId="5" xfId="3" applyFont="1" applyBorder="1">
      <alignment vertical="center"/>
    </xf>
    <xf numFmtId="0" fontId="5" fillId="0" borderId="29" xfId="6" applyFont="1" applyFill="1" applyBorder="1" applyAlignment="1">
      <alignment horizontal="left" vertical="center"/>
    </xf>
    <xf numFmtId="0" fontId="5" fillId="0" borderId="28" xfId="6" applyFont="1" applyFill="1" applyBorder="1" applyAlignment="1">
      <alignment horizontal="left" vertical="center"/>
    </xf>
    <xf numFmtId="0" fontId="5" fillId="0" borderId="27" xfId="6" applyFont="1" applyFill="1" applyBorder="1" applyAlignment="1">
      <alignment horizontal="left" vertical="center"/>
    </xf>
    <xf numFmtId="0" fontId="5" fillId="0" borderId="26" xfId="6" applyFont="1" applyFill="1" applyBorder="1" applyAlignment="1">
      <alignment horizontal="left" vertical="center"/>
    </xf>
    <xf numFmtId="0" fontId="5" fillId="0" borderId="27" xfId="3" applyFont="1" applyFill="1" applyBorder="1" applyAlignment="1">
      <alignment horizontal="left" vertical="center"/>
    </xf>
    <xf numFmtId="0" fontId="18" fillId="0" borderId="0" xfId="6" applyFont="1" applyFill="1">
      <alignment vertical="center"/>
    </xf>
    <xf numFmtId="0" fontId="5" fillId="0" borderId="32" xfId="3" applyFont="1" applyFill="1" applyBorder="1" applyAlignment="1">
      <alignment horizontal="left" vertical="center"/>
    </xf>
    <xf numFmtId="0" fontId="5" fillId="0" borderId="31" xfId="6" applyFont="1" applyFill="1" applyBorder="1" applyAlignment="1">
      <alignment horizontal="left" vertical="center"/>
    </xf>
    <xf numFmtId="0" fontId="18" fillId="0" borderId="0" xfId="3" applyFont="1" applyFill="1">
      <alignment vertical="center"/>
    </xf>
  </cellXfs>
  <cellStyles count="13">
    <cellStyle name="桁区切り" xfId="10" builtinId="6"/>
    <cellStyle name="桁区切り 2" xfId="12"/>
    <cellStyle name="標準" xfId="0" builtinId="0"/>
    <cellStyle name="標準 2" xfId="1"/>
    <cellStyle name="標準 2 2" xfId="5"/>
    <cellStyle name="標準 3" xfId="2"/>
    <cellStyle name="標準 3 2" xfId="6"/>
    <cellStyle name="標準 3 2 2" xfId="8"/>
    <cellStyle name="標準 3 3" xfId="9"/>
    <cellStyle name="標準 4" xfId="7"/>
    <cellStyle name="標準 5" xfId="11"/>
    <cellStyle name="標準_Sheet1" xfId="4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R771"/>
  <sheetViews>
    <sheetView tabSelected="1" zoomScale="85" zoomScaleNormal="85" zoomScaleSheetLayoutView="50" workbookViewId="0">
      <selection activeCell="B3" sqref="B3"/>
    </sheetView>
  </sheetViews>
  <sheetFormatPr defaultColWidth="5.88671875" defaultRowHeight="16.2"/>
  <cols>
    <col min="1" max="1" width="2" style="58" customWidth="1"/>
    <col min="2" max="2" width="13.77734375" style="58" customWidth="1"/>
    <col min="3" max="15" width="8.6640625" style="57" customWidth="1"/>
    <col min="16" max="16384" width="5.88671875" style="57"/>
  </cols>
  <sheetData>
    <row r="1" spans="1:148" ht="19.5" customHeight="1" thickBot="1">
      <c r="A1" s="89" t="s">
        <v>276</v>
      </c>
      <c r="B1" s="88"/>
      <c r="C1" s="87"/>
    </row>
    <row r="2" spans="1:148" s="77" customFormat="1" ht="6" customHeight="1" thickTop="1">
      <c r="B2" s="83"/>
      <c r="C2" s="86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4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8"/>
    </row>
    <row r="3" spans="1:148" s="77" customFormat="1" ht="215.25" customHeight="1">
      <c r="B3" s="83"/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82" t="s">
        <v>15</v>
      </c>
      <c r="K3" s="82" t="s">
        <v>14</v>
      </c>
      <c r="L3" s="82" t="s">
        <v>13</v>
      </c>
      <c r="M3" s="82" t="s">
        <v>12</v>
      </c>
      <c r="N3" s="82" t="s">
        <v>11</v>
      </c>
      <c r="O3" s="81" t="s">
        <v>10</v>
      </c>
      <c r="Q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79"/>
      <c r="EO3" s="79"/>
      <c r="EP3" s="79"/>
      <c r="EQ3" s="79"/>
      <c r="ER3" s="78"/>
    </row>
    <row r="4" spans="1:148" s="62" customFormat="1" ht="19.5" customHeight="1">
      <c r="A4" s="349" t="s">
        <v>9</v>
      </c>
      <c r="B4" s="350"/>
      <c r="C4" s="158">
        <v>2251</v>
      </c>
      <c r="D4" s="159">
        <v>545</v>
      </c>
      <c r="E4" s="159">
        <v>236</v>
      </c>
      <c r="F4" s="159">
        <v>158</v>
      </c>
      <c r="G4" s="159">
        <v>41</v>
      </c>
      <c r="H4" s="159">
        <v>1182</v>
      </c>
      <c r="I4" s="159">
        <v>1656</v>
      </c>
      <c r="J4" s="159">
        <v>144</v>
      </c>
      <c r="K4" s="159">
        <v>199</v>
      </c>
      <c r="L4" s="159">
        <v>574</v>
      </c>
      <c r="M4" s="160">
        <v>3</v>
      </c>
      <c r="N4" s="160">
        <v>32</v>
      </c>
      <c r="O4" s="161">
        <v>81</v>
      </c>
    </row>
    <row r="5" spans="1:148" s="62" customFormat="1" ht="19.5" customHeight="1">
      <c r="A5" s="348"/>
      <c r="B5" s="344"/>
      <c r="C5" s="298">
        <v>100</v>
      </c>
      <c r="D5" s="73">
        <v>24.211461572634384</v>
      </c>
      <c r="E5" s="73">
        <v>10.484229231452687</v>
      </c>
      <c r="F5" s="73">
        <v>7.019102621057308</v>
      </c>
      <c r="G5" s="73">
        <v>1.8214127054642382</v>
      </c>
      <c r="H5" s="73">
        <v>52.50999555752999</v>
      </c>
      <c r="I5" s="73">
        <v>73.567303420701919</v>
      </c>
      <c r="J5" s="73">
        <v>6.3971568191914701</v>
      </c>
      <c r="K5" s="73">
        <v>8.8405153265215457</v>
      </c>
      <c r="L5" s="73">
        <v>25.499777876499337</v>
      </c>
      <c r="M5" s="72">
        <v>0.13327410039982232</v>
      </c>
      <c r="N5" s="72">
        <v>1.4215904042647711</v>
      </c>
      <c r="O5" s="71">
        <v>3.5984007107952021</v>
      </c>
    </row>
    <row r="6" spans="1:148" s="62" customFormat="1" ht="19.5" customHeight="1">
      <c r="A6" s="348" t="s">
        <v>172</v>
      </c>
      <c r="B6" s="344"/>
      <c r="C6" s="162">
        <v>1603</v>
      </c>
      <c r="D6" s="163">
        <v>404</v>
      </c>
      <c r="E6" s="163">
        <v>161</v>
      </c>
      <c r="F6" s="163">
        <v>103</v>
      </c>
      <c r="G6" s="163">
        <v>28</v>
      </c>
      <c r="H6" s="163">
        <v>890</v>
      </c>
      <c r="I6" s="163">
        <v>1176</v>
      </c>
      <c r="J6" s="163">
        <v>95</v>
      </c>
      <c r="K6" s="163">
        <v>118</v>
      </c>
      <c r="L6" s="163">
        <v>380</v>
      </c>
      <c r="M6" s="164">
        <v>1</v>
      </c>
      <c r="N6" s="164">
        <v>24</v>
      </c>
      <c r="O6" s="165">
        <v>55</v>
      </c>
      <c r="P6" s="157"/>
      <c r="Q6" s="157"/>
    </row>
    <row r="7" spans="1:148" s="62" customFormat="1" ht="19.5" customHeight="1">
      <c r="A7" s="348"/>
      <c r="B7" s="344"/>
      <c r="C7" s="298">
        <v>100</v>
      </c>
      <c r="D7" s="73">
        <v>25.202744853399878</v>
      </c>
      <c r="E7" s="73">
        <v>10.043668122270741</v>
      </c>
      <c r="F7" s="73">
        <v>6.4254522769806615</v>
      </c>
      <c r="G7" s="73">
        <v>1.7467248908296942</v>
      </c>
      <c r="H7" s="73">
        <v>55.520898315658144</v>
      </c>
      <c r="I7" s="73">
        <v>73.362445414847173</v>
      </c>
      <c r="J7" s="73">
        <v>5.9263880224578918</v>
      </c>
      <c r="K7" s="73">
        <v>7.3611977542108544</v>
      </c>
      <c r="L7" s="73">
        <v>23.705552089831567</v>
      </c>
      <c r="M7" s="72">
        <v>6.2383031815346227E-2</v>
      </c>
      <c r="N7" s="72">
        <v>1.4971927635683093</v>
      </c>
      <c r="O7" s="71">
        <v>3.4310667498440424</v>
      </c>
      <c r="P7" s="157"/>
      <c r="Q7" s="157"/>
    </row>
    <row r="8" spans="1:148" s="62" customFormat="1" ht="19.5" customHeight="1">
      <c r="A8" s="346"/>
      <c r="B8" s="344" t="s">
        <v>171</v>
      </c>
      <c r="C8" s="153">
        <v>113</v>
      </c>
      <c r="D8" s="154">
        <v>24</v>
      </c>
      <c r="E8" s="154">
        <v>14</v>
      </c>
      <c r="F8" s="154">
        <v>7</v>
      </c>
      <c r="G8" s="155" t="s">
        <v>219</v>
      </c>
      <c r="H8" s="154">
        <v>64</v>
      </c>
      <c r="I8" s="154">
        <v>83</v>
      </c>
      <c r="J8" s="154">
        <v>8</v>
      </c>
      <c r="K8" s="154">
        <v>4</v>
      </c>
      <c r="L8" s="154">
        <v>21</v>
      </c>
      <c r="M8" s="155" t="s">
        <v>219</v>
      </c>
      <c r="N8" s="155">
        <v>4</v>
      </c>
      <c r="O8" s="156">
        <v>2</v>
      </c>
      <c r="P8" s="157"/>
      <c r="Q8" s="157"/>
    </row>
    <row r="9" spans="1:148" s="62" customFormat="1" ht="19.5" customHeight="1">
      <c r="A9" s="346"/>
      <c r="B9" s="344"/>
      <c r="C9" s="298">
        <v>100</v>
      </c>
      <c r="D9" s="73">
        <v>21.238938053097346</v>
      </c>
      <c r="E9" s="73">
        <v>12.389380530973451</v>
      </c>
      <c r="F9" s="73">
        <v>6.1946902654867255</v>
      </c>
      <c r="G9" s="72" t="s">
        <v>219</v>
      </c>
      <c r="H9" s="73">
        <v>56.637168141592923</v>
      </c>
      <c r="I9" s="73">
        <v>73.451327433628322</v>
      </c>
      <c r="J9" s="73">
        <v>7.0796460176991154</v>
      </c>
      <c r="K9" s="73">
        <v>3.5398230088495577</v>
      </c>
      <c r="L9" s="73">
        <v>18.584070796460178</v>
      </c>
      <c r="M9" s="72" t="s">
        <v>219</v>
      </c>
      <c r="N9" s="72">
        <v>3.5398230088495577</v>
      </c>
      <c r="O9" s="71">
        <v>1.7699115044247788</v>
      </c>
      <c r="P9" s="157"/>
      <c r="Q9" s="157"/>
    </row>
    <row r="10" spans="1:148" s="62" customFormat="1" ht="19.5" customHeight="1">
      <c r="A10" s="346"/>
      <c r="B10" s="344" t="s">
        <v>170</v>
      </c>
      <c r="C10" s="153">
        <v>177</v>
      </c>
      <c r="D10" s="154">
        <v>44</v>
      </c>
      <c r="E10" s="154">
        <v>20</v>
      </c>
      <c r="F10" s="154">
        <v>13</v>
      </c>
      <c r="G10" s="154">
        <v>2</v>
      </c>
      <c r="H10" s="154">
        <v>110</v>
      </c>
      <c r="I10" s="154">
        <v>126</v>
      </c>
      <c r="J10" s="154">
        <v>11</v>
      </c>
      <c r="K10" s="154">
        <v>13</v>
      </c>
      <c r="L10" s="154">
        <v>38</v>
      </c>
      <c r="M10" s="155" t="s">
        <v>219</v>
      </c>
      <c r="N10" s="155" t="s">
        <v>0</v>
      </c>
      <c r="O10" s="156">
        <v>9</v>
      </c>
      <c r="P10" s="157"/>
      <c r="Q10" s="157"/>
    </row>
    <row r="11" spans="1:148" s="62" customFormat="1" ht="19.5" customHeight="1">
      <c r="A11" s="346"/>
      <c r="B11" s="344"/>
      <c r="C11" s="298">
        <v>100</v>
      </c>
      <c r="D11" s="73">
        <v>24.858757062146893</v>
      </c>
      <c r="E11" s="73">
        <v>11.299435028248588</v>
      </c>
      <c r="F11" s="73">
        <v>7.3446327683615822</v>
      </c>
      <c r="G11" s="73">
        <v>1.1299435028248588</v>
      </c>
      <c r="H11" s="73">
        <v>62.146892655367239</v>
      </c>
      <c r="I11" s="73">
        <v>71.186440677966104</v>
      </c>
      <c r="J11" s="73">
        <v>6.2146892655367232</v>
      </c>
      <c r="K11" s="73">
        <v>7.3446327683615822</v>
      </c>
      <c r="L11" s="73">
        <v>21.468926553672315</v>
      </c>
      <c r="M11" s="72" t="s">
        <v>219</v>
      </c>
      <c r="N11" s="72" t="s">
        <v>0</v>
      </c>
      <c r="O11" s="71">
        <v>5.0847457627118651</v>
      </c>
      <c r="P11" s="157"/>
      <c r="Q11" s="157"/>
    </row>
    <row r="12" spans="1:148" s="62" customFormat="1" ht="19.5" customHeight="1">
      <c r="A12" s="346"/>
      <c r="B12" s="344" t="s">
        <v>169</v>
      </c>
      <c r="C12" s="153">
        <v>232</v>
      </c>
      <c r="D12" s="154">
        <v>52</v>
      </c>
      <c r="E12" s="154">
        <v>12</v>
      </c>
      <c r="F12" s="154">
        <v>23</v>
      </c>
      <c r="G12" s="154">
        <v>2</v>
      </c>
      <c r="H12" s="154">
        <v>135</v>
      </c>
      <c r="I12" s="154">
        <v>173</v>
      </c>
      <c r="J12" s="154">
        <v>13</v>
      </c>
      <c r="K12" s="154">
        <v>22</v>
      </c>
      <c r="L12" s="154">
        <v>60</v>
      </c>
      <c r="M12" s="155" t="s">
        <v>219</v>
      </c>
      <c r="N12" s="155">
        <v>3</v>
      </c>
      <c r="O12" s="156">
        <v>10</v>
      </c>
      <c r="P12" s="157"/>
      <c r="Q12" s="157"/>
    </row>
    <row r="13" spans="1:148" s="62" customFormat="1" ht="19.5" customHeight="1">
      <c r="A13" s="346"/>
      <c r="B13" s="344"/>
      <c r="C13" s="298">
        <v>100</v>
      </c>
      <c r="D13" s="73">
        <v>22.413793103448278</v>
      </c>
      <c r="E13" s="73">
        <v>5.1724137931034484</v>
      </c>
      <c r="F13" s="73">
        <v>9.9137931034482758</v>
      </c>
      <c r="G13" s="73">
        <v>0.86206896551724133</v>
      </c>
      <c r="H13" s="73">
        <v>58.189655172413794</v>
      </c>
      <c r="I13" s="73">
        <v>74.568965517241381</v>
      </c>
      <c r="J13" s="73">
        <v>5.6034482758620694</v>
      </c>
      <c r="K13" s="73">
        <v>9.4827586206896548</v>
      </c>
      <c r="L13" s="73">
        <v>25.862068965517242</v>
      </c>
      <c r="M13" s="72" t="s">
        <v>219</v>
      </c>
      <c r="N13" s="72">
        <v>1.2931034482758621</v>
      </c>
      <c r="O13" s="71">
        <v>4.3103448275862073</v>
      </c>
      <c r="P13" s="157"/>
      <c r="Q13" s="157"/>
    </row>
    <row r="14" spans="1:148" s="62" customFormat="1" ht="19.5" customHeight="1">
      <c r="A14" s="346"/>
      <c r="B14" s="344" t="s">
        <v>168</v>
      </c>
      <c r="C14" s="153">
        <v>262</v>
      </c>
      <c r="D14" s="154">
        <v>63</v>
      </c>
      <c r="E14" s="154">
        <v>18</v>
      </c>
      <c r="F14" s="154">
        <v>14</v>
      </c>
      <c r="G14" s="154">
        <v>8</v>
      </c>
      <c r="H14" s="154">
        <v>138</v>
      </c>
      <c r="I14" s="154">
        <v>190</v>
      </c>
      <c r="J14" s="154">
        <v>10</v>
      </c>
      <c r="K14" s="154">
        <v>22</v>
      </c>
      <c r="L14" s="154">
        <v>59</v>
      </c>
      <c r="M14" s="155" t="s">
        <v>219</v>
      </c>
      <c r="N14" s="155">
        <v>1</v>
      </c>
      <c r="O14" s="156">
        <v>7</v>
      </c>
      <c r="P14" s="157"/>
      <c r="Q14" s="157"/>
    </row>
    <row r="15" spans="1:148" s="62" customFormat="1" ht="19.5" customHeight="1">
      <c r="A15" s="346"/>
      <c r="B15" s="344"/>
      <c r="C15" s="298">
        <v>100</v>
      </c>
      <c r="D15" s="73">
        <v>24.045801526717558</v>
      </c>
      <c r="E15" s="73">
        <v>6.8702290076335881</v>
      </c>
      <c r="F15" s="73">
        <v>5.343511450381679</v>
      </c>
      <c r="G15" s="73">
        <v>3.0534351145038165</v>
      </c>
      <c r="H15" s="73">
        <v>52.671755725190842</v>
      </c>
      <c r="I15" s="73">
        <v>72.51908396946564</v>
      </c>
      <c r="J15" s="73">
        <v>3.8167938931297711</v>
      </c>
      <c r="K15" s="73">
        <v>8.3969465648854964</v>
      </c>
      <c r="L15" s="73">
        <v>22.519083969465647</v>
      </c>
      <c r="M15" s="72" t="s">
        <v>219</v>
      </c>
      <c r="N15" s="72">
        <v>0.38167938931297707</v>
      </c>
      <c r="O15" s="71">
        <v>2.6717557251908395</v>
      </c>
      <c r="P15" s="157"/>
      <c r="Q15" s="157"/>
    </row>
    <row r="16" spans="1:148" s="62" customFormat="1" ht="19.5" customHeight="1">
      <c r="A16" s="346"/>
      <c r="B16" s="344" t="s">
        <v>167</v>
      </c>
      <c r="C16" s="153">
        <v>353</v>
      </c>
      <c r="D16" s="154">
        <v>106</v>
      </c>
      <c r="E16" s="154">
        <v>35</v>
      </c>
      <c r="F16" s="154">
        <v>19</v>
      </c>
      <c r="G16" s="154">
        <v>4</v>
      </c>
      <c r="H16" s="154">
        <v>199</v>
      </c>
      <c r="I16" s="154">
        <v>251</v>
      </c>
      <c r="J16" s="154">
        <v>13</v>
      </c>
      <c r="K16" s="154">
        <v>32</v>
      </c>
      <c r="L16" s="154">
        <v>79</v>
      </c>
      <c r="M16" s="155">
        <v>1</v>
      </c>
      <c r="N16" s="155">
        <v>10</v>
      </c>
      <c r="O16" s="156">
        <v>12</v>
      </c>
      <c r="P16" s="157"/>
      <c r="Q16" s="157"/>
    </row>
    <row r="17" spans="1:17" s="62" customFormat="1" ht="19.5" customHeight="1">
      <c r="A17" s="346"/>
      <c r="B17" s="344"/>
      <c r="C17" s="298">
        <v>100</v>
      </c>
      <c r="D17" s="73">
        <v>30.028328611898019</v>
      </c>
      <c r="E17" s="73">
        <v>9.9150141643059495</v>
      </c>
      <c r="F17" s="73">
        <v>5.382436260623229</v>
      </c>
      <c r="G17" s="73">
        <v>1.1331444759206799</v>
      </c>
      <c r="H17" s="73">
        <v>56.373937677053817</v>
      </c>
      <c r="I17" s="73">
        <v>71.104815864022669</v>
      </c>
      <c r="J17" s="73">
        <v>3.6827195467422094</v>
      </c>
      <c r="K17" s="73">
        <v>9.0651558073654392</v>
      </c>
      <c r="L17" s="73">
        <v>22.379603399433428</v>
      </c>
      <c r="M17" s="72">
        <v>0.28328611898016998</v>
      </c>
      <c r="N17" s="72">
        <v>2.8328611898017</v>
      </c>
      <c r="O17" s="71">
        <v>3.3994334277620402</v>
      </c>
      <c r="P17" s="157"/>
      <c r="Q17" s="157"/>
    </row>
    <row r="18" spans="1:17" s="62" customFormat="1" ht="19.5" customHeight="1">
      <c r="A18" s="346"/>
      <c r="B18" s="344" t="s">
        <v>166</v>
      </c>
      <c r="C18" s="153">
        <v>236</v>
      </c>
      <c r="D18" s="154">
        <v>61</v>
      </c>
      <c r="E18" s="154">
        <v>40</v>
      </c>
      <c r="F18" s="154">
        <v>19</v>
      </c>
      <c r="G18" s="154">
        <v>4</v>
      </c>
      <c r="H18" s="154">
        <v>125</v>
      </c>
      <c r="I18" s="154">
        <v>177</v>
      </c>
      <c r="J18" s="154">
        <v>25</v>
      </c>
      <c r="K18" s="154">
        <v>9</v>
      </c>
      <c r="L18" s="154">
        <v>56</v>
      </c>
      <c r="M18" s="155" t="s">
        <v>219</v>
      </c>
      <c r="N18" s="155">
        <v>3</v>
      </c>
      <c r="O18" s="156">
        <v>5</v>
      </c>
      <c r="P18" s="157"/>
      <c r="Q18" s="157"/>
    </row>
    <row r="19" spans="1:17" s="62" customFormat="1" ht="19.5" customHeight="1">
      <c r="A19" s="346"/>
      <c r="B19" s="344"/>
      <c r="C19" s="298">
        <v>100</v>
      </c>
      <c r="D19" s="73">
        <v>25.847457627118644</v>
      </c>
      <c r="E19" s="73">
        <v>16.949152542372879</v>
      </c>
      <c r="F19" s="73">
        <v>8.0508474576271176</v>
      </c>
      <c r="G19" s="73">
        <v>1.6949152542372881</v>
      </c>
      <c r="H19" s="73">
        <v>52.96610169491526</v>
      </c>
      <c r="I19" s="73">
        <v>75</v>
      </c>
      <c r="J19" s="73">
        <v>10.59322033898305</v>
      </c>
      <c r="K19" s="73">
        <v>3.8135593220338984</v>
      </c>
      <c r="L19" s="73">
        <v>23.728813559322035</v>
      </c>
      <c r="M19" s="72" t="s">
        <v>219</v>
      </c>
      <c r="N19" s="72">
        <v>1.2711864406779663</v>
      </c>
      <c r="O19" s="71">
        <v>2.1186440677966099</v>
      </c>
      <c r="P19" s="157"/>
      <c r="Q19" s="157"/>
    </row>
    <row r="20" spans="1:17" s="62" customFormat="1" ht="19.5" customHeight="1">
      <c r="A20" s="346"/>
      <c r="B20" s="344" t="s">
        <v>165</v>
      </c>
      <c r="C20" s="153">
        <v>230</v>
      </c>
      <c r="D20" s="154">
        <v>54</v>
      </c>
      <c r="E20" s="154">
        <v>22</v>
      </c>
      <c r="F20" s="154">
        <v>8</v>
      </c>
      <c r="G20" s="154">
        <v>8</v>
      </c>
      <c r="H20" s="154">
        <v>119</v>
      </c>
      <c r="I20" s="154">
        <v>176</v>
      </c>
      <c r="J20" s="154">
        <v>15</v>
      </c>
      <c r="K20" s="154">
        <v>16</v>
      </c>
      <c r="L20" s="154">
        <v>67</v>
      </c>
      <c r="M20" s="155" t="s">
        <v>219</v>
      </c>
      <c r="N20" s="155">
        <v>3</v>
      </c>
      <c r="O20" s="156">
        <v>10</v>
      </c>
      <c r="P20" s="157"/>
      <c r="Q20" s="157"/>
    </row>
    <row r="21" spans="1:17" s="62" customFormat="1" ht="19.5" customHeight="1">
      <c r="A21" s="346"/>
      <c r="B21" s="344"/>
      <c r="C21" s="298">
        <v>100</v>
      </c>
      <c r="D21" s="73">
        <v>23.478260869565219</v>
      </c>
      <c r="E21" s="73">
        <v>9.5652173913043477</v>
      </c>
      <c r="F21" s="73">
        <v>3.4782608695652173</v>
      </c>
      <c r="G21" s="73">
        <v>3.4782608695652173</v>
      </c>
      <c r="H21" s="73">
        <v>51.739130434782609</v>
      </c>
      <c r="I21" s="73">
        <v>76.521739130434781</v>
      </c>
      <c r="J21" s="73">
        <v>6.5217391304347823</v>
      </c>
      <c r="K21" s="73">
        <v>6.9565217391304346</v>
      </c>
      <c r="L21" s="73">
        <v>29.130434782608695</v>
      </c>
      <c r="M21" s="72" t="s">
        <v>219</v>
      </c>
      <c r="N21" s="72">
        <v>1.3043478260869565</v>
      </c>
      <c r="O21" s="71">
        <v>4.3478260869565215</v>
      </c>
      <c r="P21" s="157"/>
      <c r="Q21" s="157"/>
    </row>
    <row r="22" spans="1:17" s="62" customFormat="1" ht="19.5" customHeight="1">
      <c r="A22" s="348" t="s">
        <v>164</v>
      </c>
      <c r="B22" s="344"/>
      <c r="C22" s="162">
        <v>648</v>
      </c>
      <c r="D22" s="163">
        <v>141</v>
      </c>
      <c r="E22" s="163">
        <v>75</v>
      </c>
      <c r="F22" s="163">
        <v>55</v>
      </c>
      <c r="G22" s="163">
        <v>13</v>
      </c>
      <c r="H22" s="163">
        <v>292</v>
      </c>
      <c r="I22" s="163">
        <v>480</v>
      </c>
      <c r="J22" s="163">
        <v>49</v>
      </c>
      <c r="K22" s="163">
        <v>81</v>
      </c>
      <c r="L22" s="163">
        <v>194</v>
      </c>
      <c r="M22" s="164">
        <v>2</v>
      </c>
      <c r="N22" s="164">
        <v>8</v>
      </c>
      <c r="O22" s="165">
        <v>26</v>
      </c>
      <c r="P22" s="157"/>
      <c r="Q22" s="157"/>
    </row>
    <row r="23" spans="1:17" s="62" customFormat="1" ht="19.5" customHeight="1">
      <c r="A23" s="348"/>
      <c r="B23" s="344"/>
      <c r="C23" s="298">
        <v>100</v>
      </c>
      <c r="D23" s="73">
        <v>21.75925925925926</v>
      </c>
      <c r="E23" s="73">
        <v>11.574074074074074</v>
      </c>
      <c r="F23" s="73">
        <v>8.4876543209876552</v>
      </c>
      <c r="G23" s="73">
        <v>2.0061728395061729</v>
      </c>
      <c r="H23" s="73">
        <v>45.061728395061728</v>
      </c>
      <c r="I23" s="73">
        <v>74.074074074074076</v>
      </c>
      <c r="J23" s="73">
        <v>7.5617283950617287</v>
      </c>
      <c r="K23" s="73">
        <v>12.5</v>
      </c>
      <c r="L23" s="73">
        <v>29.938271604938272</v>
      </c>
      <c r="M23" s="72">
        <v>0.30864197530864196</v>
      </c>
      <c r="N23" s="72">
        <v>1.2345679012345678</v>
      </c>
      <c r="O23" s="71">
        <v>4.0123456790123457</v>
      </c>
      <c r="P23" s="157"/>
      <c r="Q23" s="157"/>
    </row>
    <row r="24" spans="1:17" s="62" customFormat="1" ht="19.5" customHeight="1">
      <c r="A24" s="346"/>
      <c r="B24" s="344" t="s">
        <v>163</v>
      </c>
      <c r="C24" s="153">
        <v>53</v>
      </c>
      <c r="D24" s="154">
        <v>7</v>
      </c>
      <c r="E24" s="154">
        <v>4</v>
      </c>
      <c r="F24" s="154">
        <v>5</v>
      </c>
      <c r="G24" s="154">
        <v>2</v>
      </c>
      <c r="H24" s="154">
        <v>17</v>
      </c>
      <c r="I24" s="154">
        <v>45</v>
      </c>
      <c r="J24" s="154">
        <v>6</v>
      </c>
      <c r="K24" s="154">
        <v>11</v>
      </c>
      <c r="L24" s="154">
        <v>18</v>
      </c>
      <c r="M24" s="155" t="s">
        <v>219</v>
      </c>
      <c r="N24" s="155">
        <v>3</v>
      </c>
      <c r="O24" s="156">
        <v>2</v>
      </c>
      <c r="P24" s="157"/>
      <c r="Q24" s="157"/>
    </row>
    <row r="25" spans="1:17" s="62" customFormat="1" ht="19.5" customHeight="1">
      <c r="A25" s="346"/>
      <c r="B25" s="344"/>
      <c r="C25" s="298">
        <v>100</v>
      </c>
      <c r="D25" s="73">
        <v>13.20754716981132</v>
      </c>
      <c r="E25" s="73">
        <v>7.5471698113207548</v>
      </c>
      <c r="F25" s="73">
        <v>9.433962264150944</v>
      </c>
      <c r="G25" s="73">
        <v>3.7735849056603774</v>
      </c>
      <c r="H25" s="73">
        <v>32.075471698113205</v>
      </c>
      <c r="I25" s="73">
        <v>84.905660377358487</v>
      </c>
      <c r="J25" s="73">
        <v>11.320754716981133</v>
      </c>
      <c r="K25" s="73">
        <v>20.754716981132077</v>
      </c>
      <c r="L25" s="73">
        <v>33.962264150943398</v>
      </c>
      <c r="M25" s="72" t="s">
        <v>219</v>
      </c>
      <c r="N25" s="72">
        <v>5.6603773584905666</v>
      </c>
      <c r="O25" s="71">
        <v>3.7735849056603774</v>
      </c>
      <c r="P25" s="157"/>
      <c r="Q25" s="157"/>
    </row>
    <row r="26" spans="1:17" s="62" customFormat="1" ht="19.5" customHeight="1">
      <c r="A26" s="346"/>
      <c r="B26" s="344" t="s">
        <v>162</v>
      </c>
      <c r="C26" s="70">
        <v>217</v>
      </c>
      <c r="D26" s="69">
        <v>62</v>
      </c>
      <c r="E26" s="69">
        <v>38</v>
      </c>
      <c r="F26" s="69">
        <v>13</v>
      </c>
      <c r="G26" s="69">
        <v>3</v>
      </c>
      <c r="H26" s="69">
        <v>87</v>
      </c>
      <c r="I26" s="69">
        <v>147</v>
      </c>
      <c r="J26" s="69">
        <v>16</v>
      </c>
      <c r="K26" s="69">
        <v>24</v>
      </c>
      <c r="L26" s="69">
        <v>49</v>
      </c>
      <c r="M26" s="68">
        <v>1</v>
      </c>
      <c r="N26" s="68">
        <v>1</v>
      </c>
      <c r="O26" s="67">
        <v>15</v>
      </c>
    </row>
    <row r="27" spans="1:17" s="62" customFormat="1" ht="19.5" customHeight="1">
      <c r="A27" s="346"/>
      <c r="B27" s="344"/>
      <c r="C27" s="298">
        <v>100</v>
      </c>
      <c r="D27" s="73">
        <v>28.571428571428569</v>
      </c>
      <c r="E27" s="73">
        <v>17.511520737327189</v>
      </c>
      <c r="F27" s="73">
        <v>5.9907834101382482</v>
      </c>
      <c r="G27" s="73">
        <v>1.3824884792626728</v>
      </c>
      <c r="H27" s="73">
        <v>40.092165898617509</v>
      </c>
      <c r="I27" s="73">
        <v>67.741935483870961</v>
      </c>
      <c r="J27" s="73">
        <v>7.3732718894009217</v>
      </c>
      <c r="K27" s="73">
        <v>11.059907834101383</v>
      </c>
      <c r="L27" s="73">
        <v>22.58064516129032</v>
      </c>
      <c r="M27" s="72">
        <v>0.46082949308755761</v>
      </c>
      <c r="N27" s="72">
        <v>0.46082949308755761</v>
      </c>
      <c r="O27" s="71">
        <v>6.9124423963133648</v>
      </c>
    </row>
    <row r="28" spans="1:17" s="62" customFormat="1" ht="19.5" customHeight="1">
      <c r="A28" s="346"/>
      <c r="B28" s="344" t="s">
        <v>161</v>
      </c>
      <c r="C28" s="70">
        <v>53</v>
      </c>
      <c r="D28" s="69">
        <v>8</v>
      </c>
      <c r="E28" s="69">
        <v>3</v>
      </c>
      <c r="F28" s="69">
        <v>6</v>
      </c>
      <c r="G28" s="69">
        <v>2</v>
      </c>
      <c r="H28" s="69">
        <v>22</v>
      </c>
      <c r="I28" s="69">
        <v>36</v>
      </c>
      <c r="J28" s="69">
        <v>4</v>
      </c>
      <c r="K28" s="69">
        <v>8</v>
      </c>
      <c r="L28" s="69">
        <v>20</v>
      </c>
      <c r="M28" s="155" t="s">
        <v>219</v>
      </c>
      <c r="N28" s="68">
        <v>1</v>
      </c>
      <c r="O28" s="67">
        <v>3</v>
      </c>
    </row>
    <row r="29" spans="1:17" s="62" customFormat="1" ht="19.5" customHeight="1">
      <c r="A29" s="346"/>
      <c r="B29" s="344"/>
      <c r="C29" s="298">
        <v>100</v>
      </c>
      <c r="D29" s="73">
        <v>15.09433962264151</v>
      </c>
      <c r="E29" s="73">
        <v>5.6603773584905666</v>
      </c>
      <c r="F29" s="73">
        <v>11.320754716981133</v>
      </c>
      <c r="G29" s="73">
        <v>3.7735849056603774</v>
      </c>
      <c r="H29" s="73">
        <v>41.509433962264154</v>
      </c>
      <c r="I29" s="73">
        <v>67.924528301886795</v>
      </c>
      <c r="J29" s="73">
        <v>7.5471698113207548</v>
      </c>
      <c r="K29" s="73">
        <v>15.09433962264151</v>
      </c>
      <c r="L29" s="73">
        <v>37.735849056603776</v>
      </c>
      <c r="M29" s="72" t="s">
        <v>219</v>
      </c>
      <c r="N29" s="72">
        <v>1.8867924528301887</v>
      </c>
      <c r="O29" s="71">
        <v>5.6603773584905666</v>
      </c>
    </row>
    <row r="30" spans="1:17" s="62" customFormat="1" ht="19.5" customHeight="1">
      <c r="A30" s="346"/>
      <c r="B30" s="344" t="s">
        <v>160</v>
      </c>
      <c r="C30" s="70">
        <v>179</v>
      </c>
      <c r="D30" s="69">
        <v>36</v>
      </c>
      <c r="E30" s="69">
        <v>25</v>
      </c>
      <c r="F30" s="69">
        <v>13</v>
      </c>
      <c r="G30" s="69">
        <v>5</v>
      </c>
      <c r="H30" s="69">
        <v>97</v>
      </c>
      <c r="I30" s="69">
        <v>136</v>
      </c>
      <c r="J30" s="69">
        <v>9</v>
      </c>
      <c r="K30" s="69">
        <v>18</v>
      </c>
      <c r="L30" s="69">
        <v>51</v>
      </c>
      <c r="M30" s="155" t="s">
        <v>219</v>
      </c>
      <c r="N30" s="68">
        <v>3</v>
      </c>
      <c r="O30" s="67" t="s">
        <v>219</v>
      </c>
    </row>
    <row r="31" spans="1:17" s="62" customFormat="1" ht="19.5" customHeight="1">
      <c r="A31" s="346"/>
      <c r="B31" s="344"/>
      <c r="C31" s="298">
        <v>100</v>
      </c>
      <c r="D31" s="73">
        <v>20.11173184357542</v>
      </c>
      <c r="E31" s="73">
        <v>13.966480446927374</v>
      </c>
      <c r="F31" s="73">
        <v>7.2625698324022352</v>
      </c>
      <c r="G31" s="73">
        <v>2.7932960893854748</v>
      </c>
      <c r="H31" s="73">
        <v>54.189944134078218</v>
      </c>
      <c r="I31" s="73">
        <v>75.977653631284909</v>
      </c>
      <c r="J31" s="73">
        <v>5.027932960893855</v>
      </c>
      <c r="K31" s="73">
        <v>10.05586592178771</v>
      </c>
      <c r="L31" s="73">
        <v>28.491620111731841</v>
      </c>
      <c r="M31" s="72" t="s">
        <v>219</v>
      </c>
      <c r="N31" s="72">
        <v>1.6759776536312849</v>
      </c>
      <c r="O31" s="71" t="s">
        <v>219</v>
      </c>
    </row>
    <row r="32" spans="1:17" s="62" customFormat="1" ht="19.5" customHeight="1">
      <c r="A32" s="346"/>
      <c r="B32" s="344" t="s">
        <v>159</v>
      </c>
      <c r="C32" s="70">
        <v>146</v>
      </c>
      <c r="D32" s="69">
        <v>28</v>
      </c>
      <c r="E32" s="69">
        <v>5</v>
      </c>
      <c r="F32" s="69">
        <v>18</v>
      </c>
      <c r="G32" s="69">
        <v>1</v>
      </c>
      <c r="H32" s="69">
        <v>69</v>
      </c>
      <c r="I32" s="69">
        <v>116</v>
      </c>
      <c r="J32" s="69">
        <v>14</v>
      </c>
      <c r="K32" s="69">
        <v>20</v>
      </c>
      <c r="L32" s="69">
        <v>56</v>
      </c>
      <c r="M32" s="68">
        <v>1</v>
      </c>
      <c r="N32" s="68" t="s">
        <v>219</v>
      </c>
      <c r="O32" s="67">
        <v>6</v>
      </c>
    </row>
    <row r="33" spans="1:15" s="62" customFormat="1" ht="19.5" customHeight="1">
      <c r="A33" s="347"/>
      <c r="B33" s="345"/>
      <c r="C33" s="299">
        <v>100</v>
      </c>
      <c r="D33" s="66">
        <v>19.17808219178082</v>
      </c>
      <c r="E33" s="66">
        <v>3.4246575342465753</v>
      </c>
      <c r="F33" s="66">
        <v>12.328767123287671</v>
      </c>
      <c r="G33" s="66">
        <v>0.68493150684931503</v>
      </c>
      <c r="H33" s="66">
        <v>47.260273972602739</v>
      </c>
      <c r="I33" s="66">
        <v>79.452054794520549</v>
      </c>
      <c r="J33" s="66">
        <v>9.5890410958904102</v>
      </c>
      <c r="K33" s="66">
        <v>13.698630136986301</v>
      </c>
      <c r="L33" s="66">
        <v>38.356164383561641</v>
      </c>
      <c r="M33" s="65">
        <v>0.68493150684931503</v>
      </c>
      <c r="N33" s="65" t="s">
        <v>219</v>
      </c>
      <c r="O33" s="64">
        <v>4.10958904109589</v>
      </c>
    </row>
    <row r="34" spans="1:15" s="62" customFormat="1" ht="13.2">
      <c r="A34" s="63"/>
      <c r="B34" s="63"/>
      <c r="C34" s="60"/>
    </row>
    <row r="35" spans="1:15" s="62" customFormat="1">
      <c r="A35" s="140"/>
      <c r="B35" s="140"/>
      <c r="C35" s="57"/>
    </row>
    <row r="36" spans="1:15" s="62" customFormat="1" ht="13.2">
      <c r="A36" s="63"/>
      <c r="B36" s="63"/>
      <c r="C36" s="60"/>
    </row>
    <row r="37" spans="1:15" s="62" customFormat="1" ht="13.2">
      <c r="A37" s="63"/>
      <c r="B37" s="63"/>
      <c r="C37" s="60"/>
    </row>
    <row r="38" spans="1:15" s="62" customFormat="1">
      <c r="A38" s="58"/>
      <c r="B38" s="58"/>
      <c r="C38" s="57"/>
    </row>
    <row r="39" spans="1:15" s="62" customFormat="1">
      <c r="A39" s="58"/>
      <c r="B39" s="58"/>
      <c r="C39" s="57"/>
    </row>
    <row r="40" spans="1:15" s="62" customFormat="1">
      <c r="A40" s="58"/>
      <c r="B40" s="58"/>
      <c r="C40" s="57"/>
    </row>
    <row r="41" spans="1:15" s="62" customFormat="1">
      <c r="A41" s="58"/>
      <c r="B41" s="58"/>
      <c r="C41" s="57"/>
    </row>
    <row r="42" spans="1:15" s="62" customFormat="1">
      <c r="A42" s="58"/>
      <c r="B42" s="58"/>
      <c r="C42" s="57"/>
    </row>
    <row r="43" spans="1:15" s="62" customFormat="1">
      <c r="A43" s="58"/>
      <c r="B43" s="58"/>
      <c r="C43" s="57"/>
    </row>
    <row r="44" spans="1:15" s="62" customFormat="1">
      <c r="A44" s="58"/>
      <c r="B44" s="58"/>
      <c r="C44" s="57"/>
    </row>
    <row r="45" spans="1:15" s="62" customFormat="1">
      <c r="A45" s="58"/>
      <c r="B45" s="58"/>
      <c r="C45" s="57"/>
    </row>
    <row r="46" spans="1:15" s="62" customFormat="1">
      <c r="A46" s="58"/>
      <c r="B46" s="58"/>
      <c r="C46" s="57"/>
    </row>
    <row r="47" spans="1:15" s="62" customFormat="1">
      <c r="A47" s="58"/>
      <c r="B47" s="58"/>
      <c r="C47" s="57"/>
    </row>
    <row r="48" spans="1:15" s="62" customFormat="1">
      <c r="A48" s="58"/>
      <c r="B48" s="58"/>
      <c r="C48" s="57"/>
    </row>
    <row r="49" spans="1:3" s="62" customFormat="1">
      <c r="A49" s="58"/>
      <c r="B49" s="58"/>
      <c r="C49" s="57"/>
    </row>
    <row r="50" spans="1:3" s="62" customFormat="1">
      <c r="A50" s="58"/>
      <c r="B50" s="58"/>
      <c r="C50" s="57"/>
    </row>
    <row r="51" spans="1:3" s="62" customFormat="1">
      <c r="A51" s="58"/>
      <c r="B51" s="58"/>
      <c r="C51" s="57"/>
    </row>
    <row r="52" spans="1:3" s="62" customFormat="1">
      <c r="A52" s="58"/>
      <c r="B52" s="58"/>
      <c r="C52" s="57"/>
    </row>
    <row r="53" spans="1:3" s="62" customFormat="1">
      <c r="A53" s="58"/>
      <c r="B53" s="58"/>
      <c r="C53" s="57"/>
    </row>
    <row r="54" spans="1:3" s="62" customFormat="1">
      <c r="A54" s="58"/>
      <c r="B54" s="58"/>
      <c r="C54" s="57"/>
    </row>
    <row r="55" spans="1:3" s="62" customFormat="1">
      <c r="A55" s="58"/>
      <c r="B55" s="58"/>
      <c r="C55" s="57"/>
    </row>
    <row r="56" spans="1:3" s="62" customFormat="1">
      <c r="A56" s="58"/>
      <c r="B56" s="58"/>
      <c r="C56" s="57"/>
    </row>
    <row r="57" spans="1:3" s="62" customFormat="1">
      <c r="A57" s="58"/>
      <c r="B57" s="58"/>
      <c r="C57" s="57"/>
    </row>
    <row r="58" spans="1:3" s="62" customFormat="1">
      <c r="A58" s="58"/>
      <c r="B58" s="58"/>
      <c r="C58" s="57"/>
    </row>
    <row r="59" spans="1:3" s="62" customFormat="1">
      <c r="A59" s="58"/>
      <c r="B59" s="58"/>
      <c r="C59" s="57"/>
    </row>
    <row r="60" spans="1:3" s="62" customFormat="1">
      <c r="A60" s="58"/>
      <c r="B60" s="58"/>
      <c r="C60" s="57"/>
    </row>
    <row r="61" spans="1:3" s="62" customFormat="1">
      <c r="A61" s="58"/>
      <c r="B61" s="58"/>
      <c r="C61" s="57"/>
    </row>
    <row r="62" spans="1:3" s="62" customFormat="1">
      <c r="A62" s="58"/>
      <c r="B62" s="58"/>
      <c r="C62" s="57"/>
    </row>
    <row r="63" spans="1:3" s="62" customFormat="1">
      <c r="A63" s="58"/>
      <c r="B63" s="58"/>
      <c r="C63" s="57"/>
    </row>
    <row r="64" spans="1:3" s="62" customFormat="1">
      <c r="A64" s="58"/>
      <c r="B64" s="58"/>
      <c r="C64" s="57"/>
    </row>
    <row r="65" spans="1:3" s="62" customFormat="1">
      <c r="A65" s="58"/>
      <c r="B65" s="58"/>
      <c r="C65" s="57"/>
    </row>
    <row r="66" spans="1:3" s="62" customFormat="1">
      <c r="A66" s="58"/>
      <c r="B66" s="58"/>
      <c r="C66" s="57"/>
    </row>
    <row r="67" spans="1:3" s="62" customFormat="1">
      <c r="A67" s="58"/>
      <c r="B67" s="58"/>
      <c r="C67" s="57"/>
    </row>
    <row r="68" spans="1:3" s="62" customFormat="1">
      <c r="A68" s="58"/>
      <c r="B68" s="58"/>
      <c r="C68" s="57"/>
    </row>
    <row r="69" spans="1:3" s="62" customFormat="1">
      <c r="A69" s="58"/>
      <c r="B69" s="58"/>
      <c r="C69" s="57"/>
    </row>
    <row r="70" spans="1:3" s="62" customFormat="1">
      <c r="A70" s="58"/>
      <c r="B70" s="58"/>
      <c r="C70" s="57"/>
    </row>
    <row r="71" spans="1:3" s="62" customFormat="1">
      <c r="A71" s="58"/>
      <c r="B71" s="58"/>
      <c r="C71" s="57"/>
    </row>
    <row r="72" spans="1:3" s="62" customFormat="1">
      <c r="A72" s="58"/>
      <c r="B72" s="58"/>
      <c r="C72" s="57"/>
    </row>
    <row r="73" spans="1:3" s="62" customFormat="1">
      <c r="A73" s="58"/>
      <c r="B73" s="58"/>
      <c r="C73" s="57"/>
    </row>
    <row r="74" spans="1:3" s="62" customFormat="1">
      <c r="A74" s="58"/>
      <c r="B74" s="58"/>
      <c r="C74" s="57"/>
    </row>
    <row r="75" spans="1:3" s="62" customFormat="1">
      <c r="A75" s="58"/>
      <c r="B75" s="58"/>
      <c r="C75" s="57"/>
    </row>
    <row r="76" spans="1:3" s="62" customFormat="1">
      <c r="A76" s="58"/>
      <c r="B76" s="58"/>
      <c r="C76" s="57"/>
    </row>
    <row r="77" spans="1:3" s="62" customFormat="1">
      <c r="A77" s="58"/>
      <c r="B77" s="58"/>
      <c r="C77" s="57"/>
    </row>
    <row r="78" spans="1:3" s="62" customFormat="1">
      <c r="A78" s="58"/>
      <c r="B78" s="58"/>
      <c r="C78" s="57"/>
    </row>
    <row r="79" spans="1:3" s="62" customFormat="1">
      <c r="A79" s="58"/>
      <c r="B79" s="58"/>
      <c r="C79" s="57"/>
    </row>
    <row r="80" spans="1:3" s="62" customFormat="1">
      <c r="A80" s="58"/>
      <c r="B80" s="58"/>
      <c r="C80" s="57"/>
    </row>
    <row r="81" spans="1:3" s="62" customFormat="1">
      <c r="A81" s="58"/>
      <c r="B81" s="58"/>
      <c r="C81" s="57"/>
    </row>
    <row r="82" spans="1:3" s="62" customFormat="1">
      <c r="A82" s="58"/>
      <c r="B82" s="58"/>
      <c r="C82" s="57"/>
    </row>
    <row r="83" spans="1:3" s="62" customFormat="1">
      <c r="A83" s="58"/>
      <c r="B83" s="58"/>
      <c r="C83" s="57"/>
    </row>
    <row r="84" spans="1:3" s="62" customFormat="1">
      <c r="A84" s="58"/>
      <c r="B84" s="58"/>
      <c r="C84" s="57"/>
    </row>
    <row r="85" spans="1:3" s="62" customFormat="1">
      <c r="A85" s="58"/>
      <c r="B85" s="58"/>
      <c r="C85" s="57"/>
    </row>
    <row r="86" spans="1:3" s="62" customFormat="1">
      <c r="A86" s="58"/>
      <c r="B86" s="58"/>
      <c r="C86" s="57"/>
    </row>
    <row r="87" spans="1:3" s="62" customFormat="1">
      <c r="A87" s="58"/>
      <c r="B87" s="58"/>
      <c r="C87" s="57"/>
    </row>
    <row r="88" spans="1:3" s="62" customFormat="1">
      <c r="A88" s="58"/>
      <c r="B88" s="58"/>
      <c r="C88" s="57"/>
    </row>
    <row r="89" spans="1:3" s="62" customFormat="1">
      <c r="A89" s="58"/>
      <c r="B89" s="58"/>
      <c r="C89" s="57"/>
    </row>
    <row r="90" spans="1:3" s="62" customFormat="1">
      <c r="A90" s="58"/>
      <c r="B90" s="58"/>
      <c r="C90" s="57"/>
    </row>
    <row r="91" spans="1:3" s="62" customFormat="1">
      <c r="A91" s="58"/>
      <c r="B91" s="58"/>
      <c r="C91" s="57"/>
    </row>
    <row r="92" spans="1:3" s="62" customFormat="1">
      <c r="A92" s="58"/>
      <c r="B92" s="58"/>
      <c r="C92" s="57"/>
    </row>
    <row r="93" spans="1:3" s="62" customFormat="1">
      <c r="A93" s="58"/>
      <c r="B93" s="58"/>
      <c r="C93" s="57"/>
    </row>
    <row r="94" spans="1:3" s="62" customFormat="1">
      <c r="A94" s="58"/>
      <c r="B94" s="58"/>
      <c r="C94" s="57"/>
    </row>
    <row r="95" spans="1:3" s="62" customFormat="1">
      <c r="A95" s="58"/>
      <c r="B95" s="58"/>
      <c r="C95" s="57"/>
    </row>
    <row r="96" spans="1:3" s="62" customFormat="1">
      <c r="A96" s="58"/>
      <c r="B96" s="58"/>
      <c r="C96" s="57"/>
    </row>
    <row r="97" spans="1:3" s="62" customFormat="1">
      <c r="A97" s="58"/>
      <c r="B97" s="58"/>
      <c r="C97" s="57"/>
    </row>
    <row r="98" spans="1:3" s="62" customFormat="1">
      <c r="A98" s="58"/>
      <c r="B98" s="58"/>
      <c r="C98" s="57"/>
    </row>
    <row r="99" spans="1:3" s="62" customFormat="1">
      <c r="A99" s="58"/>
      <c r="B99" s="58"/>
      <c r="C99" s="57"/>
    </row>
    <row r="100" spans="1:3" s="62" customFormat="1">
      <c r="A100" s="58"/>
      <c r="B100" s="58"/>
      <c r="C100" s="57"/>
    </row>
    <row r="101" spans="1:3" s="62" customFormat="1">
      <c r="A101" s="58"/>
      <c r="B101" s="58"/>
      <c r="C101" s="57"/>
    </row>
    <row r="102" spans="1:3" s="62" customFormat="1">
      <c r="A102" s="58"/>
      <c r="B102" s="58"/>
      <c r="C102" s="57"/>
    </row>
    <row r="103" spans="1:3" s="62" customFormat="1">
      <c r="A103" s="58"/>
      <c r="B103" s="58"/>
      <c r="C103" s="57"/>
    </row>
    <row r="104" spans="1:3" s="62" customFormat="1">
      <c r="A104" s="58"/>
      <c r="B104" s="58"/>
      <c r="C104" s="57"/>
    </row>
    <row r="105" spans="1:3" s="62" customFormat="1">
      <c r="A105" s="58"/>
      <c r="B105" s="58"/>
      <c r="C105" s="57"/>
    </row>
    <row r="106" spans="1:3" s="62" customFormat="1">
      <c r="A106" s="58"/>
      <c r="B106" s="58"/>
      <c r="C106" s="57"/>
    </row>
    <row r="107" spans="1:3" s="62" customFormat="1">
      <c r="A107" s="58"/>
      <c r="B107" s="58"/>
      <c r="C107" s="57"/>
    </row>
    <row r="108" spans="1:3" s="62" customFormat="1">
      <c r="A108" s="58"/>
      <c r="B108" s="58"/>
      <c r="C108" s="57"/>
    </row>
    <row r="109" spans="1:3" s="62" customFormat="1">
      <c r="A109" s="58"/>
      <c r="B109" s="58"/>
      <c r="C109" s="57"/>
    </row>
    <row r="110" spans="1:3" s="62" customFormat="1">
      <c r="A110" s="58"/>
      <c r="B110" s="58"/>
      <c r="C110" s="57"/>
    </row>
    <row r="111" spans="1:3" s="62" customFormat="1">
      <c r="A111" s="58"/>
      <c r="B111" s="58"/>
      <c r="C111" s="57"/>
    </row>
    <row r="112" spans="1:3" s="62" customFormat="1">
      <c r="A112" s="58"/>
      <c r="B112" s="58"/>
      <c r="C112" s="57"/>
    </row>
    <row r="113" spans="1:3" s="62" customFormat="1">
      <c r="A113" s="58"/>
      <c r="B113" s="58"/>
      <c r="C113" s="57"/>
    </row>
    <row r="114" spans="1:3" s="62" customFormat="1">
      <c r="A114" s="58"/>
      <c r="B114" s="58"/>
      <c r="C114" s="57"/>
    </row>
    <row r="115" spans="1:3" s="62" customFormat="1">
      <c r="A115" s="58"/>
      <c r="B115" s="58"/>
      <c r="C115" s="57"/>
    </row>
    <row r="116" spans="1:3" s="62" customFormat="1">
      <c r="A116" s="58"/>
      <c r="B116" s="58"/>
      <c r="C116" s="57"/>
    </row>
    <row r="117" spans="1:3" s="62" customFormat="1">
      <c r="A117" s="58"/>
      <c r="B117" s="58"/>
      <c r="C117" s="57"/>
    </row>
    <row r="118" spans="1:3" s="62" customFormat="1">
      <c r="A118" s="58"/>
      <c r="B118" s="58"/>
      <c r="C118" s="57"/>
    </row>
    <row r="119" spans="1:3" s="62" customFormat="1">
      <c r="A119" s="58"/>
      <c r="B119" s="58"/>
      <c r="C119" s="57"/>
    </row>
    <row r="120" spans="1:3" s="62" customFormat="1">
      <c r="A120" s="58"/>
      <c r="B120" s="58"/>
      <c r="C120" s="57"/>
    </row>
    <row r="121" spans="1:3" s="62" customFormat="1">
      <c r="A121" s="58"/>
      <c r="B121" s="58"/>
      <c r="C121" s="57"/>
    </row>
    <row r="122" spans="1:3" s="62" customFormat="1">
      <c r="A122" s="58"/>
      <c r="B122" s="58"/>
      <c r="C122" s="57"/>
    </row>
    <row r="123" spans="1:3" s="62" customFormat="1">
      <c r="A123" s="58"/>
      <c r="B123" s="58"/>
      <c r="C123" s="57"/>
    </row>
    <row r="124" spans="1:3" s="62" customFormat="1">
      <c r="A124" s="58"/>
      <c r="B124" s="58"/>
      <c r="C124" s="57"/>
    </row>
    <row r="125" spans="1:3" s="62" customFormat="1">
      <c r="A125" s="58"/>
      <c r="B125" s="58"/>
      <c r="C125" s="57"/>
    </row>
    <row r="126" spans="1:3" s="62" customFormat="1">
      <c r="A126" s="58"/>
      <c r="B126" s="58"/>
      <c r="C126" s="57"/>
    </row>
    <row r="127" spans="1:3" s="60" customFormat="1">
      <c r="A127" s="58"/>
      <c r="B127" s="58"/>
      <c r="C127" s="57"/>
    </row>
    <row r="128" spans="1:3" s="60" customFormat="1">
      <c r="A128" s="58"/>
      <c r="B128" s="58"/>
      <c r="C128" s="57"/>
    </row>
    <row r="129" spans="1:3" s="60" customFormat="1">
      <c r="A129" s="58"/>
      <c r="B129" s="58"/>
      <c r="C129" s="57"/>
    </row>
    <row r="130" spans="1:3" s="60" customFormat="1">
      <c r="A130" s="58"/>
      <c r="B130" s="58"/>
      <c r="C130" s="57"/>
    </row>
    <row r="131" spans="1:3" s="60" customFormat="1">
      <c r="A131" s="58"/>
      <c r="B131" s="58"/>
      <c r="C131" s="57"/>
    </row>
    <row r="132" spans="1:3" s="60" customFormat="1">
      <c r="A132" s="58"/>
      <c r="B132" s="58"/>
      <c r="C132" s="57"/>
    </row>
    <row r="133" spans="1:3" s="60" customFormat="1">
      <c r="A133" s="58"/>
      <c r="B133" s="58"/>
      <c r="C133" s="57"/>
    </row>
    <row r="134" spans="1:3" s="60" customFormat="1">
      <c r="A134" s="58"/>
      <c r="B134" s="58"/>
      <c r="C134" s="57"/>
    </row>
    <row r="135" spans="1:3" s="60" customFormat="1">
      <c r="A135" s="58"/>
      <c r="B135" s="58"/>
      <c r="C135" s="57"/>
    </row>
    <row r="136" spans="1:3" s="60" customFormat="1">
      <c r="A136" s="58"/>
      <c r="B136" s="58"/>
      <c r="C136" s="57"/>
    </row>
    <row r="137" spans="1:3" s="60" customFormat="1">
      <c r="A137" s="58"/>
      <c r="B137" s="58"/>
      <c r="C137" s="57"/>
    </row>
    <row r="138" spans="1:3" s="60" customFormat="1">
      <c r="A138" s="58"/>
      <c r="B138" s="58"/>
      <c r="C138" s="57"/>
    </row>
    <row r="139" spans="1:3" s="60" customFormat="1">
      <c r="A139" s="58"/>
      <c r="B139" s="58"/>
      <c r="C139" s="57"/>
    </row>
    <row r="140" spans="1:3" s="60" customFormat="1">
      <c r="A140" s="58"/>
      <c r="B140" s="58"/>
      <c r="C140" s="57"/>
    </row>
    <row r="141" spans="1:3" s="60" customFormat="1">
      <c r="A141" s="58"/>
      <c r="B141" s="58"/>
      <c r="C141" s="57"/>
    </row>
    <row r="142" spans="1:3" s="60" customFormat="1">
      <c r="A142" s="58"/>
      <c r="B142" s="58"/>
      <c r="C142" s="57"/>
    </row>
    <row r="143" spans="1:3" s="60" customFormat="1">
      <c r="A143" s="58"/>
      <c r="B143" s="58"/>
      <c r="C143" s="57"/>
    </row>
    <row r="144" spans="1:3" s="60" customFormat="1">
      <c r="A144" s="58"/>
      <c r="B144" s="58"/>
      <c r="C144" s="57"/>
    </row>
    <row r="145" spans="1:3" s="60" customFormat="1">
      <c r="A145" s="58"/>
      <c r="B145" s="58"/>
      <c r="C145" s="57"/>
    </row>
    <row r="146" spans="1:3" s="60" customFormat="1">
      <c r="A146" s="58"/>
      <c r="B146" s="58"/>
      <c r="C146" s="57"/>
    </row>
    <row r="147" spans="1:3" s="60" customFormat="1">
      <c r="A147" s="58"/>
      <c r="B147" s="58"/>
      <c r="C147" s="57"/>
    </row>
    <row r="148" spans="1:3" s="60" customFormat="1">
      <c r="A148" s="58"/>
      <c r="B148" s="58"/>
      <c r="C148" s="57"/>
    </row>
    <row r="149" spans="1:3" s="60" customFormat="1">
      <c r="A149" s="58"/>
      <c r="B149" s="58"/>
      <c r="C149" s="57"/>
    </row>
    <row r="150" spans="1:3" s="60" customFormat="1">
      <c r="A150" s="58"/>
      <c r="B150" s="58"/>
      <c r="C150" s="57"/>
    </row>
    <row r="151" spans="1:3" s="60" customFormat="1">
      <c r="A151" s="58"/>
      <c r="B151" s="58"/>
      <c r="C151" s="57"/>
    </row>
    <row r="152" spans="1:3" s="60" customFormat="1">
      <c r="A152" s="58"/>
      <c r="B152" s="58"/>
      <c r="C152" s="57"/>
    </row>
    <row r="153" spans="1:3" s="60" customFormat="1">
      <c r="A153" s="58"/>
      <c r="B153" s="58"/>
      <c r="C153" s="57"/>
    </row>
    <row r="154" spans="1:3" s="60" customFormat="1">
      <c r="A154" s="58"/>
      <c r="B154" s="58"/>
      <c r="C154" s="57"/>
    </row>
    <row r="155" spans="1:3" s="60" customFormat="1">
      <c r="A155" s="58"/>
      <c r="B155" s="58"/>
      <c r="C155" s="57"/>
    </row>
    <row r="156" spans="1:3" s="60" customFormat="1">
      <c r="A156" s="58"/>
      <c r="B156" s="58"/>
      <c r="C156" s="57"/>
    </row>
    <row r="157" spans="1:3" s="60" customFormat="1">
      <c r="A157" s="58"/>
      <c r="B157" s="58"/>
      <c r="C157" s="57"/>
    </row>
    <row r="158" spans="1:3" s="60" customFormat="1">
      <c r="A158" s="58"/>
      <c r="B158" s="58"/>
      <c r="C158" s="57"/>
    </row>
    <row r="159" spans="1:3" s="60" customFormat="1">
      <c r="A159" s="58"/>
      <c r="B159" s="58"/>
      <c r="C159" s="57"/>
    </row>
    <row r="160" spans="1:3" s="60" customFormat="1">
      <c r="A160" s="58"/>
      <c r="B160" s="58"/>
      <c r="C160" s="57"/>
    </row>
    <row r="161" spans="1:3" s="60" customFormat="1">
      <c r="A161" s="58"/>
      <c r="B161" s="58"/>
      <c r="C161" s="57"/>
    </row>
    <row r="162" spans="1:3" s="60" customFormat="1">
      <c r="A162" s="58"/>
      <c r="B162" s="58"/>
      <c r="C162" s="57"/>
    </row>
    <row r="163" spans="1:3" s="60" customFormat="1">
      <c r="A163" s="58"/>
      <c r="B163" s="58"/>
      <c r="C163" s="57"/>
    </row>
    <row r="164" spans="1:3" s="60" customFormat="1">
      <c r="A164" s="58"/>
      <c r="B164" s="58"/>
      <c r="C164" s="57"/>
    </row>
    <row r="165" spans="1:3" s="60" customFormat="1">
      <c r="A165" s="58"/>
      <c r="B165" s="58"/>
      <c r="C165" s="57"/>
    </row>
    <row r="166" spans="1:3" s="60" customFormat="1">
      <c r="A166" s="58"/>
      <c r="B166" s="58"/>
      <c r="C166" s="57"/>
    </row>
    <row r="167" spans="1:3" s="60" customFormat="1">
      <c r="A167" s="58"/>
      <c r="B167" s="58"/>
      <c r="C167" s="57"/>
    </row>
    <row r="168" spans="1:3" s="60" customFormat="1">
      <c r="A168" s="58"/>
      <c r="B168" s="58"/>
      <c r="C168" s="57"/>
    </row>
    <row r="169" spans="1:3" s="60" customFormat="1">
      <c r="A169" s="58"/>
      <c r="B169" s="58"/>
      <c r="C169" s="57"/>
    </row>
    <row r="170" spans="1:3" s="60" customFormat="1">
      <c r="A170" s="58"/>
      <c r="B170" s="58"/>
      <c r="C170" s="57"/>
    </row>
    <row r="171" spans="1:3" s="60" customFormat="1">
      <c r="A171" s="58"/>
      <c r="B171" s="58"/>
      <c r="C171" s="57"/>
    </row>
    <row r="172" spans="1:3" s="60" customFormat="1">
      <c r="A172" s="58"/>
      <c r="B172" s="58"/>
      <c r="C172" s="57"/>
    </row>
    <row r="173" spans="1:3" s="60" customFormat="1">
      <c r="A173" s="58"/>
      <c r="B173" s="58"/>
      <c r="C173" s="57"/>
    </row>
    <row r="174" spans="1:3" s="60" customFormat="1">
      <c r="A174" s="58"/>
      <c r="B174" s="58"/>
      <c r="C174" s="57"/>
    </row>
    <row r="175" spans="1:3" s="60" customFormat="1">
      <c r="A175" s="58"/>
      <c r="B175" s="58"/>
      <c r="C175" s="57"/>
    </row>
    <row r="176" spans="1:3" s="60" customFormat="1">
      <c r="A176" s="58"/>
      <c r="B176" s="58"/>
      <c r="C176" s="57"/>
    </row>
    <row r="177" spans="1:3" s="60" customFormat="1">
      <c r="A177" s="58"/>
      <c r="B177" s="58"/>
      <c r="C177" s="57"/>
    </row>
    <row r="178" spans="1:3" s="60" customFormat="1">
      <c r="A178" s="58"/>
      <c r="B178" s="58"/>
      <c r="C178" s="57"/>
    </row>
    <row r="179" spans="1:3" s="60" customFormat="1">
      <c r="A179" s="58"/>
      <c r="B179" s="58"/>
      <c r="C179" s="57"/>
    </row>
    <row r="180" spans="1:3" s="60" customFormat="1">
      <c r="A180" s="58"/>
      <c r="B180" s="58"/>
      <c r="C180" s="57"/>
    </row>
    <row r="181" spans="1:3" s="60" customFormat="1">
      <c r="A181" s="58"/>
      <c r="B181" s="58"/>
      <c r="C181" s="57"/>
    </row>
    <row r="182" spans="1:3" s="60" customFormat="1">
      <c r="A182" s="58"/>
      <c r="B182" s="58"/>
      <c r="C182" s="57"/>
    </row>
    <row r="183" spans="1:3" s="60" customFormat="1">
      <c r="A183" s="58"/>
      <c r="B183" s="58"/>
      <c r="C183" s="57"/>
    </row>
    <row r="184" spans="1:3" s="60" customFormat="1">
      <c r="A184" s="58"/>
      <c r="B184" s="58"/>
      <c r="C184" s="57"/>
    </row>
    <row r="185" spans="1:3" s="60" customFormat="1">
      <c r="A185" s="58"/>
      <c r="B185" s="58"/>
      <c r="C185" s="57"/>
    </row>
    <row r="186" spans="1:3" s="60" customFormat="1">
      <c r="A186" s="58"/>
      <c r="B186" s="58"/>
      <c r="C186" s="57"/>
    </row>
    <row r="187" spans="1:3" s="60" customFormat="1">
      <c r="A187" s="58"/>
      <c r="B187" s="58"/>
      <c r="C187" s="57"/>
    </row>
    <row r="188" spans="1:3" s="60" customFormat="1">
      <c r="A188" s="58"/>
      <c r="B188" s="58"/>
      <c r="C188" s="57"/>
    </row>
    <row r="189" spans="1:3" s="60" customFormat="1">
      <c r="A189" s="58"/>
      <c r="B189" s="58"/>
      <c r="C189" s="57"/>
    </row>
    <row r="190" spans="1:3" s="60" customFormat="1">
      <c r="A190" s="58"/>
      <c r="B190" s="58"/>
      <c r="C190" s="57"/>
    </row>
    <row r="191" spans="1:3" s="60" customFormat="1">
      <c r="A191" s="58"/>
      <c r="B191" s="58"/>
      <c r="C191" s="57"/>
    </row>
    <row r="192" spans="1:3" s="60" customFormat="1">
      <c r="A192" s="58"/>
      <c r="B192" s="58"/>
      <c r="C192" s="57"/>
    </row>
    <row r="193" spans="1:3" s="60" customFormat="1">
      <c r="A193" s="58"/>
      <c r="B193" s="58"/>
      <c r="C193" s="57"/>
    </row>
    <row r="194" spans="1:3" s="60" customFormat="1">
      <c r="A194" s="58"/>
      <c r="B194" s="58"/>
      <c r="C194" s="57"/>
    </row>
    <row r="195" spans="1:3" s="60" customFormat="1">
      <c r="A195" s="58"/>
      <c r="B195" s="58"/>
      <c r="C195" s="57"/>
    </row>
    <row r="196" spans="1:3" s="60" customFormat="1">
      <c r="A196" s="58"/>
      <c r="B196" s="58"/>
      <c r="C196" s="57"/>
    </row>
    <row r="197" spans="1:3" s="60" customFormat="1">
      <c r="A197" s="58"/>
      <c r="B197" s="58"/>
      <c r="C197" s="57"/>
    </row>
    <row r="198" spans="1:3" s="60" customFormat="1">
      <c r="A198" s="58"/>
      <c r="B198" s="58"/>
      <c r="C198" s="57"/>
    </row>
    <row r="199" spans="1:3" s="60" customFormat="1">
      <c r="A199" s="58"/>
      <c r="B199" s="58"/>
      <c r="C199" s="57"/>
    </row>
    <row r="200" spans="1:3" s="60" customFormat="1">
      <c r="A200" s="58"/>
      <c r="B200" s="58"/>
      <c r="C200" s="57"/>
    </row>
    <row r="201" spans="1:3" s="60" customFormat="1">
      <c r="A201" s="58"/>
      <c r="B201" s="58"/>
      <c r="C201" s="57"/>
    </row>
    <row r="202" spans="1:3" s="60" customFormat="1">
      <c r="A202" s="58"/>
      <c r="B202" s="58"/>
      <c r="C202" s="57"/>
    </row>
    <row r="203" spans="1:3" s="60" customFormat="1">
      <c r="A203" s="58"/>
      <c r="B203" s="58"/>
      <c r="C203" s="57"/>
    </row>
    <row r="204" spans="1:3" s="60" customFormat="1">
      <c r="A204" s="58"/>
      <c r="B204" s="58"/>
      <c r="C204" s="57"/>
    </row>
    <row r="205" spans="1:3" s="60" customFormat="1">
      <c r="A205" s="58"/>
      <c r="B205" s="58"/>
      <c r="C205" s="57"/>
    </row>
    <row r="206" spans="1:3" s="60" customFormat="1">
      <c r="A206" s="58"/>
      <c r="B206" s="58"/>
      <c r="C206" s="57"/>
    </row>
    <row r="207" spans="1:3" s="60" customFormat="1">
      <c r="A207" s="58"/>
      <c r="B207" s="58"/>
      <c r="C207" s="57"/>
    </row>
    <row r="208" spans="1:3" s="60" customFormat="1">
      <c r="A208" s="58"/>
      <c r="B208" s="58"/>
      <c r="C208" s="57"/>
    </row>
    <row r="209" spans="1:3" s="60" customFormat="1">
      <c r="A209" s="58"/>
      <c r="B209" s="58"/>
      <c r="C209" s="57"/>
    </row>
    <row r="210" spans="1:3" s="60" customFormat="1">
      <c r="A210" s="58"/>
      <c r="B210" s="58"/>
      <c r="C210" s="57"/>
    </row>
    <row r="211" spans="1:3" s="60" customFormat="1">
      <c r="A211" s="58"/>
      <c r="B211" s="58"/>
      <c r="C211" s="57"/>
    </row>
    <row r="212" spans="1:3" s="60" customFormat="1">
      <c r="A212" s="58"/>
      <c r="B212" s="58"/>
      <c r="C212" s="57"/>
    </row>
    <row r="213" spans="1:3" s="60" customFormat="1">
      <c r="A213" s="58"/>
      <c r="B213" s="58"/>
      <c r="C213" s="57"/>
    </row>
    <row r="214" spans="1:3" s="60" customFormat="1">
      <c r="A214" s="58"/>
      <c r="B214" s="58"/>
      <c r="C214" s="57"/>
    </row>
    <row r="215" spans="1:3" s="60" customFormat="1">
      <c r="A215" s="58"/>
      <c r="B215" s="58"/>
      <c r="C215" s="57"/>
    </row>
    <row r="216" spans="1:3" s="60" customFormat="1">
      <c r="A216" s="58"/>
      <c r="B216" s="58"/>
      <c r="C216" s="57"/>
    </row>
    <row r="217" spans="1:3" s="60" customFormat="1">
      <c r="A217" s="58"/>
      <c r="B217" s="58"/>
      <c r="C217" s="57"/>
    </row>
    <row r="218" spans="1:3" s="60" customFormat="1">
      <c r="A218" s="58"/>
      <c r="B218" s="58"/>
      <c r="C218" s="57"/>
    </row>
    <row r="219" spans="1:3" s="60" customFormat="1">
      <c r="A219" s="58"/>
      <c r="B219" s="58"/>
      <c r="C219" s="57"/>
    </row>
    <row r="220" spans="1:3" s="60" customFormat="1">
      <c r="A220" s="58"/>
      <c r="B220" s="58"/>
      <c r="C220" s="57"/>
    </row>
    <row r="221" spans="1:3" s="60" customFormat="1">
      <c r="A221" s="58"/>
      <c r="B221" s="58"/>
      <c r="C221" s="57"/>
    </row>
    <row r="222" spans="1:3" s="60" customFormat="1">
      <c r="A222" s="58"/>
      <c r="B222" s="58"/>
      <c r="C222" s="57"/>
    </row>
    <row r="223" spans="1:3" s="60" customFormat="1">
      <c r="A223" s="58"/>
      <c r="B223" s="58"/>
      <c r="C223" s="57"/>
    </row>
    <row r="224" spans="1:3" s="60" customFormat="1">
      <c r="A224" s="58"/>
      <c r="B224" s="58"/>
      <c r="C224" s="57"/>
    </row>
    <row r="225" spans="1:3" s="60" customFormat="1">
      <c r="A225" s="58"/>
      <c r="B225" s="58"/>
      <c r="C225" s="57"/>
    </row>
    <row r="226" spans="1:3" s="60" customFormat="1">
      <c r="A226" s="58"/>
      <c r="B226" s="58"/>
      <c r="C226" s="57"/>
    </row>
    <row r="227" spans="1:3" s="60" customFormat="1">
      <c r="A227" s="58"/>
      <c r="B227" s="58"/>
      <c r="C227" s="57"/>
    </row>
    <row r="228" spans="1:3" s="60" customFormat="1">
      <c r="A228" s="58"/>
      <c r="B228" s="58"/>
      <c r="C228" s="57"/>
    </row>
    <row r="229" spans="1:3" s="60" customFormat="1">
      <c r="A229" s="58"/>
      <c r="B229" s="58"/>
      <c r="C229" s="57"/>
    </row>
    <row r="230" spans="1:3" s="60" customFormat="1">
      <c r="A230" s="58"/>
      <c r="B230" s="58"/>
      <c r="C230" s="57"/>
    </row>
    <row r="231" spans="1:3" s="60" customFormat="1">
      <c r="A231" s="58"/>
      <c r="B231" s="58"/>
      <c r="C231" s="57"/>
    </row>
    <row r="232" spans="1:3" s="60" customFormat="1">
      <c r="A232" s="58"/>
      <c r="B232" s="58"/>
      <c r="C232" s="57"/>
    </row>
    <row r="233" spans="1:3" s="60" customFormat="1">
      <c r="A233" s="58"/>
      <c r="B233" s="58"/>
      <c r="C233" s="57"/>
    </row>
    <row r="234" spans="1:3" s="60" customFormat="1">
      <c r="A234" s="58"/>
      <c r="B234" s="58"/>
      <c r="C234" s="57"/>
    </row>
    <row r="235" spans="1:3" s="60" customFormat="1">
      <c r="A235" s="58"/>
      <c r="B235" s="58"/>
      <c r="C235" s="57"/>
    </row>
    <row r="236" spans="1:3" s="60" customFormat="1">
      <c r="A236" s="58"/>
      <c r="B236" s="58"/>
      <c r="C236" s="57"/>
    </row>
    <row r="237" spans="1:3" s="60" customFormat="1">
      <c r="A237" s="58"/>
      <c r="B237" s="58"/>
      <c r="C237" s="57"/>
    </row>
    <row r="238" spans="1:3" s="60" customFormat="1">
      <c r="A238" s="58"/>
      <c r="B238" s="58"/>
      <c r="C238" s="57"/>
    </row>
    <row r="239" spans="1:3" s="60" customFormat="1">
      <c r="A239" s="58"/>
      <c r="B239" s="58"/>
      <c r="C239" s="57"/>
    </row>
    <row r="240" spans="1:3" s="60" customFormat="1">
      <c r="A240" s="58"/>
      <c r="B240" s="58"/>
      <c r="C240" s="57"/>
    </row>
    <row r="241" spans="1:3" s="60" customFormat="1">
      <c r="A241" s="58"/>
      <c r="B241" s="58"/>
      <c r="C241" s="57"/>
    </row>
    <row r="242" spans="1:3" s="60" customFormat="1">
      <c r="A242" s="58"/>
      <c r="B242" s="58"/>
      <c r="C242" s="57"/>
    </row>
    <row r="243" spans="1:3" s="60" customFormat="1">
      <c r="A243" s="58"/>
      <c r="B243" s="58"/>
      <c r="C243" s="57"/>
    </row>
    <row r="244" spans="1:3" s="60" customFormat="1">
      <c r="A244" s="58"/>
      <c r="B244" s="58"/>
      <c r="C244" s="57"/>
    </row>
    <row r="245" spans="1:3" s="60" customFormat="1">
      <c r="A245" s="58"/>
      <c r="B245" s="58"/>
      <c r="C245" s="57"/>
    </row>
    <row r="246" spans="1:3" s="60" customFormat="1">
      <c r="A246" s="58"/>
      <c r="B246" s="58"/>
      <c r="C246" s="57"/>
    </row>
    <row r="247" spans="1:3" s="60" customFormat="1">
      <c r="A247" s="58"/>
      <c r="B247" s="58"/>
      <c r="C247" s="57"/>
    </row>
    <row r="248" spans="1:3" s="60" customFormat="1">
      <c r="A248" s="58"/>
      <c r="B248" s="58"/>
      <c r="C248" s="57"/>
    </row>
    <row r="249" spans="1:3" s="60" customFormat="1">
      <c r="A249" s="58"/>
      <c r="B249" s="58"/>
      <c r="C249" s="57"/>
    </row>
    <row r="250" spans="1:3" s="60" customFormat="1">
      <c r="A250" s="58"/>
      <c r="B250" s="58"/>
      <c r="C250" s="57"/>
    </row>
    <row r="251" spans="1:3" s="60" customFormat="1">
      <c r="A251" s="58"/>
      <c r="B251" s="58"/>
      <c r="C251" s="57"/>
    </row>
    <row r="252" spans="1:3" s="60" customFormat="1">
      <c r="A252" s="58"/>
      <c r="B252" s="58"/>
      <c r="C252" s="57"/>
    </row>
    <row r="253" spans="1:3" s="60" customFormat="1">
      <c r="A253" s="58"/>
      <c r="B253" s="58"/>
      <c r="C253" s="57"/>
    </row>
    <row r="254" spans="1:3" s="60" customFormat="1">
      <c r="A254" s="58"/>
      <c r="B254" s="58"/>
      <c r="C254" s="57"/>
    </row>
    <row r="255" spans="1:3" s="60" customFormat="1">
      <c r="A255" s="58"/>
      <c r="B255" s="58"/>
      <c r="C255" s="57"/>
    </row>
    <row r="256" spans="1:3" s="60" customFormat="1">
      <c r="A256" s="58"/>
      <c r="B256" s="58"/>
      <c r="C256" s="57"/>
    </row>
    <row r="257" spans="1:3" s="60" customFormat="1">
      <c r="A257" s="58"/>
      <c r="B257" s="58"/>
      <c r="C257" s="57"/>
    </row>
    <row r="258" spans="1:3" s="60" customFormat="1">
      <c r="A258" s="58"/>
      <c r="B258" s="58"/>
      <c r="C258" s="57"/>
    </row>
    <row r="259" spans="1:3" s="60" customFormat="1">
      <c r="A259" s="58"/>
      <c r="B259" s="58"/>
      <c r="C259" s="57"/>
    </row>
    <row r="260" spans="1:3" s="60" customFormat="1">
      <c r="A260" s="58"/>
      <c r="B260" s="58"/>
      <c r="C260" s="57"/>
    </row>
    <row r="261" spans="1:3" s="60" customFormat="1">
      <c r="A261" s="58"/>
      <c r="B261" s="58"/>
      <c r="C261" s="57"/>
    </row>
    <row r="262" spans="1:3" s="60" customFormat="1">
      <c r="A262" s="58"/>
      <c r="B262" s="58"/>
      <c r="C262" s="57"/>
    </row>
    <row r="263" spans="1:3" s="60" customFormat="1">
      <c r="A263" s="58"/>
      <c r="B263" s="58"/>
      <c r="C263" s="57"/>
    </row>
    <row r="264" spans="1:3" s="60" customFormat="1">
      <c r="A264" s="58"/>
      <c r="B264" s="58"/>
      <c r="C264" s="57"/>
    </row>
    <row r="265" spans="1:3" s="60" customFormat="1">
      <c r="A265" s="58"/>
      <c r="B265" s="58"/>
      <c r="C265" s="57"/>
    </row>
    <row r="266" spans="1:3" s="60" customFormat="1">
      <c r="A266" s="58"/>
      <c r="B266" s="58"/>
      <c r="C266" s="57"/>
    </row>
    <row r="267" spans="1:3" s="60" customFormat="1">
      <c r="A267" s="58"/>
      <c r="B267" s="58"/>
      <c r="C267" s="57"/>
    </row>
    <row r="268" spans="1:3" s="60" customFormat="1">
      <c r="A268" s="58"/>
      <c r="B268" s="58"/>
      <c r="C268" s="57"/>
    </row>
    <row r="269" spans="1:3" s="60" customFormat="1">
      <c r="A269" s="58"/>
      <c r="B269" s="58"/>
      <c r="C269" s="57"/>
    </row>
    <row r="270" spans="1:3" s="60" customFormat="1">
      <c r="A270" s="58"/>
      <c r="B270" s="58"/>
      <c r="C270" s="57"/>
    </row>
    <row r="271" spans="1:3" s="60" customFormat="1">
      <c r="A271" s="58"/>
      <c r="B271" s="58"/>
      <c r="C271" s="57"/>
    </row>
    <row r="272" spans="1:3" s="60" customFormat="1">
      <c r="A272" s="58"/>
      <c r="B272" s="58"/>
      <c r="C272" s="57"/>
    </row>
    <row r="273" spans="1:3" s="60" customFormat="1">
      <c r="A273" s="58"/>
      <c r="B273" s="58"/>
      <c r="C273" s="57"/>
    </row>
    <row r="274" spans="1:3" s="60" customFormat="1">
      <c r="A274" s="58"/>
      <c r="B274" s="58"/>
      <c r="C274" s="57"/>
    </row>
    <row r="275" spans="1:3" s="60" customFormat="1">
      <c r="A275" s="58"/>
      <c r="B275" s="58"/>
      <c r="C275" s="57"/>
    </row>
    <row r="276" spans="1:3" s="60" customFormat="1">
      <c r="A276" s="58"/>
      <c r="B276" s="58"/>
      <c r="C276" s="57"/>
    </row>
    <row r="277" spans="1:3" s="60" customFormat="1">
      <c r="A277" s="58"/>
      <c r="B277" s="58"/>
      <c r="C277" s="57"/>
    </row>
    <row r="278" spans="1:3" s="60" customFormat="1">
      <c r="A278" s="58"/>
      <c r="B278" s="58"/>
      <c r="C278" s="57"/>
    </row>
    <row r="279" spans="1:3" s="60" customFormat="1">
      <c r="A279" s="58"/>
      <c r="B279" s="58"/>
      <c r="C279" s="57"/>
    </row>
    <row r="280" spans="1:3" s="60" customFormat="1">
      <c r="A280" s="58"/>
      <c r="B280" s="58"/>
      <c r="C280" s="57"/>
    </row>
    <row r="281" spans="1:3" s="60" customFormat="1">
      <c r="A281" s="58"/>
      <c r="B281" s="58"/>
      <c r="C281" s="57"/>
    </row>
    <row r="282" spans="1:3" s="60" customFormat="1">
      <c r="A282" s="58"/>
      <c r="B282" s="58"/>
      <c r="C282" s="57"/>
    </row>
    <row r="283" spans="1:3" s="60" customFormat="1">
      <c r="A283" s="58"/>
      <c r="B283" s="58"/>
      <c r="C283" s="57"/>
    </row>
    <row r="284" spans="1:3" s="60" customFormat="1">
      <c r="A284" s="58"/>
      <c r="B284" s="58"/>
      <c r="C284" s="57"/>
    </row>
    <row r="285" spans="1:3" s="60" customFormat="1">
      <c r="A285" s="58"/>
      <c r="B285" s="58"/>
      <c r="C285" s="57"/>
    </row>
    <row r="286" spans="1:3" s="60" customFormat="1">
      <c r="A286" s="58"/>
      <c r="B286" s="58"/>
      <c r="C286" s="57"/>
    </row>
    <row r="287" spans="1:3" s="60" customFormat="1">
      <c r="A287" s="58"/>
      <c r="B287" s="58"/>
      <c r="C287" s="57"/>
    </row>
    <row r="288" spans="1:3" s="60" customFormat="1">
      <c r="A288" s="58"/>
      <c r="B288" s="58"/>
      <c r="C288" s="57"/>
    </row>
    <row r="289" spans="1:3" s="60" customFormat="1">
      <c r="A289" s="58"/>
      <c r="B289" s="58"/>
      <c r="C289" s="57"/>
    </row>
    <row r="290" spans="1:3" s="60" customFormat="1">
      <c r="A290" s="58"/>
      <c r="B290" s="58"/>
      <c r="C290" s="57"/>
    </row>
    <row r="291" spans="1:3" s="60" customFormat="1">
      <c r="A291" s="58"/>
      <c r="B291" s="58"/>
      <c r="C291" s="57"/>
    </row>
    <row r="292" spans="1:3" s="60" customFormat="1">
      <c r="A292" s="58"/>
      <c r="B292" s="58"/>
      <c r="C292" s="57"/>
    </row>
    <row r="293" spans="1:3" s="60" customFormat="1">
      <c r="A293" s="58"/>
      <c r="B293" s="58"/>
      <c r="C293" s="57"/>
    </row>
    <row r="294" spans="1:3" s="60" customFormat="1">
      <c r="A294" s="58"/>
      <c r="B294" s="58"/>
      <c r="C294" s="57"/>
    </row>
    <row r="295" spans="1:3" s="60" customFormat="1">
      <c r="A295" s="58"/>
      <c r="B295" s="58"/>
      <c r="C295" s="57"/>
    </row>
    <row r="296" spans="1:3" s="60" customFormat="1">
      <c r="A296" s="58"/>
      <c r="B296" s="58"/>
      <c r="C296" s="57"/>
    </row>
    <row r="297" spans="1:3" s="60" customFormat="1">
      <c r="A297" s="58"/>
      <c r="B297" s="58"/>
      <c r="C297" s="57"/>
    </row>
    <row r="298" spans="1:3" s="60" customFormat="1">
      <c r="A298" s="58"/>
      <c r="B298" s="58"/>
      <c r="C298" s="57"/>
    </row>
    <row r="299" spans="1:3" s="60" customFormat="1">
      <c r="A299" s="58"/>
      <c r="B299" s="58"/>
      <c r="C299" s="57"/>
    </row>
    <row r="300" spans="1:3" s="60" customFormat="1">
      <c r="A300" s="58"/>
      <c r="B300" s="58"/>
      <c r="C300" s="57"/>
    </row>
    <row r="301" spans="1:3" s="60" customFormat="1">
      <c r="A301" s="58"/>
      <c r="B301" s="58"/>
      <c r="C301" s="57"/>
    </row>
    <row r="302" spans="1:3" s="60" customFormat="1">
      <c r="A302" s="58"/>
      <c r="B302" s="58"/>
      <c r="C302" s="57"/>
    </row>
    <row r="303" spans="1:3" s="60" customFormat="1">
      <c r="A303" s="58"/>
      <c r="B303" s="58"/>
      <c r="C303" s="57"/>
    </row>
    <row r="304" spans="1:3" s="60" customFormat="1">
      <c r="A304" s="58"/>
      <c r="B304" s="58"/>
      <c r="C304" s="57"/>
    </row>
    <row r="305" spans="1:3" s="60" customFormat="1">
      <c r="A305" s="58"/>
      <c r="B305" s="58"/>
      <c r="C305" s="57"/>
    </row>
    <row r="306" spans="1:3" s="60" customFormat="1">
      <c r="A306" s="58"/>
      <c r="B306" s="58"/>
      <c r="C306" s="57"/>
    </row>
    <row r="307" spans="1:3" s="60" customFormat="1">
      <c r="A307" s="58"/>
      <c r="B307" s="58"/>
      <c r="C307" s="57"/>
    </row>
    <row r="308" spans="1:3" s="60" customFormat="1">
      <c r="A308" s="58"/>
      <c r="B308" s="58"/>
      <c r="C308" s="57"/>
    </row>
    <row r="309" spans="1:3" s="60" customFormat="1">
      <c r="A309" s="58"/>
      <c r="B309" s="58"/>
      <c r="C309" s="57"/>
    </row>
    <row r="310" spans="1:3" s="60" customFormat="1">
      <c r="A310" s="58"/>
      <c r="B310" s="58"/>
      <c r="C310" s="57"/>
    </row>
    <row r="311" spans="1:3" s="60" customFormat="1">
      <c r="A311" s="58"/>
      <c r="B311" s="58"/>
      <c r="C311" s="57"/>
    </row>
    <row r="312" spans="1:3" s="60" customFormat="1">
      <c r="A312" s="58"/>
      <c r="B312" s="58"/>
      <c r="C312" s="57"/>
    </row>
    <row r="313" spans="1:3" s="60" customFormat="1">
      <c r="A313" s="58"/>
      <c r="B313" s="58"/>
      <c r="C313" s="57"/>
    </row>
    <row r="314" spans="1:3" s="60" customFormat="1">
      <c r="A314" s="58"/>
      <c r="B314" s="58"/>
      <c r="C314" s="57"/>
    </row>
    <row r="315" spans="1:3" s="60" customFormat="1">
      <c r="A315" s="58"/>
      <c r="B315" s="58"/>
      <c r="C315" s="57"/>
    </row>
    <row r="316" spans="1:3" s="60" customFormat="1">
      <c r="A316" s="58"/>
      <c r="B316" s="58"/>
      <c r="C316" s="57"/>
    </row>
    <row r="317" spans="1:3" s="60" customFormat="1">
      <c r="A317" s="58"/>
      <c r="B317" s="58"/>
      <c r="C317" s="57"/>
    </row>
    <row r="318" spans="1:3" s="60" customFormat="1">
      <c r="A318" s="58"/>
      <c r="B318" s="58"/>
      <c r="C318" s="57"/>
    </row>
    <row r="319" spans="1:3" s="60" customFormat="1">
      <c r="A319" s="58"/>
      <c r="B319" s="58"/>
      <c r="C319" s="57"/>
    </row>
    <row r="320" spans="1:3" s="60" customFormat="1">
      <c r="A320" s="342"/>
      <c r="B320" s="342"/>
      <c r="C320" s="57"/>
    </row>
    <row r="321" spans="1:3" s="60" customFormat="1">
      <c r="A321" s="342"/>
      <c r="B321" s="342"/>
      <c r="C321" s="57"/>
    </row>
    <row r="322" spans="1:3" s="60" customFormat="1">
      <c r="A322" s="343"/>
      <c r="B322" s="343"/>
      <c r="C322" s="57"/>
    </row>
    <row r="323" spans="1:3" s="60" customFormat="1">
      <c r="A323" s="343"/>
      <c r="B323" s="343"/>
      <c r="C323" s="57"/>
    </row>
    <row r="324" spans="1:3" s="60" customFormat="1">
      <c r="A324" s="343"/>
      <c r="B324" s="343"/>
      <c r="C324" s="57"/>
    </row>
    <row r="325" spans="1:3" s="60" customFormat="1">
      <c r="A325" s="343"/>
      <c r="B325" s="343"/>
      <c r="C325" s="57"/>
    </row>
    <row r="326" spans="1:3" s="60" customFormat="1">
      <c r="A326" s="343"/>
      <c r="B326" s="343"/>
      <c r="C326" s="57"/>
    </row>
    <row r="327" spans="1:3" s="60" customFormat="1">
      <c r="A327" s="343"/>
      <c r="B327" s="343"/>
      <c r="C327" s="57"/>
    </row>
    <row r="328" spans="1:3" s="60" customFormat="1">
      <c r="A328" s="58"/>
      <c r="B328" s="58"/>
      <c r="C328" s="57"/>
    </row>
    <row r="329" spans="1:3" s="60" customFormat="1">
      <c r="A329" s="58"/>
      <c r="B329" s="58"/>
      <c r="C329" s="57"/>
    </row>
    <row r="330" spans="1:3" s="60" customFormat="1">
      <c r="A330" s="58"/>
      <c r="B330" s="58"/>
      <c r="C330" s="57"/>
    </row>
    <row r="331" spans="1:3" s="60" customFormat="1">
      <c r="A331" s="58"/>
      <c r="B331" s="58"/>
      <c r="C331" s="57"/>
    </row>
    <row r="332" spans="1:3" s="60" customFormat="1">
      <c r="A332" s="58"/>
      <c r="B332" s="58"/>
      <c r="C332" s="57"/>
    </row>
    <row r="333" spans="1:3" s="60" customFormat="1">
      <c r="A333" s="58"/>
      <c r="B333" s="58"/>
      <c r="C333" s="57"/>
    </row>
    <row r="334" spans="1:3" s="60" customFormat="1">
      <c r="A334" s="58"/>
      <c r="B334" s="58"/>
      <c r="C334" s="57"/>
    </row>
    <row r="335" spans="1:3" s="60" customFormat="1">
      <c r="A335" s="58"/>
      <c r="B335" s="58"/>
      <c r="C335" s="57"/>
    </row>
    <row r="336" spans="1:3" s="60" customFormat="1">
      <c r="A336" s="58"/>
      <c r="B336" s="58"/>
      <c r="C336" s="57"/>
    </row>
    <row r="337" spans="1:3" s="60" customFormat="1">
      <c r="A337" s="58"/>
      <c r="B337" s="58"/>
      <c r="C337" s="57"/>
    </row>
    <row r="338" spans="1:3" s="60" customFormat="1">
      <c r="A338" s="58"/>
      <c r="B338" s="58"/>
      <c r="C338" s="57"/>
    </row>
    <row r="339" spans="1:3" s="60" customFormat="1">
      <c r="A339" s="58"/>
      <c r="B339" s="58"/>
      <c r="C339" s="57"/>
    </row>
    <row r="340" spans="1:3" s="60" customFormat="1">
      <c r="A340" s="58"/>
      <c r="B340" s="58"/>
      <c r="C340" s="57"/>
    </row>
    <row r="341" spans="1:3" s="60" customFormat="1">
      <c r="A341" s="58"/>
      <c r="B341" s="58"/>
      <c r="C341" s="57"/>
    </row>
    <row r="342" spans="1:3" s="60" customFormat="1">
      <c r="A342" s="58"/>
      <c r="B342" s="58"/>
      <c r="C342" s="57"/>
    </row>
    <row r="343" spans="1:3" s="60" customFormat="1">
      <c r="A343" s="58"/>
      <c r="B343" s="58"/>
      <c r="C343" s="57"/>
    </row>
    <row r="344" spans="1:3" s="60" customFormat="1">
      <c r="A344" s="58"/>
      <c r="B344" s="58"/>
      <c r="C344" s="57"/>
    </row>
    <row r="345" spans="1:3" s="60" customFormat="1">
      <c r="A345" s="58"/>
      <c r="B345" s="58"/>
      <c r="C345" s="57"/>
    </row>
    <row r="346" spans="1:3" s="60" customFormat="1">
      <c r="A346" s="58"/>
      <c r="B346" s="58"/>
      <c r="C346" s="57"/>
    </row>
    <row r="347" spans="1:3" s="60" customFormat="1">
      <c r="A347" s="58"/>
      <c r="B347" s="58"/>
      <c r="C347" s="57"/>
    </row>
    <row r="348" spans="1:3" s="60" customFormat="1">
      <c r="A348" s="58"/>
      <c r="B348" s="58"/>
      <c r="C348" s="57"/>
    </row>
    <row r="349" spans="1:3" s="60" customFormat="1">
      <c r="A349" s="58"/>
      <c r="B349" s="58"/>
      <c r="C349" s="57"/>
    </row>
    <row r="350" spans="1:3" s="60" customFormat="1">
      <c r="A350" s="58"/>
      <c r="B350" s="58"/>
      <c r="C350" s="57"/>
    </row>
    <row r="351" spans="1:3" s="60" customFormat="1">
      <c r="A351" s="58"/>
      <c r="B351" s="58"/>
      <c r="C351" s="57"/>
    </row>
    <row r="352" spans="1:3" s="60" customFormat="1">
      <c r="A352" s="58"/>
      <c r="B352" s="58"/>
      <c r="C352" s="57"/>
    </row>
    <row r="353" spans="1:3" s="60" customFormat="1">
      <c r="A353" s="58"/>
      <c r="B353" s="58"/>
      <c r="C353" s="57"/>
    </row>
    <row r="354" spans="1:3" s="60" customFormat="1">
      <c r="A354" s="58"/>
      <c r="B354" s="58"/>
      <c r="C354" s="57"/>
    </row>
    <row r="355" spans="1:3" s="60" customFormat="1">
      <c r="A355" s="58"/>
      <c r="B355" s="58"/>
      <c r="C355" s="57"/>
    </row>
    <row r="356" spans="1:3" s="60" customFormat="1">
      <c r="A356" s="58"/>
      <c r="B356" s="58"/>
      <c r="C356" s="57"/>
    </row>
    <row r="357" spans="1:3" s="60" customFormat="1">
      <c r="A357" s="58"/>
      <c r="B357" s="58"/>
      <c r="C357" s="57"/>
    </row>
    <row r="358" spans="1:3" s="60" customFormat="1">
      <c r="A358" s="58"/>
      <c r="B358" s="58"/>
      <c r="C358" s="57"/>
    </row>
    <row r="359" spans="1:3" s="60" customFormat="1">
      <c r="A359" s="58"/>
      <c r="B359" s="58"/>
      <c r="C359" s="57"/>
    </row>
    <row r="360" spans="1:3" s="60" customFormat="1">
      <c r="A360" s="58"/>
      <c r="B360" s="58"/>
      <c r="C360" s="57"/>
    </row>
    <row r="361" spans="1:3" s="60" customFormat="1">
      <c r="A361" s="58"/>
      <c r="B361" s="58"/>
      <c r="C361" s="57"/>
    </row>
    <row r="362" spans="1:3" s="60" customFormat="1">
      <c r="A362" s="58"/>
      <c r="B362" s="58"/>
      <c r="C362" s="57"/>
    </row>
    <row r="363" spans="1:3" s="60" customFormat="1">
      <c r="A363" s="58"/>
      <c r="B363" s="58"/>
      <c r="C363" s="57"/>
    </row>
    <row r="364" spans="1:3" s="60" customFormat="1">
      <c r="A364" s="58"/>
      <c r="B364" s="58"/>
      <c r="C364" s="57"/>
    </row>
    <row r="365" spans="1:3" s="60" customFormat="1">
      <c r="A365" s="58"/>
      <c r="B365" s="58"/>
      <c r="C365" s="57"/>
    </row>
    <row r="366" spans="1:3" s="60" customFormat="1">
      <c r="A366" s="58"/>
      <c r="B366" s="58"/>
      <c r="C366" s="57"/>
    </row>
    <row r="367" spans="1:3" s="60" customFormat="1">
      <c r="A367" s="58"/>
      <c r="B367" s="58"/>
      <c r="C367" s="57"/>
    </row>
    <row r="368" spans="1:3" s="60" customFormat="1">
      <c r="A368" s="58"/>
      <c r="B368" s="58"/>
      <c r="C368" s="57"/>
    </row>
    <row r="369" spans="1:3" s="60" customFormat="1">
      <c r="A369" s="58"/>
      <c r="B369" s="58"/>
      <c r="C369" s="57"/>
    </row>
    <row r="370" spans="1:3" s="60" customFormat="1">
      <c r="A370" s="58"/>
      <c r="B370" s="58"/>
      <c r="C370" s="57"/>
    </row>
    <row r="371" spans="1:3" s="60" customFormat="1">
      <c r="A371" s="58"/>
      <c r="B371" s="58"/>
      <c r="C371" s="57"/>
    </row>
    <row r="372" spans="1:3" s="60" customFormat="1">
      <c r="A372" s="58"/>
      <c r="B372" s="58"/>
      <c r="C372" s="57"/>
    </row>
    <row r="373" spans="1:3" s="60" customFormat="1">
      <c r="A373" s="58"/>
      <c r="B373" s="58"/>
      <c r="C373" s="57"/>
    </row>
    <row r="374" spans="1:3" s="60" customFormat="1">
      <c r="A374" s="58"/>
      <c r="B374" s="58"/>
      <c r="C374" s="57"/>
    </row>
    <row r="375" spans="1:3" s="60" customFormat="1">
      <c r="A375" s="58"/>
      <c r="B375" s="58"/>
      <c r="C375" s="57"/>
    </row>
    <row r="376" spans="1:3" s="60" customFormat="1">
      <c r="A376" s="58"/>
      <c r="B376" s="58"/>
      <c r="C376" s="57"/>
    </row>
    <row r="377" spans="1:3" s="60" customFormat="1">
      <c r="A377" s="58"/>
      <c r="B377" s="58"/>
      <c r="C377" s="57"/>
    </row>
    <row r="378" spans="1:3" s="60" customFormat="1">
      <c r="A378" s="58"/>
      <c r="B378" s="58"/>
      <c r="C378" s="57"/>
    </row>
    <row r="379" spans="1:3" s="60" customFormat="1">
      <c r="A379" s="58"/>
      <c r="B379" s="58"/>
      <c r="C379" s="57"/>
    </row>
    <row r="380" spans="1:3" s="60" customFormat="1">
      <c r="A380" s="58"/>
      <c r="B380" s="58"/>
      <c r="C380" s="57"/>
    </row>
    <row r="381" spans="1:3" s="60" customFormat="1">
      <c r="A381" s="58"/>
      <c r="B381" s="58"/>
      <c r="C381" s="57"/>
    </row>
    <row r="382" spans="1:3" s="60" customFormat="1">
      <c r="A382" s="58"/>
      <c r="B382" s="58"/>
      <c r="C382" s="57"/>
    </row>
    <row r="383" spans="1:3" s="60" customFormat="1">
      <c r="A383" s="58"/>
      <c r="B383" s="58"/>
      <c r="C383" s="57"/>
    </row>
    <row r="384" spans="1:3" s="60" customFormat="1">
      <c r="A384" s="58"/>
      <c r="B384" s="58"/>
      <c r="C384" s="57"/>
    </row>
    <row r="385" spans="1:3" s="60" customFormat="1">
      <c r="A385" s="58"/>
      <c r="B385" s="58"/>
      <c r="C385" s="57"/>
    </row>
    <row r="386" spans="1:3" s="60" customFormat="1">
      <c r="A386" s="58"/>
      <c r="B386" s="58"/>
      <c r="C386" s="57"/>
    </row>
    <row r="387" spans="1:3" s="60" customFormat="1">
      <c r="A387" s="58"/>
      <c r="B387" s="58"/>
      <c r="C387" s="57"/>
    </row>
    <row r="388" spans="1:3" s="60" customFormat="1">
      <c r="A388" s="58"/>
      <c r="B388" s="58"/>
      <c r="C388" s="57"/>
    </row>
    <row r="389" spans="1:3" s="60" customFormat="1">
      <c r="A389" s="58"/>
      <c r="B389" s="58"/>
      <c r="C389" s="57"/>
    </row>
    <row r="390" spans="1:3" s="60" customFormat="1">
      <c r="A390" s="58"/>
      <c r="B390" s="58"/>
      <c r="C390" s="57"/>
    </row>
    <row r="391" spans="1:3" s="60" customFormat="1">
      <c r="A391" s="58"/>
      <c r="B391" s="58"/>
      <c r="C391" s="57"/>
    </row>
    <row r="392" spans="1:3" s="60" customFormat="1">
      <c r="A392" s="58"/>
      <c r="B392" s="58"/>
      <c r="C392" s="57"/>
    </row>
    <row r="393" spans="1:3" s="60" customFormat="1">
      <c r="A393" s="58"/>
      <c r="B393" s="58"/>
      <c r="C393" s="57"/>
    </row>
    <row r="394" spans="1:3" s="60" customFormat="1">
      <c r="A394" s="58"/>
      <c r="B394" s="58"/>
      <c r="C394" s="57"/>
    </row>
    <row r="395" spans="1:3" s="60" customFormat="1">
      <c r="A395" s="58"/>
      <c r="B395" s="58"/>
      <c r="C395" s="57"/>
    </row>
    <row r="396" spans="1:3" s="60" customFormat="1">
      <c r="A396" s="58"/>
      <c r="B396" s="58"/>
      <c r="C396" s="57"/>
    </row>
    <row r="397" spans="1:3" s="60" customFormat="1">
      <c r="A397" s="58"/>
      <c r="B397" s="58"/>
      <c r="C397" s="57"/>
    </row>
    <row r="398" spans="1:3" s="60" customFormat="1">
      <c r="A398" s="58"/>
      <c r="B398" s="58"/>
      <c r="C398" s="57"/>
    </row>
    <row r="399" spans="1:3" s="60" customFormat="1">
      <c r="A399" s="58"/>
      <c r="B399" s="58"/>
      <c r="C399" s="57"/>
    </row>
    <row r="400" spans="1:3" s="60" customFormat="1">
      <c r="A400" s="58"/>
      <c r="B400" s="58"/>
      <c r="C400" s="57"/>
    </row>
    <row r="401" spans="1:3" s="60" customFormat="1">
      <c r="A401" s="58"/>
      <c r="B401" s="58"/>
      <c r="C401" s="57"/>
    </row>
    <row r="402" spans="1:3" s="60" customFormat="1">
      <c r="A402" s="58"/>
      <c r="B402" s="58"/>
      <c r="C402" s="57"/>
    </row>
    <row r="403" spans="1:3" s="60" customFormat="1">
      <c r="A403" s="58"/>
      <c r="B403" s="58"/>
      <c r="C403" s="57"/>
    </row>
    <row r="404" spans="1:3" s="60" customFormat="1">
      <c r="A404" s="58"/>
      <c r="B404" s="58"/>
      <c r="C404" s="57"/>
    </row>
    <row r="405" spans="1:3" s="60" customFormat="1">
      <c r="A405" s="58"/>
      <c r="B405" s="58"/>
      <c r="C405" s="57"/>
    </row>
    <row r="406" spans="1:3" s="60" customFormat="1">
      <c r="A406" s="58"/>
      <c r="B406" s="58"/>
      <c r="C406" s="57"/>
    </row>
    <row r="407" spans="1:3" s="60" customFormat="1">
      <c r="A407" s="58"/>
      <c r="B407" s="58"/>
      <c r="C407" s="57"/>
    </row>
    <row r="408" spans="1:3" s="60" customFormat="1">
      <c r="A408" s="58"/>
      <c r="B408" s="58"/>
      <c r="C408" s="57"/>
    </row>
    <row r="409" spans="1:3" s="60" customFormat="1">
      <c r="A409" s="58"/>
      <c r="B409" s="58"/>
      <c r="C409" s="57"/>
    </row>
    <row r="410" spans="1:3" s="60" customFormat="1">
      <c r="A410" s="58"/>
      <c r="B410" s="58"/>
      <c r="C410" s="57"/>
    </row>
    <row r="411" spans="1:3" s="60" customFormat="1">
      <c r="A411" s="58"/>
      <c r="B411" s="58"/>
      <c r="C411" s="57"/>
    </row>
    <row r="412" spans="1:3" s="60" customFormat="1">
      <c r="A412" s="58"/>
      <c r="B412" s="58"/>
      <c r="C412" s="57"/>
    </row>
    <row r="413" spans="1:3" s="60" customFormat="1">
      <c r="A413" s="58"/>
      <c r="B413" s="58"/>
      <c r="C413" s="57"/>
    </row>
    <row r="414" spans="1:3" s="60" customFormat="1">
      <c r="A414" s="58"/>
      <c r="B414" s="58"/>
      <c r="C414" s="57"/>
    </row>
    <row r="415" spans="1:3" s="60" customFormat="1">
      <c r="A415" s="58"/>
      <c r="B415" s="58"/>
      <c r="C415" s="57"/>
    </row>
    <row r="416" spans="1:3" s="60" customFormat="1">
      <c r="A416" s="58"/>
      <c r="B416" s="58"/>
      <c r="C416" s="57"/>
    </row>
    <row r="417" spans="1:3" s="60" customFormat="1">
      <c r="A417" s="58"/>
      <c r="B417" s="58"/>
      <c r="C417" s="57"/>
    </row>
    <row r="418" spans="1:3" s="60" customFormat="1">
      <c r="A418" s="58"/>
      <c r="B418" s="58"/>
      <c r="C418" s="57"/>
    </row>
    <row r="419" spans="1:3" s="60" customFormat="1">
      <c r="A419" s="58"/>
      <c r="B419" s="58"/>
      <c r="C419" s="57"/>
    </row>
    <row r="420" spans="1:3" s="60" customFormat="1">
      <c r="A420" s="58"/>
      <c r="B420" s="58"/>
      <c r="C420" s="57"/>
    </row>
    <row r="421" spans="1:3" s="60" customFormat="1">
      <c r="A421" s="58"/>
      <c r="B421" s="58"/>
      <c r="C421" s="57"/>
    </row>
    <row r="422" spans="1:3" s="60" customFormat="1">
      <c r="A422" s="58"/>
      <c r="B422" s="58"/>
      <c r="C422" s="57"/>
    </row>
    <row r="423" spans="1:3" s="60" customFormat="1">
      <c r="A423" s="58"/>
      <c r="B423" s="58"/>
      <c r="C423" s="57"/>
    </row>
    <row r="424" spans="1:3" s="60" customFormat="1">
      <c r="A424" s="58"/>
      <c r="B424" s="58"/>
      <c r="C424" s="57"/>
    </row>
    <row r="425" spans="1:3" s="60" customFormat="1">
      <c r="A425" s="58"/>
      <c r="B425" s="58"/>
      <c r="C425" s="57"/>
    </row>
    <row r="426" spans="1:3" s="60" customFormat="1">
      <c r="A426" s="58"/>
      <c r="B426" s="58"/>
      <c r="C426" s="57"/>
    </row>
    <row r="427" spans="1:3" s="60" customFormat="1">
      <c r="A427" s="58"/>
      <c r="B427" s="58"/>
      <c r="C427" s="57"/>
    </row>
    <row r="428" spans="1:3" s="60" customFormat="1">
      <c r="A428" s="58"/>
      <c r="B428" s="58"/>
      <c r="C428" s="57"/>
    </row>
    <row r="429" spans="1:3" s="60" customFormat="1">
      <c r="A429" s="58"/>
      <c r="B429" s="58"/>
      <c r="C429" s="57"/>
    </row>
    <row r="430" spans="1:3" s="60" customFormat="1">
      <c r="A430" s="58"/>
      <c r="B430" s="58"/>
      <c r="C430" s="57"/>
    </row>
    <row r="431" spans="1:3" s="60" customFormat="1">
      <c r="A431" s="58"/>
      <c r="B431" s="58"/>
      <c r="C431" s="57"/>
    </row>
    <row r="432" spans="1:3" s="60" customFormat="1">
      <c r="A432" s="58"/>
      <c r="B432" s="58"/>
      <c r="C432" s="57"/>
    </row>
    <row r="433" spans="1:3" s="60" customFormat="1">
      <c r="A433" s="58"/>
      <c r="B433" s="58"/>
      <c r="C433" s="57"/>
    </row>
    <row r="434" spans="1:3" s="60" customFormat="1">
      <c r="A434" s="58"/>
      <c r="B434" s="58"/>
      <c r="C434" s="57"/>
    </row>
    <row r="435" spans="1:3" s="60" customFormat="1">
      <c r="A435" s="58"/>
      <c r="B435" s="58"/>
      <c r="C435" s="57"/>
    </row>
    <row r="436" spans="1:3" s="60" customFormat="1">
      <c r="A436" s="58"/>
      <c r="B436" s="58"/>
      <c r="C436" s="57"/>
    </row>
    <row r="437" spans="1:3" s="60" customFormat="1">
      <c r="A437" s="58"/>
      <c r="B437" s="58"/>
      <c r="C437" s="57"/>
    </row>
    <row r="438" spans="1:3" s="60" customFormat="1">
      <c r="A438" s="58"/>
      <c r="B438" s="58"/>
      <c r="C438" s="57"/>
    </row>
    <row r="439" spans="1:3" s="60" customFormat="1">
      <c r="A439" s="58"/>
      <c r="B439" s="58"/>
      <c r="C439" s="57"/>
    </row>
    <row r="440" spans="1:3" s="60" customFormat="1">
      <c r="A440" s="58"/>
      <c r="B440" s="58"/>
      <c r="C440" s="57"/>
    </row>
    <row r="441" spans="1:3" s="60" customFormat="1">
      <c r="A441" s="58"/>
      <c r="B441" s="58"/>
      <c r="C441" s="57"/>
    </row>
    <row r="442" spans="1:3" s="60" customFormat="1">
      <c r="A442" s="58"/>
      <c r="B442" s="58"/>
      <c r="C442" s="57"/>
    </row>
    <row r="443" spans="1:3" s="60" customFormat="1">
      <c r="A443" s="58"/>
      <c r="B443" s="58"/>
      <c r="C443" s="57"/>
    </row>
    <row r="444" spans="1:3" s="60" customFormat="1">
      <c r="A444" s="58"/>
      <c r="B444" s="58"/>
      <c r="C444" s="57"/>
    </row>
    <row r="445" spans="1:3" s="60" customFormat="1">
      <c r="A445" s="58"/>
      <c r="B445" s="58"/>
      <c r="C445" s="57"/>
    </row>
    <row r="446" spans="1:3" s="60" customFormat="1">
      <c r="A446" s="58"/>
      <c r="B446" s="58"/>
      <c r="C446" s="57"/>
    </row>
    <row r="447" spans="1:3" s="60" customFormat="1">
      <c r="A447" s="58"/>
      <c r="B447" s="58"/>
      <c r="C447" s="57"/>
    </row>
    <row r="448" spans="1:3" s="60" customFormat="1">
      <c r="A448" s="58"/>
      <c r="B448" s="58"/>
      <c r="C448" s="57"/>
    </row>
    <row r="449" spans="1:3" s="60" customFormat="1">
      <c r="A449" s="58"/>
      <c r="B449" s="58"/>
      <c r="C449" s="57"/>
    </row>
    <row r="450" spans="1:3" s="60" customFormat="1">
      <c r="A450" s="61"/>
      <c r="B450" s="58"/>
      <c r="C450" s="57"/>
    </row>
    <row r="451" spans="1:3" s="60" customFormat="1">
      <c r="A451" s="61"/>
      <c r="B451" s="58"/>
      <c r="C451" s="57"/>
    </row>
    <row r="452" spans="1:3" s="60" customFormat="1">
      <c r="A452" s="61"/>
      <c r="B452" s="58"/>
      <c r="C452" s="57"/>
    </row>
    <row r="453" spans="1:3" s="60" customFormat="1">
      <c r="A453" s="61"/>
      <c r="B453" s="58"/>
      <c r="C453" s="57"/>
    </row>
    <row r="454" spans="1:3" s="60" customFormat="1">
      <c r="A454" s="61"/>
      <c r="B454" s="58"/>
      <c r="C454" s="57"/>
    </row>
    <row r="455" spans="1:3" s="60" customFormat="1">
      <c r="A455" s="61"/>
      <c r="B455" s="58"/>
      <c r="C455" s="57"/>
    </row>
    <row r="456" spans="1:3" s="60" customFormat="1">
      <c r="A456" s="61"/>
      <c r="B456" s="58"/>
      <c r="C456" s="57"/>
    </row>
    <row r="457" spans="1:3" s="60" customFormat="1">
      <c r="A457" s="61"/>
      <c r="B457" s="58"/>
      <c r="C457" s="57"/>
    </row>
    <row r="458" spans="1:3" s="60" customFormat="1">
      <c r="A458" s="61"/>
      <c r="B458" s="58"/>
      <c r="C458" s="57"/>
    </row>
    <row r="459" spans="1:3" s="60" customFormat="1">
      <c r="A459" s="61"/>
      <c r="B459" s="58"/>
      <c r="C459" s="57"/>
    </row>
    <row r="460" spans="1:3" s="60" customFormat="1">
      <c r="A460" s="61"/>
      <c r="B460" s="58"/>
      <c r="C460" s="57"/>
    </row>
    <row r="461" spans="1:3" s="60" customFormat="1">
      <c r="A461" s="61"/>
      <c r="B461" s="58"/>
      <c r="C461" s="57"/>
    </row>
    <row r="462" spans="1:3" s="60" customFormat="1">
      <c r="A462" s="61"/>
      <c r="B462" s="58"/>
      <c r="C462" s="57"/>
    </row>
    <row r="463" spans="1:3" s="60" customFormat="1">
      <c r="A463" s="61"/>
      <c r="B463" s="58"/>
      <c r="C463" s="57"/>
    </row>
    <row r="464" spans="1:3" s="60" customFormat="1">
      <c r="A464" s="61"/>
      <c r="B464" s="58"/>
      <c r="C464" s="57"/>
    </row>
    <row r="465" spans="1:3" s="60" customFormat="1">
      <c r="A465" s="61"/>
      <c r="B465" s="58"/>
      <c r="C465" s="57"/>
    </row>
    <row r="466" spans="1:3" s="60" customFormat="1">
      <c r="A466" s="61"/>
      <c r="B466" s="58"/>
      <c r="C466" s="57"/>
    </row>
    <row r="467" spans="1:3" s="60" customFormat="1">
      <c r="A467" s="61"/>
      <c r="B467" s="58"/>
      <c r="C467" s="57"/>
    </row>
    <row r="468" spans="1:3" s="60" customFormat="1">
      <c r="A468" s="58"/>
      <c r="B468" s="58"/>
      <c r="C468" s="57"/>
    </row>
    <row r="469" spans="1:3" s="60" customFormat="1">
      <c r="A469" s="58"/>
      <c r="B469" s="58"/>
      <c r="C469" s="57"/>
    </row>
    <row r="470" spans="1:3" s="60" customFormat="1">
      <c r="A470" s="58"/>
      <c r="B470" s="58"/>
      <c r="C470" s="57"/>
    </row>
    <row r="471" spans="1:3" s="60" customFormat="1">
      <c r="A471" s="58"/>
      <c r="B471" s="58"/>
      <c r="C471" s="57"/>
    </row>
    <row r="472" spans="1:3" s="60" customFormat="1">
      <c r="A472" s="58"/>
      <c r="B472" s="58"/>
      <c r="C472" s="57"/>
    </row>
    <row r="473" spans="1:3" s="60" customFormat="1">
      <c r="A473" s="58"/>
      <c r="B473" s="58"/>
      <c r="C473" s="57"/>
    </row>
    <row r="474" spans="1:3" s="60" customFormat="1">
      <c r="A474" s="58"/>
      <c r="B474" s="58"/>
      <c r="C474" s="57"/>
    </row>
    <row r="475" spans="1:3" s="60" customFormat="1">
      <c r="A475" s="58"/>
      <c r="B475" s="58"/>
      <c r="C475" s="57"/>
    </row>
    <row r="476" spans="1:3" s="60" customFormat="1">
      <c r="A476" s="58"/>
      <c r="B476" s="58"/>
      <c r="C476" s="57"/>
    </row>
    <row r="477" spans="1:3" s="60" customFormat="1">
      <c r="A477" s="58"/>
      <c r="B477" s="58"/>
      <c r="C477" s="57"/>
    </row>
    <row r="478" spans="1:3" s="60" customFormat="1">
      <c r="A478" s="58"/>
      <c r="B478" s="58"/>
      <c r="C478" s="57"/>
    </row>
    <row r="479" spans="1:3" s="60" customFormat="1">
      <c r="A479" s="58"/>
      <c r="B479" s="58"/>
      <c r="C479" s="57"/>
    </row>
    <row r="480" spans="1:3" s="60" customFormat="1">
      <c r="A480" s="58"/>
      <c r="B480" s="58"/>
      <c r="C480" s="57"/>
    </row>
    <row r="481" spans="1:3" s="60" customFormat="1">
      <c r="A481" s="58"/>
      <c r="B481" s="58"/>
      <c r="C481" s="57"/>
    </row>
    <row r="482" spans="1:3" s="60" customFormat="1">
      <c r="A482" s="58"/>
      <c r="B482" s="58"/>
      <c r="C482" s="57"/>
    </row>
    <row r="483" spans="1:3" s="60" customFormat="1">
      <c r="A483" s="58"/>
      <c r="B483" s="58"/>
      <c r="C483" s="57"/>
    </row>
    <row r="484" spans="1:3" s="60" customFormat="1">
      <c r="A484" s="58"/>
      <c r="B484" s="58"/>
      <c r="C484" s="57"/>
    </row>
    <row r="485" spans="1:3" s="60" customFormat="1">
      <c r="A485" s="58"/>
      <c r="B485" s="58"/>
      <c r="C485" s="57"/>
    </row>
    <row r="486" spans="1:3" s="60" customFormat="1">
      <c r="A486" s="58"/>
      <c r="B486" s="58"/>
      <c r="C486" s="57"/>
    </row>
    <row r="487" spans="1:3" s="60" customFormat="1">
      <c r="A487" s="58"/>
      <c r="B487" s="58"/>
      <c r="C487" s="57"/>
    </row>
    <row r="488" spans="1:3" s="60" customFormat="1">
      <c r="A488" s="58"/>
      <c r="B488" s="58"/>
      <c r="C488" s="57"/>
    </row>
    <row r="489" spans="1:3" s="60" customFormat="1">
      <c r="A489" s="58"/>
      <c r="B489" s="58"/>
      <c r="C489" s="57"/>
    </row>
    <row r="490" spans="1:3" s="60" customFormat="1">
      <c r="A490" s="58"/>
      <c r="B490" s="58"/>
      <c r="C490" s="57"/>
    </row>
    <row r="491" spans="1:3" s="60" customFormat="1">
      <c r="A491" s="58"/>
      <c r="B491" s="58"/>
      <c r="C491" s="57"/>
    </row>
    <row r="492" spans="1:3" s="60" customFormat="1">
      <c r="A492" s="58"/>
      <c r="B492" s="58"/>
      <c r="C492" s="57"/>
    </row>
    <row r="493" spans="1:3" s="60" customFormat="1">
      <c r="A493" s="58"/>
      <c r="B493" s="58"/>
      <c r="C493" s="57"/>
    </row>
    <row r="494" spans="1:3" s="60" customFormat="1">
      <c r="A494" s="58"/>
      <c r="B494" s="58"/>
      <c r="C494" s="57"/>
    </row>
    <row r="495" spans="1:3" s="60" customFormat="1">
      <c r="A495" s="58"/>
      <c r="B495" s="58"/>
      <c r="C495" s="57"/>
    </row>
    <row r="496" spans="1:3" s="60" customFormat="1">
      <c r="A496" s="58"/>
      <c r="B496" s="58"/>
      <c r="C496" s="57"/>
    </row>
    <row r="497" spans="1:3" s="60" customFormat="1">
      <c r="A497" s="58"/>
      <c r="B497" s="58"/>
      <c r="C497" s="57"/>
    </row>
    <row r="498" spans="1:3" s="60" customFormat="1">
      <c r="A498" s="58"/>
      <c r="B498" s="58"/>
      <c r="C498" s="57"/>
    </row>
    <row r="499" spans="1:3" s="60" customFormat="1">
      <c r="A499" s="58"/>
      <c r="B499" s="58"/>
      <c r="C499" s="57"/>
    </row>
    <row r="500" spans="1:3" s="60" customFormat="1">
      <c r="A500" s="58"/>
      <c r="B500" s="58"/>
      <c r="C500" s="57"/>
    </row>
    <row r="501" spans="1:3" s="60" customFormat="1">
      <c r="A501" s="58"/>
      <c r="B501" s="58"/>
      <c r="C501" s="57"/>
    </row>
    <row r="502" spans="1:3" s="60" customFormat="1">
      <c r="A502" s="58"/>
      <c r="B502" s="58"/>
      <c r="C502" s="57"/>
    </row>
    <row r="503" spans="1:3" s="60" customFormat="1">
      <c r="A503" s="58"/>
      <c r="B503" s="58"/>
      <c r="C503" s="57"/>
    </row>
    <row r="504" spans="1:3" s="60" customFormat="1">
      <c r="A504" s="58"/>
      <c r="B504" s="58"/>
      <c r="C504" s="57"/>
    </row>
    <row r="505" spans="1:3" s="60" customFormat="1">
      <c r="A505" s="58"/>
      <c r="B505" s="58"/>
      <c r="C505" s="57"/>
    </row>
    <row r="506" spans="1:3" s="60" customFormat="1">
      <c r="A506" s="58"/>
      <c r="B506" s="58"/>
      <c r="C506" s="57"/>
    </row>
    <row r="507" spans="1:3" s="60" customFormat="1">
      <c r="A507" s="342"/>
      <c r="B507" s="342"/>
      <c r="C507" s="57"/>
    </row>
    <row r="508" spans="1:3" s="60" customFormat="1">
      <c r="A508" s="342"/>
      <c r="B508" s="342"/>
      <c r="C508" s="57"/>
    </row>
    <row r="509" spans="1:3" s="60" customFormat="1">
      <c r="A509" s="342"/>
      <c r="B509" s="342"/>
      <c r="C509" s="57"/>
    </row>
    <row r="510" spans="1:3" s="60" customFormat="1">
      <c r="A510" s="58"/>
      <c r="B510" s="58"/>
      <c r="C510" s="57"/>
    </row>
    <row r="511" spans="1:3" s="60" customFormat="1">
      <c r="A511" s="58"/>
      <c r="B511" s="58"/>
      <c r="C511" s="57"/>
    </row>
    <row r="512" spans="1:3" s="60" customFormat="1">
      <c r="A512" s="58"/>
      <c r="B512" s="58"/>
      <c r="C512" s="57"/>
    </row>
    <row r="513" spans="1:3" s="60" customFormat="1">
      <c r="A513" s="58"/>
      <c r="B513" s="58"/>
      <c r="C513" s="57"/>
    </row>
    <row r="514" spans="1:3" s="60" customFormat="1">
      <c r="A514" s="58"/>
      <c r="B514" s="58"/>
      <c r="C514" s="57"/>
    </row>
    <row r="515" spans="1:3" s="60" customFormat="1">
      <c r="A515" s="58"/>
      <c r="B515" s="58"/>
      <c r="C515" s="57"/>
    </row>
    <row r="516" spans="1:3" s="60" customFormat="1">
      <c r="A516" s="58"/>
      <c r="B516" s="58"/>
      <c r="C516" s="57"/>
    </row>
    <row r="517" spans="1:3" s="60" customFormat="1">
      <c r="A517" s="58"/>
      <c r="B517" s="58"/>
      <c r="C517" s="57"/>
    </row>
    <row r="518" spans="1:3" s="60" customFormat="1">
      <c r="A518" s="58"/>
      <c r="B518" s="58"/>
      <c r="C518" s="57"/>
    </row>
    <row r="519" spans="1:3" s="60" customFormat="1">
      <c r="A519" s="58"/>
      <c r="B519" s="58"/>
      <c r="C519" s="57"/>
    </row>
    <row r="520" spans="1:3" s="60" customFormat="1">
      <c r="A520" s="58"/>
      <c r="B520" s="58"/>
      <c r="C520" s="57"/>
    </row>
    <row r="521" spans="1:3" s="60" customFormat="1">
      <c r="A521" s="58"/>
      <c r="B521" s="58"/>
      <c r="C521" s="57"/>
    </row>
    <row r="522" spans="1:3" s="60" customFormat="1">
      <c r="A522" s="58"/>
      <c r="B522" s="58"/>
      <c r="C522" s="57"/>
    </row>
    <row r="523" spans="1:3" s="60" customFormat="1">
      <c r="A523" s="58"/>
      <c r="B523" s="58"/>
      <c r="C523" s="57"/>
    </row>
    <row r="524" spans="1:3" s="60" customFormat="1">
      <c r="A524" s="58"/>
      <c r="B524" s="58"/>
      <c r="C524" s="57"/>
    </row>
    <row r="525" spans="1:3" s="60" customFormat="1">
      <c r="A525" s="58"/>
      <c r="B525" s="58"/>
      <c r="C525" s="57"/>
    </row>
    <row r="526" spans="1:3" s="60" customFormat="1">
      <c r="A526" s="58"/>
      <c r="B526" s="58"/>
      <c r="C526" s="57"/>
    </row>
    <row r="527" spans="1:3" s="60" customFormat="1">
      <c r="A527" s="58"/>
      <c r="B527" s="58"/>
      <c r="C527" s="57"/>
    </row>
    <row r="528" spans="1:3" s="60" customFormat="1">
      <c r="A528" s="58"/>
      <c r="B528" s="58"/>
      <c r="C528" s="57"/>
    </row>
    <row r="529" spans="1:3" s="60" customFormat="1">
      <c r="A529" s="58"/>
      <c r="B529" s="58"/>
      <c r="C529" s="57"/>
    </row>
    <row r="530" spans="1:3" s="60" customFormat="1">
      <c r="A530" s="58"/>
      <c r="B530" s="58"/>
      <c r="C530" s="57"/>
    </row>
    <row r="531" spans="1:3" s="60" customFormat="1">
      <c r="A531" s="58"/>
      <c r="B531" s="58"/>
      <c r="C531" s="57"/>
    </row>
    <row r="532" spans="1:3" s="60" customFormat="1">
      <c r="A532" s="58"/>
      <c r="B532" s="58"/>
      <c r="C532" s="57"/>
    </row>
    <row r="533" spans="1:3" s="60" customFormat="1">
      <c r="A533" s="58"/>
      <c r="B533" s="58"/>
      <c r="C533" s="57"/>
    </row>
    <row r="534" spans="1:3" s="60" customFormat="1">
      <c r="A534" s="58"/>
      <c r="B534" s="58"/>
      <c r="C534" s="57"/>
    </row>
    <row r="535" spans="1:3" s="60" customFormat="1">
      <c r="A535" s="58"/>
      <c r="B535" s="58"/>
      <c r="C535" s="57"/>
    </row>
    <row r="536" spans="1:3" s="60" customFormat="1">
      <c r="A536" s="58"/>
      <c r="B536" s="58"/>
      <c r="C536" s="57"/>
    </row>
    <row r="537" spans="1:3" s="60" customFormat="1">
      <c r="A537" s="58"/>
      <c r="B537" s="58"/>
      <c r="C537" s="57"/>
    </row>
    <row r="538" spans="1:3" s="60" customFormat="1">
      <c r="A538" s="58"/>
      <c r="B538" s="58"/>
      <c r="C538" s="57"/>
    </row>
    <row r="539" spans="1:3" s="60" customFormat="1">
      <c r="A539" s="58"/>
      <c r="B539" s="58"/>
      <c r="C539" s="57"/>
    </row>
    <row r="540" spans="1:3" s="60" customFormat="1">
      <c r="A540" s="58"/>
      <c r="B540" s="58"/>
      <c r="C540" s="57"/>
    </row>
    <row r="541" spans="1:3" s="60" customFormat="1">
      <c r="A541" s="58"/>
      <c r="B541" s="58"/>
      <c r="C541" s="57"/>
    </row>
    <row r="542" spans="1:3" s="60" customFormat="1">
      <c r="A542" s="58"/>
      <c r="B542" s="58"/>
      <c r="C542" s="57"/>
    </row>
    <row r="543" spans="1:3" s="60" customFormat="1">
      <c r="A543" s="58"/>
      <c r="B543" s="58"/>
      <c r="C543" s="57"/>
    </row>
    <row r="544" spans="1:3" s="60" customFormat="1">
      <c r="A544" s="58"/>
      <c r="B544" s="58"/>
      <c r="C544" s="57"/>
    </row>
    <row r="545" spans="1:3" s="60" customFormat="1">
      <c r="A545" s="58"/>
      <c r="B545" s="58"/>
      <c r="C545" s="57"/>
    </row>
    <row r="546" spans="1:3" s="60" customFormat="1">
      <c r="A546" s="58"/>
      <c r="B546" s="58"/>
      <c r="C546" s="57"/>
    </row>
    <row r="771" spans="1:1">
      <c r="A771" s="59"/>
    </row>
  </sheetData>
  <mergeCells count="38">
    <mergeCell ref="B14:B15"/>
    <mergeCell ref="A8:A9"/>
    <mergeCell ref="A10:A11"/>
    <mergeCell ref="A12:A13"/>
    <mergeCell ref="A14:A15"/>
    <mergeCell ref="A4:B5"/>
    <mergeCell ref="A6:B7"/>
    <mergeCell ref="B8:B9"/>
    <mergeCell ref="B10:B11"/>
    <mergeCell ref="B12:B13"/>
    <mergeCell ref="B16:B17"/>
    <mergeCell ref="B18:B19"/>
    <mergeCell ref="B20:B21"/>
    <mergeCell ref="A22:B23"/>
    <mergeCell ref="B24:B25"/>
    <mergeCell ref="A16:A17"/>
    <mergeCell ref="A18:A19"/>
    <mergeCell ref="A20:A21"/>
    <mergeCell ref="A24:A25"/>
    <mergeCell ref="B26:B27"/>
    <mergeCell ref="B28:B29"/>
    <mergeCell ref="B30:B31"/>
    <mergeCell ref="B32:B33"/>
    <mergeCell ref="A320:B320"/>
    <mergeCell ref="A32:A33"/>
    <mergeCell ref="A30:A31"/>
    <mergeCell ref="A26:A27"/>
    <mergeCell ref="A28:A29"/>
    <mergeCell ref="A326:B326"/>
    <mergeCell ref="A327:B327"/>
    <mergeCell ref="A507:B507"/>
    <mergeCell ref="A508:B508"/>
    <mergeCell ref="A509:B509"/>
    <mergeCell ref="A321:B321"/>
    <mergeCell ref="A322:B322"/>
    <mergeCell ref="A323:B323"/>
    <mergeCell ref="A324:B324"/>
    <mergeCell ref="A325:B325"/>
  </mergeCells>
  <phoneticPr fontId="3"/>
  <pageMargins left="0.74803149606299213" right="0.74803149606299213" top="0.98425196850393704" bottom="0.98425196850393704" header="0.51181102362204722" footer="0.51181102362204722"/>
  <pageSetup paperSize="9" scale="89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S39"/>
  <sheetViews>
    <sheetView zoomScale="85" zoomScaleNormal="85" workbookViewId="0">
      <selection activeCell="D8" sqref="D8"/>
    </sheetView>
  </sheetViews>
  <sheetFormatPr defaultColWidth="8.6640625" defaultRowHeight="18"/>
  <cols>
    <col min="1" max="1" width="1.88671875" style="2" customWidth="1"/>
    <col min="2" max="2" width="27.6640625" style="2" customWidth="1"/>
    <col min="3" max="16384" width="8.6640625" style="1"/>
  </cols>
  <sheetData>
    <row r="1" spans="1:149" s="20" customFormat="1" ht="18.600000000000001" thickBot="1">
      <c r="A1" s="32" t="s">
        <v>237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71" t="s">
        <v>9</v>
      </c>
      <c r="B4" s="355"/>
      <c r="C4" s="303">
        <v>2232</v>
      </c>
      <c r="D4" s="38">
        <v>542</v>
      </c>
      <c r="E4" s="38">
        <v>236</v>
      </c>
      <c r="F4" s="38">
        <v>157</v>
      </c>
      <c r="G4" s="38">
        <v>41</v>
      </c>
      <c r="H4" s="38">
        <v>1172</v>
      </c>
      <c r="I4" s="38">
        <v>1639</v>
      </c>
      <c r="J4" s="38">
        <v>144</v>
      </c>
      <c r="K4" s="38">
        <v>194</v>
      </c>
      <c r="L4" s="38">
        <v>568</v>
      </c>
      <c r="M4" s="38">
        <v>3</v>
      </c>
      <c r="N4" s="38">
        <v>32</v>
      </c>
      <c r="O4" s="304">
        <v>79</v>
      </c>
      <c r="P4" s="305"/>
      <c r="Q4" s="305"/>
      <c r="R4" s="305"/>
      <c r="S4" s="305"/>
    </row>
    <row r="5" spans="1:149">
      <c r="A5" s="346"/>
      <c r="B5" s="356"/>
      <c r="C5" s="281">
        <v>100</v>
      </c>
      <c r="D5" s="10">
        <v>24.283154121863799</v>
      </c>
      <c r="E5" s="10">
        <v>10.573476702508961</v>
      </c>
      <c r="F5" s="10">
        <v>7.0340501792114694</v>
      </c>
      <c r="G5" s="10">
        <v>1.8369175627240144</v>
      </c>
      <c r="H5" s="10">
        <v>52.508960573476706</v>
      </c>
      <c r="I5" s="10">
        <v>73.431899641577061</v>
      </c>
      <c r="J5" s="10">
        <v>6.4516129032258061</v>
      </c>
      <c r="K5" s="10">
        <v>8.6917562724014346</v>
      </c>
      <c r="L5" s="10">
        <v>25.448028673835125</v>
      </c>
      <c r="M5" s="10">
        <v>0.13440860215053765</v>
      </c>
      <c r="N5" s="10">
        <v>1.4336917562724014</v>
      </c>
      <c r="O5" s="9">
        <v>3.5394265232974913</v>
      </c>
      <c r="P5" s="305"/>
      <c r="Q5" s="305"/>
      <c r="R5" s="305"/>
      <c r="S5" s="305"/>
    </row>
    <row r="6" spans="1:149">
      <c r="A6" s="346" t="s">
        <v>43</v>
      </c>
      <c r="B6" s="356"/>
      <c r="C6" s="8">
        <v>1617</v>
      </c>
      <c r="D6" s="7">
        <v>510</v>
      </c>
      <c r="E6" s="7">
        <v>166</v>
      </c>
      <c r="F6" s="7">
        <v>106</v>
      </c>
      <c r="G6" s="7">
        <v>27</v>
      </c>
      <c r="H6" s="7">
        <v>833</v>
      </c>
      <c r="I6" s="7">
        <v>1118</v>
      </c>
      <c r="J6" s="7">
        <v>111</v>
      </c>
      <c r="K6" s="7">
        <v>136</v>
      </c>
      <c r="L6" s="7">
        <v>387</v>
      </c>
      <c r="M6" s="7">
        <v>3</v>
      </c>
      <c r="N6" s="7">
        <v>25</v>
      </c>
      <c r="O6" s="6">
        <v>51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31.539888682745826</v>
      </c>
      <c r="E7" s="10">
        <v>10.265924551638838</v>
      </c>
      <c r="F7" s="10">
        <v>6.5553494124922702</v>
      </c>
      <c r="G7" s="10">
        <v>1.6697588126159555</v>
      </c>
      <c r="H7" s="10">
        <v>51.515151515151516</v>
      </c>
      <c r="I7" s="10">
        <v>69.140383426097713</v>
      </c>
      <c r="J7" s="10">
        <v>6.8645640074211505</v>
      </c>
      <c r="K7" s="10">
        <v>8.4106369820655527</v>
      </c>
      <c r="L7" s="10">
        <v>23.933209647495364</v>
      </c>
      <c r="M7" s="10">
        <v>0.1855287569573284</v>
      </c>
      <c r="N7" s="10">
        <v>1.5460729746444033</v>
      </c>
      <c r="O7" s="9">
        <v>3.1539888682745829</v>
      </c>
      <c r="P7" s="305"/>
      <c r="Q7" s="305"/>
      <c r="R7" s="305"/>
      <c r="S7" s="305"/>
    </row>
    <row r="8" spans="1:149">
      <c r="A8" s="372"/>
      <c r="B8" s="359" t="s">
        <v>42</v>
      </c>
      <c r="C8" s="8">
        <v>122</v>
      </c>
      <c r="D8" s="7">
        <v>28</v>
      </c>
      <c r="E8" s="7">
        <v>10</v>
      </c>
      <c r="F8" s="7">
        <v>8</v>
      </c>
      <c r="G8" s="7">
        <v>1</v>
      </c>
      <c r="H8" s="7">
        <v>66</v>
      </c>
      <c r="I8" s="7">
        <v>92</v>
      </c>
      <c r="J8" s="7">
        <v>12</v>
      </c>
      <c r="K8" s="7">
        <v>7</v>
      </c>
      <c r="L8" s="7">
        <v>30</v>
      </c>
      <c r="M8" s="7" t="s">
        <v>220</v>
      </c>
      <c r="N8" s="7">
        <v>5</v>
      </c>
      <c r="O8" s="6" t="s">
        <v>220</v>
      </c>
      <c r="P8" s="305"/>
      <c r="Q8" s="305"/>
      <c r="R8" s="305"/>
      <c r="S8" s="305"/>
    </row>
    <row r="9" spans="1:149">
      <c r="A9" s="373"/>
      <c r="B9" s="360"/>
      <c r="C9" s="281">
        <v>100</v>
      </c>
      <c r="D9" s="10">
        <v>22.950819672131146</v>
      </c>
      <c r="E9" s="10">
        <v>8.1967213114754092</v>
      </c>
      <c r="F9" s="10">
        <v>6.557377049180328</v>
      </c>
      <c r="G9" s="10">
        <v>0.81967213114754101</v>
      </c>
      <c r="H9" s="10">
        <v>54.098360655737707</v>
      </c>
      <c r="I9" s="10">
        <v>75.409836065573771</v>
      </c>
      <c r="J9" s="10">
        <v>9.8360655737704921</v>
      </c>
      <c r="K9" s="10">
        <v>5.7377049180327866</v>
      </c>
      <c r="L9" s="10">
        <v>24.590163934426229</v>
      </c>
      <c r="M9" s="10" t="s">
        <v>220</v>
      </c>
      <c r="N9" s="10">
        <v>4.0983606557377046</v>
      </c>
      <c r="O9" s="9" t="s">
        <v>220</v>
      </c>
      <c r="P9" s="305"/>
      <c r="Q9" s="305"/>
      <c r="R9" s="305"/>
      <c r="S9" s="305"/>
    </row>
    <row r="10" spans="1:149">
      <c r="A10" s="372"/>
      <c r="B10" s="359" t="s">
        <v>41</v>
      </c>
      <c r="C10" s="8">
        <v>675</v>
      </c>
      <c r="D10" s="7">
        <v>324</v>
      </c>
      <c r="E10" s="7">
        <v>64</v>
      </c>
      <c r="F10" s="7">
        <v>37</v>
      </c>
      <c r="G10" s="7">
        <v>6</v>
      </c>
      <c r="H10" s="7">
        <v>357</v>
      </c>
      <c r="I10" s="7">
        <v>409</v>
      </c>
      <c r="J10" s="7">
        <v>55</v>
      </c>
      <c r="K10" s="7">
        <v>42</v>
      </c>
      <c r="L10" s="7">
        <v>106</v>
      </c>
      <c r="M10" s="7">
        <v>1</v>
      </c>
      <c r="N10" s="7">
        <v>5</v>
      </c>
      <c r="O10" s="6">
        <v>15</v>
      </c>
      <c r="P10" s="305"/>
      <c r="Q10" s="305"/>
      <c r="R10" s="305"/>
      <c r="S10" s="305"/>
    </row>
    <row r="11" spans="1:149">
      <c r="A11" s="373"/>
      <c r="B11" s="360"/>
      <c r="C11" s="281">
        <v>100</v>
      </c>
      <c r="D11" s="10">
        <v>48</v>
      </c>
      <c r="E11" s="10">
        <v>9.481481481481481</v>
      </c>
      <c r="F11" s="10">
        <v>5.4814814814814818</v>
      </c>
      <c r="G11" s="10">
        <v>0.88888888888888884</v>
      </c>
      <c r="H11" s="10">
        <v>52.888888888888886</v>
      </c>
      <c r="I11" s="10">
        <v>60.592592592592595</v>
      </c>
      <c r="J11" s="10">
        <v>8.1481481481481488</v>
      </c>
      <c r="K11" s="10">
        <v>6.2222222222222223</v>
      </c>
      <c r="L11" s="10">
        <v>15.703703703703702</v>
      </c>
      <c r="M11" s="10">
        <v>0.14814814814814814</v>
      </c>
      <c r="N11" s="10">
        <v>0.74074074074074081</v>
      </c>
      <c r="O11" s="9">
        <v>2.2222222222222223</v>
      </c>
      <c r="P11" s="305"/>
      <c r="Q11" s="305"/>
      <c r="R11" s="305"/>
      <c r="S11" s="305"/>
    </row>
    <row r="12" spans="1:149">
      <c r="A12" s="372"/>
      <c r="B12" s="359" t="s">
        <v>40</v>
      </c>
      <c r="C12" s="8">
        <v>37</v>
      </c>
      <c r="D12" s="7">
        <v>10</v>
      </c>
      <c r="E12" s="7">
        <v>4</v>
      </c>
      <c r="F12" s="7">
        <v>1</v>
      </c>
      <c r="G12" s="7">
        <v>2</v>
      </c>
      <c r="H12" s="7">
        <v>21</v>
      </c>
      <c r="I12" s="7">
        <v>24</v>
      </c>
      <c r="J12" s="7">
        <v>2</v>
      </c>
      <c r="K12" s="7">
        <v>5</v>
      </c>
      <c r="L12" s="7">
        <v>10</v>
      </c>
      <c r="M12" s="7" t="s">
        <v>220</v>
      </c>
      <c r="N12" s="7" t="s">
        <v>220</v>
      </c>
      <c r="O12" s="6">
        <v>1</v>
      </c>
      <c r="P12" s="305"/>
      <c r="Q12" s="305"/>
      <c r="R12" s="305"/>
      <c r="S12" s="305"/>
    </row>
    <row r="13" spans="1:149">
      <c r="A13" s="373"/>
      <c r="B13" s="360"/>
      <c r="C13" s="281">
        <v>100</v>
      </c>
      <c r="D13" s="10">
        <v>27.027027027027028</v>
      </c>
      <c r="E13" s="10">
        <v>10.810810810810811</v>
      </c>
      <c r="F13" s="10">
        <v>2.7027027027027026</v>
      </c>
      <c r="G13" s="10">
        <v>5.4054054054054053</v>
      </c>
      <c r="H13" s="10">
        <v>56.756756756756758</v>
      </c>
      <c r="I13" s="10">
        <v>64.86486486486487</v>
      </c>
      <c r="J13" s="10">
        <v>5.4054054054054053</v>
      </c>
      <c r="K13" s="10">
        <v>13.513513513513514</v>
      </c>
      <c r="L13" s="10">
        <v>27.027027027027028</v>
      </c>
      <c r="M13" s="10" t="s">
        <v>220</v>
      </c>
      <c r="N13" s="10" t="s">
        <v>220</v>
      </c>
      <c r="O13" s="9">
        <v>2.7027027027027026</v>
      </c>
      <c r="P13" s="305"/>
      <c r="Q13" s="305"/>
      <c r="R13" s="305"/>
      <c r="S13" s="305"/>
    </row>
    <row r="14" spans="1:149">
      <c r="A14" s="372"/>
      <c r="B14" s="359" t="s">
        <v>39</v>
      </c>
      <c r="C14" s="8">
        <v>583</v>
      </c>
      <c r="D14" s="7">
        <v>90</v>
      </c>
      <c r="E14" s="7">
        <v>73</v>
      </c>
      <c r="F14" s="7">
        <v>47</v>
      </c>
      <c r="G14" s="7">
        <v>13</v>
      </c>
      <c r="H14" s="7">
        <v>289</v>
      </c>
      <c r="I14" s="7">
        <v>447</v>
      </c>
      <c r="J14" s="7">
        <v>27</v>
      </c>
      <c r="K14" s="7">
        <v>69</v>
      </c>
      <c r="L14" s="7">
        <v>196</v>
      </c>
      <c r="M14" s="7">
        <v>2</v>
      </c>
      <c r="N14" s="7">
        <v>12</v>
      </c>
      <c r="O14" s="6">
        <v>31</v>
      </c>
      <c r="P14" s="305"/>
      <c r="Q14" s="305"/>
      <c r="R14" s="305"/>
      <c r="S14" s="305"/>
    </row>
    <row r="15" spans="1:149">
      <c r="A15" s="373"/>
      <c r="B15" s="360"/>
      <c r="C15" s="281">
        <v>100</v>
      </c>
      <c r="D15" s="10">
        <v>15.437392795883362</v>
      </c>
      <c r="E15" s="10">
        <v>12.521440823327614</v>
      </c>
      <c r="F15" s="10">
        <v>8.0617495711835332</v>
      </c>
      <c r="G15" s="10">
        <v>2.2298456260720414</v>
      </c>
      <c r="H15" s="10">
        <v>49.57118353344768</v>
      </c>
      <c r="I15" s="10">
        <v>76.672384219554033</v>
      </c>
      <c r="J15" s="10">
        <v>4.6312178387650089</v>
      </c>
      <c r="K15" s="10">
        <v>11.83533447684391</v>
      </c>
      <c r="L15" s="10">
        <v>33.619210977701542</v>
      </c>
      <c r="M15" s="10">
        <v>0.34305317324185247</v>
      </c>
      <c r="N15" s="10">
        <v>2.0583190394511153</v>
      </c>
      <c r="O15" s="9">
        <v>5.3173241852487134</v>
      </c>
      <c r="P15" s="305"/>
      <c r="Q15" s="305"/>
      <c r="R15" s="305"/>
      <c r="S15" s="305"/>
    </row>
    <row r="16" spans="1:149">
      <c r="A16" s="372"/>
      <c r="B16" s="359" t="s">
        <v>38</v>
      </c>
      <c r="C16" s="8">
        <v>45</v>
      </c>
      <c r="D16" s="7">
        <v>14</v>
      </c>
      <c r="E16" s="7">
        <v>1</v>
      </c>
      <c r="F16" s="7">
        <v>3</v>
      </c>
      <c r="G16" s="7">
        <v>1</v>
      </c>
      <c r="H16" s="7">
        <v>27</v>
      </c>
      <c r="I16" s="7">
        <v>32</v>
      </c>
      <c r="J16" s="7">
        <v>2</v>
      </c>
      <c r="K16" s="7">
        <v>4</v>
      </c>
      <c r="L16" s="7">
        <v>8</v>
      </c>
      <c r="M16" s="7" t="s">
        <v>220</v>
      </c>
      <c r="N16" s="7">
        <v>1</v>
      </c>
      <c r="O16" s="6" t="s">
        <v>220</v>
      </c>
      <c r="P16" s="305"/>
      <c r="Q16" s="305"/>
      <c r="R16" s="305"/>
      <c r="S16" s="305"/>
    </row>
    <row r="17" spans="1:19">
      <c r="A17" s="373"/>
      <c r="B17" s="360"/>
      <c r="C17" s="281">
        <v>100</v>
      </c>
      <c r="D17" s="10">
        <v>31.111111111111111</v>
      </c>
      <c r="E17" s="10">
        <v>2.2222222222222223</v>
      </c>
      <c r="F17" s="10">
        <v>6.666666666666667</v>
      </c>
      <c r="G17" s="10">
        <v>2.2222222222222223</v>
      </c>
      <c r="H17" s="10">
        <v>60</v>
      </c>
      <c r="I17" s="10">
        <v>71.111111111111114</v>
      </c>
      <c r="J17" s="10">
        <v>4.4444444444444446</v>
      </c>
      <c r="K17" s="10">
        <v>8.8888888888888893</v>
      </c>
      <c r="L17" s="10">
        <v>17.777777777777779</v>
      </c>
      <c r="M17" s="10" t="s">
        <v>220</v>
      </c>
      <c r="N17" s="10">
        <v>2.2222222222222223</v>
      </c>
      <c r="O17" s="9" t="s">
        <v>220</v>
      </c>
      <c r="P17" s="305"/>
      <c r="Q17" s="305"/>
      <c r="R17" s="305"/>
      <c r="S17" s="305"/>
    </row>
    <row r="18" spans="1:19">
      <c r="A18" s="372"/>
      <c r="B18" s="359" t="s">
        <v>37</v>
      </c>
      <c r="C18" s="8">
        <v>51</v>
      </c>
      <c r="D18" s="7">
        <v>19</v>
      </c>
      <c r="E18" s="7">
        <v>5</v>
      </c>
      <c r="F18" s="7">
        <v>4</v>
      </c>
      <c r="G18" s="7">
        <v>2</v>
      </c>
      <c r="H18" s="7">
        <v>21</v>
      </c>
      <c r="I18" s="7">
        <v>36</v>
      </c>
      <c r="J18" s="7">
        <v>1</v>
      </c>
      <c r="K18" s="7" t="s">
        <v>220</v>
      </c>
      <c r="L18" s="7">
        <v>4</v>
      </c>
      <c r="M18" s="7" t="s">
        <v>220</v>
      </c>
      <c r="N18" s="7" t="s">
        <v>220</v>
      </c>
      <c r="O18" s="6">
        <v>1</v>
      </c>
      <c r="P18" s="305"/>
      <c r="Q18" s="305"/>
      <c r="R18" s="305"/>
      <c r="S18" s="305"/>
    </row>
    <row r="19" spans="1:19">
      <c r="A19" s="373"/>
      <c r="B19" s="360"/>
      <c r="C19" s="281">
        <v>100</v>
      </c>
      <c r="D19" s="10">
        <v>37.254901960784316</v>
      </c>
      <c r="E19" s="10">
        <v>9.8039215686274517</v>
      </c>
      <c r="F19" s="10">
        <v>7.8431372549019605</v>
      </c>
      <c r="G19" s="10">
        <v>3.9215686274509802</v>
      </c>
      <c r="H19" s="10">
        <v>41.17647058823529</v>
      </c>
      <c r="I19" s="10">
        <v>70.588235294117652</v>
      </c>
      <c r="J19" s="10">
        <v>1.9607843137254901</v>
      </c>
      <c r="K19" s="10" t="s">
        <v>220</v>
      </c>
      <c r="L19" s="10">
        <v>7.8431372549019605</v>
      </c>
      <c r="M19" s="10" t="s">
        <v>220</v>
      </c>
      <c r="N19" s="10" t="s">
        <v>220</v>
      </c>
      <c r="O19" s="9">
        <v>1.9607843137254901</v>
      </c>
      <c r="P19" s="305"/>
      <c r="Q19" s="305"/>
      <c r="R19" s="305"/>
      <c r="S19" s="305"/>
    </row>
    <row r="20" spans="1:19">
      <c r="A20" s="372"/>
      <c r="B20" s="359" t="s">
        <v>36</v>
      </c>
      <c r="C20" s="8">
        <v>25</v>
      </c>
      <c r="D20" s="7">
        <v>5</v>
      </c>
      <c r="E20" s="7">
        <v>1</v>
      </c>
      <c r="F20" s="7">
        <v>3</v>
      </c>
      <c r="G20" s="7" t="s">
        <v>220</v>
      </c>
      <c r="H20" s="7">
        <v>15</v>
      </c>
      <c r="I20" s="7">
        <v>21</v>
      </c>
      <c r="J20" s="7">
        <v>1</v>
      </c>
      <c r="K20" s="7">
        <v>3</v>
      </c>
      <c r="L20" s="7">
        <v>11</v>
      </c>
      <c r="M20" s="7" t="s">
        <v>220</v>
      </c>
      <c r="N20" s="7" t="s">
        <v>220</v>
      </c>
      <c r="O20" s="6" t="s">
        <v>220</v>
      </c>
      <c r="P20" s="305"/>
      <c r="Q20" s="305"/>
      <c r="R20" s="305"/>
      <c r="S20" s="305"/>
    </row>
    <row r="21" spans="1:19">
      <c r="A21" s="373"/>
      <c r="B21" s="360"/>
      <c r="C21" s="281">
        <v>100</v>
      </c>
      <c r="D21" s="10">
        <v>20</v>
      </c>
      <c r="E21" s="10">
        <v>4</v>
      </c>
      <c r="F21" s="10">
        <v>12</v>
      </c>
      <c r="G21" s="10" t="s">
        <v>220</v>
      </c>
      <c r="H21" s="10">
        <v>60</v>
      </c>
      <c r="I21" s="10">
        <v>84</v>
      </c>
      <c r="J21" s="10">
        <v>4</v>
      </c>
      <c r="K21" s="10">
        <v>12</v>
      </c>
      <c r="L21" s="10">
        <v>44</v>
      </c>
      <c r="M21" s="10" t="s">
        <v>220</v>
      </c>
      <c r="N21" s="10" t="s">
        <v>220</v>
      </c>
      <c r="O21" s="9" t="s">
        <v>220</v>
      </c>
      <c r="P21" s="305"/>
      <c r="Q21" s="305"/>
      <c r="R21" s="305"/>
      <c r="S21" s="305"/>
    </row>
    <row r="22" spans="1:19">
      <c r="A22" s="372"/>
      <c r="B22" s="359" t="s">
        <v>10</v>
      </c>
      <c r="C22" s="8">
        <v>79</v>
      </c>
      <c r="D22" s="7">
        <v>20</v>
      </c>
      <c r="E22" s="7">
        <v>8</v>
      </c>
      <c r="F22" s="7">
        <v>3</v>
      </c>
      <c r="G22" s="7">
        <v>2</v>
      </c>
      <c r="H22" s="7">
        <v>37</v>
      </c>
      <c r="I22" s="7">
        <v>57</v>
      </c>
      <c r="J22" s="7">
        <v>11</v>
      </c>
      <c r="K22" s="7">
        <v>6</v>
      </c>
      <c r="L22" s="7">
        <v>22</v>
      </c>
      <c r="M22" s="7" t="s">
        <v>220</v>
      </c>
      <c r="N22" s="7">
        <v>2</v>
      </c>
      <c r="O22" s="6">
        <v>3</v>
      </c>
      <c r="P22" s="305"/>
      <c r="Q22" s="305"/>
      <c r="R22" s="305"/>
      <c r="S22" s="305"/>
    </row>
    <row r="23" spans="1:19">
      <c r="A23" s="373"/>
      <c r="B23" s="360"/>
      <c r="C23" s="281">
        <v>100</v>
      </c>
      <c r="D23" s="10">
        <v>25.316455696202532</v>
      </c>
      <c r="E23" s="10">
        <v>10.126582278481013</v>
      </c>
      <c r="F23" s="10">
        <v>3.79746835443038</v>
      </c>
      <c r="G23" s="10">
        <v>2.5316455696202533</v>
      </c>
      <c r="H23" s="10">
        <v>46.835443037974684</v>
      </c>
      <c r="I23" s="10">
        <v>72.151898734177209</v>
      </c>
      <c r="J23" s="10">
        <v>13.924050632911392</v>
      </c>
      <c r="K23" s="10">
        <v>7.59493670886076</v>
      </c>
      <c r="L23" s="10">
        <v>27.848101265822784</v>
      </c>
      <c r="M23" s="10" t="s">
        <v>220</v>
      </c>
      <c r="N23" s="10">
        <v>2.5316455696202533</v>
      </c>
      <c r="O23" s="9">
        <v>3.79746835443038</v>
      </c>
      <c r="P23" s="305"/>
      <c r="Q23" s="305"/>
      <c r="R23" s="305"/>
      <c r="S23" s="305"/>
    </row>
    <row r="24" spans="1:19">
      <c r="A24" s="376" t="s">
        <v>35</v>
      </c>
      <c r="B24" s="363"/>
      <c r="C24" s="8">
        <v>469</v>
      </c>
      <c r="D24" s="7">
        <v>14</v>
      </c>
      <c r="E24" s="7">
        <v>64</v>
      </c>
      <c r="F24" s="7">
        <v>44</v>
      </c>
      <c r="G24" s="7">
        <v>14</v>
      </c>
      <c r="H24" s="7">
        <v>261</v>
      </c>
      <c r="I24" s="7">
        <v>412</v>
      </c>
      <c r="J24" s="7">
        <v>25</v>
      </c>
      <c r="K24" s="7">
        <v>46</v>
      </c>
      <c r="L24" s="7">
        <v>142</v>
      </c>
      <c r="M24" s="7" t="s">
        <v>220</v>
      </c>
      <c r="N24" s="7">
        <v>7</v>
      </c>
      <c r="O24" s="6">
        <v>21</v>
      </c>
      <c r="P24" s="305"/>
      <c r="Q24" s="305"/>
      <c r="R24" s="305"/>
      <c r="S24" s="305"/>
    </row>
    <row r="25" spans="1:19">
      <c r="A25" s="379"/>
      <c r="B25" s="380"/>
      <c r="C25" s="281">
        <v>100</v>
      </c>
      <c r="D25" s="10">
        <v>2.9850746268656714</v>
      </c>
      <c r="E25" s="10">
        <v>13.646055437100213</v>
      </c>
      <c r="F25" s="10">
        <v>9.3816631130063968</v>
      </c>
      <c r="G25" s="10">
        <v>2.9850746268656714</v>
      </c>
      <c r="H25" s="10">
        <v>55.650319829424312</v>
      </c>
      <c r="I25" s="10">
        <v>87.846481876332632</v>
      </c>
      <c r="J25" s="10">
        <v>5.3304904051172706</v>
      </c>
      <c r="K25" s="10">
        <v>9.8081023454157776</v>
      </c>
      <c r="L25" s="10">
        <v>30.2771855010661</v>
      </c>
      <c r="M25" s="10" t="s">
        <v>220</v>
      </c>
      <c r="N25" s="10">
        <v>1.4925373134328357</v>
      </c>
      <c r="O25" s="9">
        <v>4.4776119402985071</v>
      </c>
      <c r="P25" s="305"/>
      <c r="Q25" s="305"/>
      <c r="R25" s="305"/>
      <c r="S25" s="305"/>
    </row>
    <row r="26" spans="1:19">
      <c r="A26" s="376" t="s">
        <v>28</v>
      </c>
      <c r="B26" s="363"/>
      <c r="C26" s="8">
        <v>146</v>
      </c>
      <c r="D26" s="7">
        <v>18</v>
      </c>
      <c r="E26" s="7">
        <v>6</v>
      </c>
      <c r="F26" s="7">
        <v>7</v>
      </c>
      <c r="G26" s="7" t="s">
        <v>220</v>
      </c>
      <c r="H26" s="7">
        <v>78</v>
      </c>
      <c r="I26" s="7">
        <v>109</v>
      </c>
      <c r="J26" s="7">
        <v>8</v>
      </c>
      <c r="K26" s="7">
        <v>12</v>
      </c>
      <c r="L26" s="7">
        <v>39</v>
      </c>
      <c r="M26" s="7" t="s">
        <v>220</v>
      </c>
      <c r="N26" s="7" t="s">
        <v>220</v>
      </c>
      <c r="O26" s="6">
        <v>7</v>
      </c>
      <c r="P26" s="305"/>
      <c r="Q26" s="305"/>
      <c r="R26" s="305"/>
      <c r="S26" s="305"/>
    </row>
    <row r="27" spans="1:19">
      <c r="A27" s="377"/>
      <c r="B27" s="378"/>
      <c r="C27" s="5">
        <v>100</v>
      </c>
      <c r="D27" s="4">
        <v>12.328767123287671</v>
      </c>
      <c r="E27" s="4">
        <v>4.10958904109589</v>
      </c>
      <c r="F27" s="4">
        <v>4.7945205479452051</v>
      </c>
      <c r="G27" s="4" t="s">
        <v>220</v>
      </c>
      <c r="H27" s="4">
        <v>53.424657534246577</v>
      </c>
      <c r="I27" s="4">
        <v>74.657534246575338</v>
      </c>
      <c r="J27" s="4">
        <v>5.4794520547945202</v>
      </c>
      <c r="K27" s="4">
        <v>8.2191780821917799</v>
      </c>
      <c r="L27" s="4">
        <v>26.712328767123289</v>
      </c>
      <c r="M27" s="4" t="s">
        <v>220</v>
      </c>
      <c r="N27" s="4" t="s">
        <v>220</v>
      </c>
      <c r="O27" s="3">
        <v>4.7945205479452051</v>
      </c>
      <c r="P27" s="305"/>
      <c r="Q27" s="305"/>
      <c r="R27" s="305"/>
      <c r="S27" s="305"/>
    </row>
    <row r="28" spans="1:19"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</row>
    <row r="29" spans="1:19">
      <c r="C29" s="306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  <row r="30" spans="1:19"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19">
      <c r="C31" s="306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</row>
    <row r="32" spans="1:19"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</row>
    <row r="33" spans="3:19">
      <c r="C33" s="306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</row>
    <row r="34" spans="3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3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3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3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3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3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S39"/>
  <sheetViews>
    <sheetView zoomScale="85" zoomScaleNormal="85" workbookViewId="0">
      <selection activeCell="B3" sqref="B3"/>
    </sheetView>
  </sheetViews>
  <sheetFormatPr defaultColWidth="8.6640625" defaultRowHeight="18"/>
  <cols>
    <col min="1" max="1" width="1.88671875" style="152" customWidth="1"/>
    <col min="2" max="2" width="23.5546875" style="152" customWidth="1"/>
    <col min="3" max="16384" width="8.6640625" style="139"/>
  </cols>
  <sheetData>
    <row r="1" spans="1:149" s="185" customFormat="1" ht="18.600000000000001" thickBot="1">
      <c r="A1" s="32" t="s">
        <v>236</v>
      </c>
      <c r="B1" s="182"/>
      <c r="C1" s="182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183"/>
      <c r="EN1" s="183"/>
      <c r="EO1" s="183"/>
      <c r="EP1" s="183"/>
      <c r="EQ1" s="184"/>
    </row>
    <row r="2" spans="1:149" s="185" customFormat="1" ht="6" customHeight="1" thickTop="1">
      <c r="A2" s="152" t="s">
        <v>22</v>
      </c>
      <c r="B2" s="152" t="s">
        <v>22</v>
      </c>
      <c r="C2" s="186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8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4"/>
    </row>
    <row r="3" spans="1:149" s="185" customFormat="1" ht="198" customHeight="1">
      <c r="A3" s="152" t="s">
        <v>22</v>
      </c>
      <c r="B3" s="152" t="s">
        <v>22</v>
      </c>
      <c r="C3" s="150" t="s">
        <v>9</v>
      </c>
      <c r="D3" s="151" t="s">
        <v>21</v>
      </c>
      <c r="E3" s="151" t="s">
        <v>20</v>
      </c>
      <c r="F3" s="151" t="s">
        <v>19</v>
      </c>
      <c r="G3" s="151" t="s">
        <v>18</v>
      </c>
      <c r="H3" s="151" t="s">
        <v>17</v>
      </c>
      <c r="I3" s="151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189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183"/>
      <c r="EP3" s="183"/>
      <c r="EQ3" s="183"/>
      <c r="ER3" s="183"/>
      <c r="ES3" s="184"/>
    </row>
    <row r="4" spans="1:149">
      <c r="A4" s="371" t="s">
        <v>9</v>
      </c>
      <c r="B4" s="355"/>
      <c r="C4" s="307">
        <v>2081</v>
      </c>
      <c r="D4" s="240">
        <v>489</v>
      </c>
      <c r="E4" s="240">
        <v>224</v>
      </c>
      <c r="F4" s="240">
        <v>140</v>
      </c>
      <c r="G4" s="240">
        <v>34</v>
      </c>
      <c r="H4" s="240">
        <v>1116</v>
      </c>
      <c r="I4" s="240">
        <v>1538</v>
      </c>
      <c r="J4" s="240">
        <v>120</v>
      </c>
      <c r="K4" s="240">
        <v>186</v>
      </c>
      <c r="L4" s="240">
        <v>534</v>
      </c>
      <c r="M4" s="240">
        <v>1</v>
      </c>
      <c r="N4" s="240">
        <v>31</v>
      </c>
      <c r="O4" s="308">
        <v>73</v>
      </c>
      <c r="P4" s="309"/>
      <c r="Q4" s="309"/>
      <c r="R4" s="309"/>
      <c r="S4" s="309"/>
    </row>
    <row r="5" spans="1:149">
      <c r="A5" s="346"/>
      <c r="B5" s="356"/>
      <c r="C5" s="288">
        <v>100</v>
      </c>
      <c r="D5" s="197">
        <v>23.498318116290246</v>
      </c>
      <c r="E5" s="197">
        <v>10.764055742431523</v>
      </c>
      <c r="F5" s="197">
        <v>6.727534839019703</v>
      </c>
      <c r="G5" s="197">
        <v>1.6338298894762133</v>
      </c>
      <c r="H5" s="197">
        <v>53.628063431042769</v>
      </c>
      <c r="I5" s="197">
        <v>73.906775588659301</v>
      </c>
      <c r="J5" s="197">
        <v>5.7664584334454583</v>
      </c>
      <c r="K5" s="197">
        <v>8.9380105718404614</v>
      </c>
      <c r="L5" s="197">
        <v>25.66074002883229</v>
      </c>
      <c r="M5" s="197">
        <v>4.8053820278712162E-2</v>
      </c>
      <c r="N5" s="197">
        <v>1.4896684286400768</v>
      </c>
      <c r="O5" s="199">
        <v>3.5079288803459874</v>
      </c>
      <c r="P5" s="309"/>
      <c r="Q5" s="309"/>
      <c r="R5" s="309"/>
      <c r="S5" s="309"/>
    </row>
    <row r="6" spans="1:149">
      <c r="A6" s="346" t="s">
        <v>43</v>
      </c>
      <c r="B6" s="356"/>
      <c r="C6" s="200">
        <v>1891</v>
      </c>
      <c r="D6" s="196">
        <v>464</v>
      </c>
      <c r="E6" s="196">
        <v>204</v>
      </c>
      <c r="F6" s="196">
        <v>124</v>
      </c>
      <c r="G6" s="196">
        <v>29</v>
      </c>
      <c r="H6" s="196">
        <v>1001</v>
      </c>
      <c r="I6" s="196">
        <v>1389</v>
      </c>
      <c r="J6" s="196">
        <v>104</v>
      </c>
      <c r="K6" s="196">
        <v>168</v>
      </c>
      <c r="L6" s="196">
        <v>480</v>
      </c>
      <c r="M6" s="196">
        <v>1</v>
      </c>
      <c r="N6" s="196">
        <v>27</v>
      </c>
      <c r="O6" s="198">
        <v>68</v>
      </c>
      <c r="P6" s="309"/>
      <c r="Q6" s="309"/>
      <c r="R6" s="309"/>
      <c r="S6" s="309"/>
    </row>
    <row r="7" spans="1:149">
      <c r="A7" s="346"/>
      <c r="B7" s="356"/>
      <c r="C7" s="288">
        <v>100</v>
      </c>
      <c r="D7" s="197">
        <v>24.537281861448971</v>
      </c>
      <c r="E7" s="197">
        <v>10.787942887361185</v>
      </c>
      <c r="F7" s="197">
        <v>6.557377049180328</v>
      </c>
      <c r="G7" s="197">
        <v>1.5335801163405607</v>
      </c>
      <c r="H7" s="197">
        <v>52.934955050237967</v>
      </c>
      <c r="I7" s="197">
        <v>73.453199365415117</v>
      </c>
      <c r="J7" s="197">
        <v>5.4997355896351134</v>
      </c>
      <c r="K7" s="197">
        <v>8.8841882601797995</v>
      </c>
      <c r="L7" s="197">
        <v>25.383395029085143</v>
      </c>
      <c r="M7" s="197">
        <v>5.2882072977260705E-2</v>
      </c>
      <c r="N7" s="197">
        <v>1.4278159703860391</v>
      </c>
      <c r="O7" s="199">
        <v>3.5959809624537287</v>
      </c>
      <c r="P7" s="309"/>
      <c r="Q7" s="309"/>
      <c r="R7" s="309"/>
      <c r="S7" s="309"/>
    </row>
    <row r="8" spans="1:149">
      <c r="A8" s="372"/>
      <c r="B8" s="359" t="s">
        <v>77</v>
      </c>
      <c r="C8" s="200">
        <v>363</v>
      </c>
      <c r="D8" s="196">
        <v>79</v>
      </c>
      <c r="E8" s="196">
        <v>42</v>
      </c>
      <c r="F8" s="196">
        <v>18</v>
      </c>
      <c r="G8" s="196">
        <v>4</v>
      </c>
      <c r="H8" s="196">
        <v>198</v>
      </c>
      <c r="I8" s="196">
        <v>273</v>
      </c>
      <c r="J8" s="196">
        <v>17</v>
      </c>
      <c r="K8" s="196">
        <v>37</v>
      </c>
      <c r="L8" s="196">
        <v>72</v>
      </c>
      <c r="M8" s="196" t="s">
        <v>0</v>
      </c>
      <c r="N8" s="196">
        <v>3</v>
      </c>
      <c r="O8" s="198">
        <v>12</v>
      </c>
      <c r="P8" s="309"/>
      <c r="Q8" s="309"/>
      <c r="R8" s="309"/>
      <c r="S8" s="309"/>
    </row>
    <row r="9" spans="1:149">
      <c r="A9" s="373"/>
      <c r="B9" s="360"/>
      <c r="C9" s="288">
        <v>100</v>
      </c>
      <c r="D9" s="197">
        <v>21.763085399449036</v>
      </c>
      <c r="E9" s="197">
        <v>11.570247933884298</v>
      </c>
      <c r="F9" s="197">
        <v>4.9586776859504136</v>
      </c>
      <c r="G9" s="197">
        <v>1.1019283746556474</v>
      </c>
      <c r="H9" s="197">
        <v>54.54545454545454</v>
      </c>
      <c r="I9" s="197">
        <v>75.206611570247944</v>
      </c>
      <c r="J9" s="197">
        <v>4.6831955922865012</v>
      </c>
      <c r="K9" s="197">
        <v>10.192837465564738</v>
      </c>
      <c r="L9" s="197">
        <v>19.834710743801654</v>
      </c>
      <c r="M9" s="197" t="s">
        <v>0</v>
      </c>
      <c r="N9" s="197">
        <v>0.82644628099173556</v>
      </c>
      <c r="O9" s="199">
        <v>3.3057851239669422</v>
      </c>
      <c r="P9" s="309"/>
      <c r="Q9" s="309"/>
      <c r="R9" s="309"/>
      <c r="S9" s="309"/>
    </row>
    <row r="10" spans="1:149">
      <c r="A10" s="372"/>
      <c r="B10" s="359" t="s">
        <v>76</v>
      </c>
      <c r="C10" s="200">
        <v>692</v>
      </c>
      <c r="D10" s="196">
        <v>182</v>
      </c>
      <c r="E10" s="196">
        <v>71</v>
      </c>
      <c r="F10" s="196">
        <v>46</v>
      </c>
      <c r="G10" s="196">
        <v>11</v>
      </c>
      <c r="H10" s="196">
        <v>383</v>
      </c>
      <c r="I10" s="196">
        <v>514</v>
      </c>
      <c r="J10" s="196">
        <v>41</v>
      </c>
      <c r="K10" s="196">
        <v>54</v>
      </c>
      <c r="L10" s="196">
        <v>182</v>
      </c>
      <c r="M10" s="196">
        <v>1</v>
      </c>
      <c r="N10" s="196">
        <v>15</v>
      </c>
      <c r="O10" s="198">
        <v>18</v>
      </c>
      <c r="P10" s="309"/>
      <c r="Q10" s="309"/>
      <c r="R10" s="309"/>
      <c r="S10" s="309"/>
    </row>
    <row r="11" spans="1:149">
      <c r="A11" s="373"/>
      <c r="B11" s="360"/>
      <c r="C11" s="288">
        <v>100</v>
      </c>
      <c r="D11" s="197">
        <v>26.300578034682083</v>
      </c>
      <c r="E11" s="197">
        <v>10.260115606936417</v>
      </c>
      <c r="F11" s="197">
        <v>6.6473988439306355</v>
      </c>
      <c r="G11" s="197">
        <v>1.5895953757225432</v>
      </c>
      <c r="H11" s="197">
        <v>55.346820809248555</v>
      </c>
      <c r="I11" s="197">
        <v>74.27745664739885</v>
      </c>
      <c r="J11" s="197">
        <v>5.9248554913294793</v>
      </c>
      <c r="K11" s="197">
        <v>7.803468208092486</v>
      </c>
      <c r="L11" s="197">
        <v>26.300578034682083</v>
      </c>
      <c r="M11" s="197">
        <v>0.1445086705202312</v>
      </c>
      <c r="N11" s="197">
        <v>2.1676300578034682</v>
      </c>
      <c r="O11" s="199">
        <v>2.601156069364162</v>
      </c>
      <c r="P11" s="309"/>
      <c r="Q11" s="309"/>
      <c r="R11" s="309"/>
      <c r="S11" s="309"/>
    </row>
    <row r="12" spans="1:149">
      <c r="A12" s="372"/>
      <c r="B12" s="359" t="s">
        <v>75</v>
      </c>
      <c r="C12" s="200">
        <v>149</v>
      </c>
      <c r="D12" s="196">
        <v>49</v>
      </c>
      <c r="E12" s="196">
        <v>12</v>
      </c>
      <c r="F12" s="196">
        <v>10</v>
      </c>
      <c r="G12" s="196">
        <v>3</v>
      </c>
      <c r="H12" s="196">
        <v>79</v>
      </c>
      <c r="I12" s="196">
        <v>102</v>
      </c>
      <c r="J12" s="196">
        <v>5</v>
      </c>
      <c r="K12" s="196">
        <v>14</v>
      </c>
      <c r="L12" s="196">
        <v>30</v>
      </c>
      <c r="M12" s="196" t="s">
        <v>0</v>
      </c>
      <c r="N12" s="196">
        <v>2</v>
      </c>
      <c r="O12" s="198">
        <v>2</v>
      </c>
      <c r="P12" s="309"/>
      <c r="Q12" s="309"/>
      <c r="R12" s="309"/>
      <c r="S12" s="309"/>
    </row>
    <row r="13" spans="1:149">
      <c r="A13" s="373"/>
      <c r="B13" s="360"/>
      <c r="C13" s="288">
        <v>100</v>
      </c>
      <c r="D13" s="197">
        <v>32.885906040268459</v>
      </c>
      <c r="E13" s="197">
        <v>8.0536912751677843</v>
      </c>
      <c r="F13" s="197">
        <v>6.7114093959731544</v>
      </c>
      <c r="G13" s="197">
        <v>2.0134228187919461</v>
      </c>
      <c r="H13" s="197">
        <v>53.020134228187921</v>
      </c>
      <c r="I13" s="197">
        <v>68.456375838926178</v>
      </c>
      <c r="J13" s="197">
        <v>3.3557046979865772</v>
      </c>
      <c r="K13" s="197">
        <v>9.3959731543624159</v>
      </c>
      <c r="L13" s="197">
        <v>20.134228187919462</v>
      </c>
      <c r="M13" s="197" t="s">
        <v>0</v>
      </c>
      <c r="N13" s="197">
        <v>1.3422818791946309</v>
      </c>
      <c r="O13" s="199">
        <v>1.3422818791946309</v>
      </c>
      <c r="P13" s="309"/>
      <c r="Q13" s="309"/>
      <c r="R13" s="309"/>
      <c r="S13" s="309"/>
    </row>
    <row r="14" spans="1:149">
      <c r="A14" s="372"/>
      <c r="B14" s="359" t="s">
        <v>74</v>
      </c>
      <c r="C14" s="200">
        <v>178</v>
      </c>
      <c r="D14" s="196">
        <v>50</v>
      </c>
      <c r="E14" s="196">
        <v>16</v>
      </c>
      <c r="F14" s="196">
        <v>17</v>
      </c>
      <c r="G14" s="196">
        <v>4</v>
      </c>
      <c r="H14" s="196">
        <v>90</v>
      </c>
      <c r="I14" s="196">
        <v>128</v>
      </c>
      <c r="J14" s="196">
        <v>14</v>
      </c>
      <c r="K14" s="196">
        <v>23</v>
      </c>
      <c r="L14" s="196">
        <v>54</v>
      </c>
      <c r="M14" s="196" t="s">
        <v>0</v>
      </c>
      <c r="N14" s="196">
        <v>2</v>
      </c>
      <c r="O14" s="198">
        <v>9</v>
      </c>
      <c r="P14" s="309"/>
      <c r="Q14" s="309"/>
      <c r="R14" s="309"/>
      <c r="S14" s="309"/>
    </row>
    <row r="15" spans="1:149">
      <c r="A15" s="373"/>
      <c r="B15" s="360"/>
      <c r="C15" s="288">
        <v>100</v>
      </c>
      <c r="D15" s="197">
        <v>28.08988764044944</v>
      </c>
      <c r="E15" s="197">
        <v>8.9887640449438209</v>
      </c>
      <c r="F15" s="197">
        <v>9.5505617977528079</v>
      </c>
      <c r="G15" s="197">
        <v>2.2471910112359552</v>
      </c>
      <c r="H15" s="197">
        <v>50.561797752808992</v>
      </c>
      <c r="I15" s="197">
        <v>71.910112359550567</v>
      </c>
      <c r="J15" s="197">
        <v>7.8651685393258424</v>
      </c>
      <c r="K15" s="197">
        <v>12.921348314606742</v>
      </c>
      <c r="L15" s="197">
        <v>30.337078651685395</v>
      </c>
      <c r="M15" s="197" t="s">
        <v>0</v>
      </c>
      <c r="N15" s="197">
        <v>1.1235955056179776</v>
      </c>
      <c r="O15" s="199">
        <v>5.0561797752808983</v>
      </c>
      <c r="P15" s="309"/>
      <c r="Q15" s="309"/>
      <c r="R15" s="309"/>
      <c r="S15" s="309"/>
    </row>
    <row r="16" spans="1:149">
      <c r="A16" s="372"/>
      <c r="B16" s="359" t="s">
        <v>73</v>
      </c>
      <c r="C16" s="200">
        <v>165</v>
      </c>
      <c r="D16" s="196">
        <v>39</v>
      </c>
      <c r="E16" s="196">
        <v>25</v>
      </c>
      <c r="F16" s="196">
        <v>7</v>
      </c>
      <c r="G16" s="196">
        <v>2</v>
      </c>
      <c r="H16" s="196">
        <v>77</v>
      </c>
      <c r="I16" s="196">
        <v>115</v>
      </c>
      <c r="J16" s="196">
        <v>5</v>
      </c>
      <c r="K16" s="196">
        <v>10</v>
      </c>
      <c r="L16" s="196">
        <v>50</v>
      </c>
      <c r="M16" s="196" t="s">
        <v>0</v>
      </c>
      <c r="N16" s="196">
        <v>1</v>
      </c>
      <c r="O16" s="198">
        <v>7</v>
      </c>
      <c r="P16" s="309"/>
      <c r="Q16" s="309"/>
      <c r="R16" s="309"/>
      <c r="S16" s="309"/>
    </row>
    <row r="17" spans="1:19">
      <c r="A17" s="373"/>
      <c r="B17" s="360"/>
      <c r="C17" s="288">
        <v>100</v>
      </c>
      <c r="D17" s="197">
        <v>23.636363636363637</v>
      </c>
      <c r="E17" s="197">
        <v>15.151515151515152</v>
      </c>
      <c r="F17" s="197">
        <v>4.2424242424242431</v>
      </c>
      <c r="G17" s="197">
        <v>1.2121212121212122</v>
      </c>
      <c r="H17" s="197">
        <v>46.666666666666664</v>
      </c>
      <c r="I17" s="197">
        <v>69.696969696969703</v>
      </c>
      <c r="J17" s="197">
        <v>3.0303030303030303</v>
      </c>
      <c r="K17" s="197">
        <v>6.0606060606060606</v>
      </c>
      <c r="L17" s="197">
        <v>30.303030303030305</v>
      </c>
      <c r="M17" s="197" t="s">
        <v>0</v>
      </c>
      <c r="N17" s="197">
        <v>0.60606060606060608</v>
      </c>
      <c r="O17" s="199">
        <v>4.2424242424242431</v>
      </c>
      <c r="P17" s="309"/>
      <c r="Q17" s="309"/>
      <c r="R17" s="309"/>
      <c r="S17" s="309"/>
    </row>
    <row r="18" spans="1:19">
      <c r="A18" s="372"/>
      <c r="B18" s="359" t="s">
        <v>72</v>
      </c>
      <c r="C18" s="200">
        <v>14</v>
      </c>
      <c r="D18" s="196">
        <v>2</v>
      </c>
      <c r="E18" s="198" t="s">
        <v>0</v>
      </c>
      <c r="F18" s="196">
        <v>3</v>
      </c>
      <c r="G18" s="198" t="s">
        <v>0</v>
      </c>
      <c r="H18" s="196">
        <v>9</v>
      </c>
      <c r="I18" s="196">
        <v>14</v>
      </c>
      <c r="J18" s="196">
        <v>2</v>
      </c>
      <c r="K18" s="196">
        <v>1</v>
      </c>
      <c r="L18" s="196">
        <v>4</v>
      </c>
      <c r="M18" s="196" t="s">
        <v>0</v>
      </c>
      <c r="N18" s="196" t="s">
        <v>0</v>
      </c>
      <c r="O18" s="198" t="s">
        <v>0</v>
      </c>
      <c r="P18" s="309"/>
      <c r="Q18" s="309"/>
      <c r="R18" s="309"/>
      <c r="S18" s="309"/>
    </row>
    <row r="19" spans="1:19">
      <c r="A19" s="373"/>
      <c r="B19" s="360"/>
      <c r="C19" s="288">
        <v>100</v>
      </c>
      <c r="D19" s="197">
        <v>14.285714285714285</v>
      </c>
      <c r="E19" s="199" t="s">
        <v>0</v>
      </c>
      <c r="F19" s="197">
        <v>21.428571428571427</v>
      </c>
      <c r="G19" s="199" t="s">
        <v>0</v>
      </c>
      <c r="H19" s="197">
        <v>64.285714285714292</v>
      </c>
      <c r="I19" s="197">
        <v>100</v>
      </c>
      <c r="J19" s="197">
        <v>14.285714285714285</v>
      </c>
      <c r="K19" s="197">
        <v>7.1428571428571423</v>
      </c>
      <c r="L19" s="197">
        <v>28.571428571428569</v>
      </c>
      <c r="M19" s="197" t="s">
        <v>0</v>
      </c>
      <c r="N19" s="197" t="s">
        <v>0</v>
      </c>
      <c r="O19" s="199" t="s">
        <v>0</v>
      </c>
      <c r="P19" s="309"/>
      <c r="Q19" s="309"/>
      <c r="R19" s="309"/>
      <c r="S19" s="309"/>
    </row>
    <row r="20" spans="1:19">
      <c r="A20" s="372"/>
      <c r="B20" s="359" t="s">
        <v>71</v>
      </c>
      <c r="C20" s="200">
        <v>1</v>
      </c>
      <c r="D20" s="196" t="s">
        <v>0</v>
      </c>
      <c r="E20" s="196" t="s">
        <v>0</v>
      </c>
      <c r="F20" s="196" t="s">
        <v>0</v>
      </c>
      <c r="G20" s="196" t="s">
        <v>0</v>
      </c>
      <c r="H20" s="196" t="s">
        <v>0</v>
      </c>
      <c r="I20" s="196">
        <v>1</v>
      </c>
      <c r="J20" s="196" t="s">
        <v>0</v>
      </c>
      <c r="K20" s="196">
        <v>1</v>
      </c>
      <c r="L20" s="196">
        <v>1</v>
      </c>
      <c r="M20" s="196" t="s">
        <v>0</v>
      </c>
      <c r="N20" s="196" t="s">
        <v>0</v>
      </c>
      <c r="O20" s="198" t="s">
        <v>0</v>
      </c>
      <c r="P20" s="309"/>
      <c r="Q20" s="309"/>
      <c r="R20" s="309"/>
      <c r="S20" s="309"/>
    </row>
    <row r="21" spans="1:19">
      <c r="A21" s="373"/>
      <c r="B21" s="360"/>
      <c r="C21" s="288">
        <v>100</v>
      </c>
      <c r="D21" s="197" t="s">
        <v>0</v>
      </c>
      <c r="E21" s="197" t="s">
        <v>0</v>
      </c>
      <c r="F21" s="197" t="s">
        <v>0</v>
      </c>
      <c r="G21" s="197" t="s">
        <v>0</v>
      </c>
      <c r="H21" s="197" t="s">
        <v>0</v>
      </c>
      <c r="I21" s="197">
        <v>100</v>
      </c>
      <c r="J21" s="197" t="s">
        <v>0</v>
      </c>
      <c r="K21" s="197">
        <v>100</v>
      </c>
      <c r="L21" s="197">
        <v>100</v>
      </c>
      <c r="M21" s="197" t="s">
        <v>0</v>
      </c>
      <c r="N21" s="197" t="s">
        <v>0</v>
      </c>
      <c r="O21" s="199" t="s">
        <v>0</v>
      </c>
      <c r="P21" s="309"/>
      <c r="Q21" s="309"/>
      <c r="R21" s="309"/>
      <c r="S21" s="309"/>
    </row>
    <row r="22" spans="1:19">
      <c r="A22" s="372"/>
      <c r="B22" s="359" t="s">
        <v>70</v>
      </c>
      <c r="C22" s="200">
        <v>29</v>
      </c>
      <c r="D22" s="196">
        <v>4</v>
      </c>
      <c r="E22" s="196">
        <v>2</v>
      </c>
      <c r="F22" s="196">
        <v>4</v>
      </c>
      <c r="G22" s="196" t="s">
        <v>0</v>
      </c>
      <c r="H22" s="196">
        <v>11</v>
      </c>
      <c r="I22" s="196">
        <v>28</v>
      </c>
      <c r="J22" s="196">
        <v>2</v>
      </c>
      <c r="K22" s="196">
        <v>5</v>
      </c>
      <c r="L22" s="196">
        <v>8</v>
      </c>
      <c r="M22" s="196" t="s">
        <v>0</v>
      </c>
      <c r="N22" s="196" t="s">
        <v>0</v>
      </c>
      <c r="O22" s="198" t="s">
        <v>0</v>
      </c>
      <c r="P22" s="309"/>
      <c r="Q22" s="309"/>
      <c r="R22" s="309"/>
      <c r="S22" s="309"/>
    </row>
    <row r="23" spans="1:19">
      <c r="A23" s="373"/>
      <c r="B23" s="360"/>
      <c r="C23" s="288">
        <v>100</v>
      </c>
      <c r="D23" s="197">
        <v>13.793103448275861</v>
      </c>
      <c r="E23" s="197">
        <v>6.8965517241379306</v>
      </c>
      <c r="F23" s="197">
        <v>13.793103448275861</v>
      </c>
      <c r="G23" s="197" t="s">
        <v>0</v>
      </c>
      <c r="H23" s="197">
        <v>37.931034482758619</v>
      </c>
      <c r="I23" s="197">
        <v>96.551724137931032</v>
      </c>
      <c r="J23" s="197">
        <v>6.8965517241379306</v>
      </c>
      <c r="K23" s="197">
        <v>17.241379310344829</v>
      </c>
      <c r="L23" s="197">
        <v>27.586206896551722</v>
      </c>
      <c r="M23" s="197" t="s">
        <v>0</v>
      </c>
      <c r="N23" s="197" t="s">
        <v>0</v>
      </c>
      <c r="O23" s="199" t="s">
        <v>0</v>
      </c>
      <c r="P23" s="309"/>
      <c r="Q23" s="309"/>
      <c r="R23" s="309"/>
      <c r="S23" s="309"/>
    </row>
    <row r="24" spans="1:19">
      <c r="A24" s="372"/>
      <c r="B24" s="359" t="s">
        <v>69</v>
      </c>
      <c r="C24" s="200">
        <v>39</v>
      </c>
      <c r="D24" s="196">
        <v>7</v>
      </c>
      <c r="E24" s="196">
        <v>5</v>
      </c>
      <c r="F24" s="196">
        <v>2</v>
      </c>
      <c r="G24" s="196">
        <v>1</v>
      </c>
      <c r="H24" s="196">
        <v>20</v>
      </c>
      <c r="I24" s="196">
        <v>30</v>
      </c>
      <c r="J24" s="196">
        <v>3</v>
      </c>
      <c r="K24" s="196">
        <v>2</v>
      </c>
      <c r="L24" s="196">
        <v>13</v>
      </c>
      <c r="M24" s="196" t="s">
        <v>0</v>
      </c>
      <c r="N24" s="196" t="s">
        <v>0</v>
      </c>
      <c r="O24" s="198">
        <v>1</v>
      </c>
      <c r="P24" s="309"/>
      <c r="Q24" s="309"/>
      <c r="R24" s="309"/>
      <c r="S24" s="309"/>
    </row>
    <row r="25" spans="1:19">
      <c r="A25" s="373"/>
      <c r="B25" s="360"/>
      <c r="C25" s="288">
        <v>100</v>
      </c>
      <c r="D25" s="197">
        <v>17.948717948717949</v>
      </c>
      <c r="E25" s="197">
        <v>12.820512820512819</v>
      </c>
      <c r="F25" s="197">
        <v>5.1282051282051277</v>
      </c>
      <c r="G25" s="197">
        <v>2.5641025641025639</v>
      </c>
      <c r="H25" s="197">
        <v>51.282051282051277</v>
      </c>
      <c r="I25" s="197">
        <v>76.923076923076934</v>
      </c>
      <c r="J25" s="197">
        <v>7.6923076923076925</v>
      </c>
      <c r="K25" s="197">
        <v>5.1282051282051277</v>
      </c>
      <c r="L25" s="197">
        <v>33.333333333333329</v>
      </c>
      <c r="M25" s="197" t="s">
        <v>0</v>
      </c>
      <c r="N25" s="197" t="s">
        <v>0</v>
      </c>
      <c r="O25" s="199">
        <v>2.5641025641025639</v>
      </c>
      <c r="P25" s="309"/>
      <c r="Q25" s="309"/>
      <c r="R25" s="309"/>
      <c r="S25" s="309"/>
    </row>
    <row r="26" spans="1:19">
      <c r="A26" s="372"/>
      <c r="B26" s="359" t="s">
        <v>68</v>
      </c>
      <c r="C26" s="200">
        <v>74</v>
      </c>
      <c r="D26" s="196">
        <v>17</v>
      </c>
      <c r="E26" s="196">
        <v>11</v>
      </c>
      <c r="F26" s="196">
        <v>2</v>
      </c>
      <c r="G26" s="196">
        <v>1</v>
      </c>
      <c r="H26" s="196">
        <v>33</v>
      </c>
      <c r="I26" s="196">
        <v>50</v>
      </c>
      <c r="J26" s="196">
        <v>3</v>
      </c>
      <c r="K26" s="196">
        <v>6</v>
      </c>
      <c r="L26" s="196">
        <v>21</v>
      </c>
      <c r="M26" s="196" t="s">
        <v>0</v>
      </c>
      <c r="N26" s="196">
        <v>1</v>
      </c>
      <c r="O26" s="198">
        <v>7</v>
      </c>
      <c r="P26" s="309"/>
      <c r="Q26" s="309"/>
      <c r="R26" s="309"/>
      <c r="S26" s="309"/>
    </row>
    <row r="27" spans="1:19">
      <c r="A27" s="373"/>
      <c r="B27" s="360"/>
      <c r="C27" s="288">
        <v>100</v>
      </c>
      <c r="D27" s="197">
        <v>22.972972972972975</v>
      </c>
      <c r="E27" s="197">
        <v>14.864864864864865</v>
      </c>
      <c r="F27" s="197">
        <v>2.7027027027027026</v>
      </c>
      <c r="G27" s="197">
        <v>1.3513513513513513</v>
      </c>
      <c r="H27" s="197">
        <v>44.594594594594597</v>
      </c>
      <c r="I27" s="197">
        <v>67.567567567567565</v>
      </c>
      <c r="J27" s="197">
        <v>4.0540540540540544</v>
      </c>
      <c r="K27" s="197">
        <v>8.1081081081081088</v>
      </c>
      <c r="L27" s="197">
        <v>28.378378378378379</v>
      </c>
      <c r="M27" s="197" t="s">
        <v>0</v>
      </c>
      <c r="N27" s="197">
        <v>1.3513513513513513</v>
      </c>
      <c r="O27" s="199">
        <v>9.4594594594594597</v>
      </c>
      <c r="P27" s="309"/>
      <c r="Q27" s="309"/>
      <c r="R27" s="309"/>
      <c r="S27" s="309"/>
    </row>
    <row r="28" spans="1:19">
      <c r="A28" s="372"/>
      <c r="B28" s="359" t="s">
        <v>67</v>
      </c>
      <c r="C28" s="200">
        <v>17</v>
      </c>
      <c r="D28" s="196">
        <v>5</v>
      </c>
      <c r="E28" s="196">
        <v>1</v>
      </c>
      <c r="F28" s="196">
        <v>1</v>
      </c>
      <c r="G28" s="196">
        <v>3</v>
      </c>
      <c r="H28" s="196">
        <v>5</v>
      </c>
      <c r="I28" s="196">
        <v>12</v>
      </c>
      <c r="J28" s="196">
        <v>1</v>
      </c>
      <c r="K28" s="198" t="s">
        <v>0</v>
      </c>
      <c r="L28" s="196">
        <v>6</v>
      </c>
      <c r="M28" s="196" t="s">
        <v>0</v>
      </c>
      <c r="N28" s="196" t="s">
        <v>0</v>
      </c>
      <c r="O28" s="198" t="s">
        <v>0</v>
      </c>
      <c r="P28" s="309"/>
      <c r="Q28" s="309"/>
      <c r="R28" s="309"/>
      <c r="S28" s="309"/>
    </row>
    <row r="29" spans="1:19">
      <c r="A29" s="373"/>
      <c r="B29" s="360"/>
      <c r="C29" s="288">
        <v>100</v>
      </c>
      <c r="D29" s="197">
        <v>29.411764705882355</v>
      </c>
      <c r="E29" s="197">
        <v>5.8823529411764701</v>
      </c>
      <c r="F29" s="197">
        <v>5.8823529411764701</v>
      </c>
      <c r="G29" s="197">
        <v>17.647058823529413</v>
      </c>
      <c r="H29" s="197">
        <v>29.411764705882355</v>
      </c>
      <c r="I29" s="197">
        <v>70.588235294117652</v>
      </c>
      <c r="J29" s="197">
        <v>5.8823529411764701</v>
      </c>
      <c r="K29" s="199" t="s">
        <v>0</v>
      </c>
      <c r="L29" s="197">
        <v>35.294117647058826</v>
      </c>
      <c r="M29" s="197" t="s">
        <v>0</v>
      </c>
      <c r="N29" s="197" t="s">
        <v>0</v>
      </c>
      <c r="O29" s="199" t="s">
        <v>0</v>
      </c>
      <c r="P29" s="309"/>
      <c r="Q29" s="309"/>
      <c r="R29" s="309"/>
      <c r="S29" s="309"/>
    </row>
    <row r="30" spans="1:19">
      <c r="A30" s="372"/>
      <c r="B30" s="359" t="s">
        <v>66</v>
      </c>
      <c r="C30" s="200">
        <v>96</v>
      </c>
      <c r="D30" s="196">
        <v>16</v>
      </c>
      <c r="E30" s="196">
        <v>10</v>
      </c>
      <c r="F30" s="196">
        <v>9</v>
      </c>
      <c r="G30" s="198" t="s">
        <v>0</v>
      </c>
      <c r="H30" s="196">
        <v>53</v>
      </c>
      <c r="I30" s="196">
        <v>72</v>
      </c>
      <c r="J30" s="196">
        <v>6</v>
      </c>
      <c r="K30" s="196">
        <v>10</v>
      </c>
      <c r="L30" s="196">
        <v>18</v>
      </c>
      <c r="M30" s="196" t="s">
        <v>0</v>
      </c>
      <c r="N30" s="196">
        <v>2</v>
      </c>
      <c r="O30" s="198">
        <v>5</v>
      </c>
      <c r="P30" s="309"/>
      <c r="Q30" s="309"/>
      <c r="R30" s="309"/>
      <c r="S30" s="309"/>
    </row>
    <row r="31" spans="1:19">
      <c r="A31" s="373"/>
      <c r="B31" s="360"/>
      <c r="C31" s="288">
        <v>100</v>
      </c>
      <c r="D31" s="197">
        <v>16.666666666666664</v>
      </c>
      <c r="E31" s="197">
        <v>10.416666666666668</v>
      </c>
      <c r="F31" s="197">
        <v>9.375</v>
      </c>
      <c r="G31" s="199" t="s">
        <v>0</v>
      </c>
      <c r="H31" s="197">
        <v>55.208333333333336</v>
      </c>
      <c r="I31" s="197">
        <v>75</v>
      </c>
      <c r="J31" s="197">
        <v>6.25</v>
      </c>
      <c r="K31" s="197">
        <v>10.416666666666668</v>
      </c>
      <c r="L31" s="197">
        <v>18.75</v>
      </c>
      <c r="M31" s="197" t="s">
        <v>0</v>
      </c>
      <c r="N31" s="197">
        <v>2.083333333333333</v>
      </c>
      <c r="O31" s="199">
        <v>5.2083333333333339</v>
      </c>
      <c r="P31" s="309"/>
      <c r="Q31" s="309"/>
      <c r="R31" s="309"/>
      <c r="S31" s="309"/>
    </row>
    <row r="32" spans="1:19">
      <c r="A32" s="372"/>
      <c r="B32" s="359" t="s">
        <v>10</v>
      </c>
      <c r="C32" s="200">
        <v>74</v>
      </c>
      <c r="D32" s="196">
        <v>14</v>
      </c>
      <c r="E32" s="196">
        <v>9</v>
      </c>
      <c r="F32" s="196">
        <v>5</v>
      </c>
      <c r="G32" s="196" t="s">
        <v>0</v>
      </c>
      <c r="H32" s="196">
        <v>43</v>
      </c>
      <c r="I32" s="196">
        <v>50</v>
      </c>
      <c r="J32" s="196">
        <v>5</v>
      </c>
      <c r="K32" s="196">
        <v>5</v>
      </c>
      <c r="L32" s="196">
        <v>21</v>
      </c>
      <c r="M32" s="196" t="s">
        <v>0</v>
      </c>
      <c r="N32" s="196">
        <v>1</v>
      </c>
      <c r="O32" s="198">
        <v>7</v>
      </c>
      <c r="P32" s="309"/>
      <c r="Q32" s="309"/>
      <c r="R32" s="309"/>
      <c r="S32" s="309"/>
    </row>
    <row r="33" spans="1:19">
      <c r="A33" s="373"/>
      <c r="B33" s="360"/>
      <c r="C33" s="288">
        <v>100</v>
      </c>
      <c r="D33" s="197">
        <v>18.918918918918919</v>
      </c>
      <c r="E33" s="197">
        <v>12.162162162162163</v>
      </c>
      <c r="F33" s="197">
        <v>6.756756756756757</v>
      </c>
      <c r="G33" s="197" t="s">
        <v>0</v>
      </c>
      <c r="H33" s="197">
        <v>58.108108108108105</v>
      </c>
      <c r="I33" s="197">
        <v>67.567567567567565</v>
      </c>
      <c r="J33" s="197">
        <v>6.756756756756757</v>
      </c>
      <c r="K33" s="197">
        <v>6.756756756756757</v>
      </c>
      <c r="L33" s="197">
        <v>28.378378378378379</v>
      </c>
      <c r="M33" s="197" t="s">
        <v>0</v>
      </c>
      <c r="N33" s="197">
        <v>1.3513513513513513</v>
      </c>
      <c r="O33" s="199">
        <v>9.4594594594594597</v>
      </c>
      <c r="P33" s="309"/>
      <c r="Q33" s="309"/>
      <c r="R33" s="309"/>
      <c r="S33" s="309"/>
    </row>
    <row r="34" spans="1:19">
      <c r="A34" s="376" t="s">
        <v>35</v>
      </c>
      <c r="B34" s="363"/>
      <c r="C34" s="200">
        <v>17</v>
      </c>
      <c r="D34" s="196">
        <v>2</v>
      </c>
      <c r="E34" s="196">
        <v>1</v>
      </c>
      <c r="F34" s="196" t="s">
        <v>0</v>
      </c>
      <c r="G34" s="196" t="s">
        <v>0</v>
      </c>
      <c r="H34" s="196">
        <v>11</v>
      </c>
      <c r="I34" s="196">
        <v>14</v>
      </c>
      <c r="J34" s="196" t="s">
        <v>0</v>
      </c>
      <c r="K34" s="196" t="s">
        <v>0</v>
      </c>
      <c r="L34" s="196">
        <v>6</v>
      </c>
      <c r="M34" s="196" t="s">
        <v>0</v>
      </c>
      <c r="N34" s="196" t="s">
        <v>0</v>
      </c>
      <c r="O34" s="198" t="s">
        <v>0</v>
      </c>
      <c r="P34" s="309"/>
      <c r="Q34" s="309"/>
      <c r="R34" s="309"/>
      <c r="S34" s="309"/>
    </row>
    <row r="35" spans="1:19">
      <c r="A35" s="379"/>
      <c r="B35" s="380"/>
      <c r="C35" s="288">
        <v>100</v>
      </c>
      <c r="D35" s="197">
        <v>11.76470588235294</v>
      </c>
      <c r="E35" s="197">
        <v>5.8823529411764701</v>
      </c>
      <c r="F35" s="197" t="s">
        <v>0</v>
      </c>
      <c r="G35" s="197" t="s">
        <v>0</v>
      </c>
      <c r="H35" s="197">
        <v>64.705882352941174</v>
      </c>
      <c r="I35" s="197">
        <v>82.35294117647058</v>
      </c>
      <c r="J35" s="197" t="s">
        <v>0</v>
      </c>
      <c r="K35" s="197" t="s">
        <v>0</v>
      </c>
      <c r="L35" s="197">
        <v>35.294117647058826</v>
      </c>
      <c r="M35" s="197" t="s">
        <v>0</v>
      </c>
      <c r="N35" s="197" t="s">
        <v>0</v>
      </c>
      <c r="O35" s="199" t="s">
        <v>0</v>
      </c>
      <c r="P35" s="309"/>
      <c r="Q35" s="309"/>
      <c r="R35" s="309"/>
      <c r="S35" s="309"/>
    </row>
    <row r="36" spans="1:19">
      <c r="A36" s="376" t="s">
        <v>28</v>
      </c>
      <c r="B36" s="363"/>
      <c r="C36" s="200">
        <v>173</v>
      </c>
      <c r="D36" s="196">
        <v>23</v>
      </c>
      <c r="E36" s="196">
        <v>19</v>
      </c>
      <c r="F36" s="196" t="s">
        <v>220</v>
      </c>
      <c r="G36" s="196" t="s">
        <v>220</v>
      </c>
      <c r="H36" s="196">
        <v>104</v>
      </c>
      <c r="I36" s="196">
        <v>135</v>
      </c>
      <c r="J36" s="196" t="s">
        <v>220</v>
      </c>
      <c r="K36" s="196" t="s">
        <v>220</v>
      </c>
      <c r="L36" s="196">
        <v>48</v>
      </c>
      <c r="M36" s="196" t="s">
        <v>220</v>
      </c>
      <c r="N36" s="196" t="s">
        <v>220</v>
      </c>
      <c r="O36" s="196" t="s">
        <v>220</v>
      </c>
      <c r="P36" s="309"/>
      <c r="Q36" s="309"/>
      <c r="R36" s="309"/>
      <c r="S36" s="309"/>
    </row>
    <row r="37" spans="1:19">
      <c r="A37" s="377"/>
      <c r="B37" s="378"/>
      <c r="C37" s="290">
        <v>100</v>
      </c>
      <c r="D37" s="201">
        <v>13.294797687861271</v>
      </c>
      <c r="E37" s="201">
        <v>10.982658959537572</v>
      </c>
      <c r="F37" s="201" t="s">
        <v>220</v>
      </c>
      <c r="G37" s="201" t="s">
        <v>220</v>
      </c>
      <c r="H37" s="201">
        <v>60.115606936416185</v>
      </c>
      <c r="I37" s="201">
        <v>78.034682080924853</v>
      </c>
      <c r="J37" s="201" t="s">
        <v>220</v>
      </c>
      <c r="K37" s="201" t="s">
        <v>220</v>
      </c>
      <c r="L37" s="201">
        <v>27.74566473988439</v>
      </c>
      <c r="M37" s="201" t="s">
        <v>220</v>
      </c>
      <c r="N37" s="201" t="s">
        <v>220</v>
      </c>
      <c r="O37" s="201" t="s">
        <v>220</v>
      </c>
      <c r="P37" s="309"/>
      <c r="Q37" s="309"/>
      <c r="R37" s="309"/>
      <c r="S37" s="309"/>
    </row>
    <row r="38" spans="1:19">
      <c r="C38" s="309"/>
      <c r="D38" s="309"/>
      <c r="E38" s="309"/>
      <c r="F38" s="309"/>
      <c r="G38" s="309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>
      <c r="C39" s="309"/>
      <c r="D39" s="309"/>
      <c r="E39" s="309"/>
      <c r="F39" s="309"/>
      <c r="G39" s="30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ES39"/>
  <sheetViews>
    <sheetView zoomScale="85" zoomScaleNormal="85" workbookViewId="0">
      <selection activeCell="G13" sqref="G13"/>
    </sheetView>
  </sheetViews>
  <sheetFormatPr defaultColWidth="8.6640625" defaultRowHeight="18"/>
  <cols>
    <col min="1" max="1" width="1.88671875" style="152" customWidth="1"/>
    <col min="2" max="2" width="23.5546875" style="152" customWidth="1"/>
    <col min="3" max="16384" width="8.6640625" style="1"/>
  </cols>
  <sheetData>
    <row r="1" spans="1:149" s="20" customFormat="1" ht="18.600000000000001" thickBot="1">
      <c r="A1" s="32" t="s">
        <v>235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152" t="s">
        <v>22</v>
      </c>
      <c r="B2" s="15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152" t="s">
        <v>22</v>
      </c>
      <c r="B3" s="152" t="s">
        <v>22</v>
      </c>
      <c r="C3" s="150" t="s">
        <v>9</v>
      </c>
      <c r="D3" s="151" t="s">
        <v>21</v>
      </c>
      <c r="E3" s="151" t="s">
        <v>20</v>
      </c>
      <c r="F3" s="151" t="s">
        <v>19</v>
      </c>
      <c r="G3" s="151" t="s">
        <v>18</v>
      </c>
      <c r="H3" s="151" t="s">
        <v>17</v>
      </c>
      <c r="I3" s="151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71" t="s">
        <v>9</v>
      </c>
      <c r="B4" s="355"/>
      <c r="C4" s="303">
        <v>2232</v>
      </c>
      <c r="D4" s="38">
        <v>542</v>
      </c>
      <c r="E4" s="38">
        <v>236</v>
      </c>
      <c r="F4" s="38">
        <v>157</v>
      </c>
      <c r="G4" s="38">
        <v>41</v>
      </c>
      <c r="H4" s="38">
        <v>1172</v>
      </c>
      <c r="I4" s="38">
        <v>1639</v>
      </c>
      <c r="J4" s="38">
        <v>144</v>
      </c>
      <c r="K4" s="38">
        <v>194</v>
      </c>
      <c r="L4" s="38">
        <v>568</v>
      </c>
      <c r="M4" s="38">
        <v>3</v>
      </c>
      <c r="N4" s="38">
        <v>32</v>
      </c>
      <c r="O4" s="304">
        <v>79</v>
      </c>
      <c r="P4" s="305"/>
      <c r="Q4" s="305"/>
      <c r="R4" s="305"/>
      <c r="S4" s="305"/>
    </row>
    <row r="5" spans="1:149">
      <c r="A5" s="346"/>
      <c r="B5" s="356"/>
      <c r="C5" s="281">
        <v>100</v>
      </c>
      <c r="D5" s="10">
        <v>24.283154121863799</v>
      </c>
      <c r="E5" s="10">
        <v>10.573476702508961</v>
      </c>
      <c r="F5" s="10">
        <v>7.0340501792114694</v>
      </c>
      <c r="G5" s="10">
        <v>1.8369175627240144</v>
      </c>
      <c r="H5" s="10">
        <v>52.508960573476706</v>
      </c>
      <c r="I5" s="10">
        <v>73.431899641577061</v>
      </c>
      <c r="J5" s="10">
        <v>6.4516129032258061</v>
      </c>
      <c r="K5" s="10">
        <v>8.6917562724014346</v>
      </c>
      <c r="L5" s="10">
        <v>25.448028673835125</v>
      </c>
      <c r="M5" s="10">
        <v>0.13440860215053765</v>
      </c>
      <c r="N5" s="10">
        <v>1.4336917562724014</v>
      </c>
      <c r="O5" s="9">
        <v>3.5394265232974913</v>
      </c>
      <c r="P5" s="305"/>
      <c r="Q5" s="305"/>
      <c r="R5" s="305"/>
      <c r="S5" s="305"/>
    </row>
    <row r="6" spans="1:149">
      <c r="A6" s="346" t="s">
        <v>43</v>
      </c>
      <c r="B6" s="356"/>
      <c r="C6" s="8">
        <v>1617</v>
      </c>
      <c r="D6" s="7">
        <v>510</v>
      </c>
      <c r="E6" s="7">
        <v>166</v>
      </c>
      <c r="F6" s="7">
        <v>106</v>
      </c>
      <c r="G6" s="7">
        <v>27</v>
      </c>
      <c r="H6" s="7">
        <v>833</v>
      </c>
      <c r="I6" s="7">
        <v>1118</v>
      </c>
      <c r="J6" s="7">
        <v>111</v>
      </c>
      <c r="K6" s="7">
        <v>136</v>
      </c>
      <c r="L6" s="7">
        <v>387</v>
      </c>
      <c r="M6" s="7">
        <v>3</v>
      </c>
      <c r="N6" s="7">
        <v>25</v>
      </c>
      <c r="O6" s="6">
        <v>51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31.539888682745826</v>
      </c>
      <c r="E7" s="10">
        <v>10.265924551638838</v>
      </c>
      <c r="F7" s="10">
        <v>6.5553494124922702</v>
      </c>
      <c r="G7" s="10">
        <v>1.6697588126159555</v>
      </c>
      <c r="H7" s="10">
        <v>51.515151515151516</v>
      </c>
      <c r="I7" s="10">
        <v>69.140383426097713</v>
      </c>
      <c r="J7" s="10">
        <v>6.8645640074211505</v>
      </c>
      <c r="K7" s="10">
        <v>8.4106369820655527</v>
      </c>
      <c r="L7" s="10">
        <v>23.933209647495364</v>
      </c>
      <c r="M7" s="10">
        <v>0.1855287569573284</v>
      </c>
      <c r="N7" s="10">
        <v>1.5460729746444033</v>
      </c>
      <c r="O7" s="9">
        <v>3.1539888682745829</v>
      </c>
      <c r="P7" s="305"/>
      <c r="Q7" s="305"/>
      <c r="R7" s="305"/>
      <c r="S7" s="305"/>
    </row>
    <row r="8" spans="1:149">
      <c r="A8" s="372"/>
      <c r="B8" s="359" t="s">
        <v>77</v>
      </c>
      <c r="C8" s="8">
        <v>66</v>
      </c>
      <c r="D8" s="7">
        <v>26</v>
      </c>
      <c r="E8" s="7">
        <v>5</v>
      </c>
      <c r="F8" s="7">
        <v>3</v>
      </c>
      <c r="G8" s="7">
        <v>1</v>
      </c>
      <c r="H8" s="7">
        <v>39</v>
      </c>
      <c r="I8" s="7">
        <v>37</v>
      </c>
      <c r="J8" s="7">
        <v>7</v>
      </c>
      <c r="K8" s="7">
        <v>3</v>
      </c>
      <c r="L8" s="7">
        <v>6</v>
      </c>
      <c r="M8" s="7" t="s">
        <v>221</v>
      </c>
      <c r="N8" s="7" t="s">
        <v>221</v>
      </c>
      <c r="O8" s="6">
        <v>1</v>
      </c>
      <c r="P8" s="305"/>
      <c r="Q8" s="305"/>
      <c r="R8" s="305"/>
      <c r="S8" s="305"/>
    </row>
    <row r="9" spans="1:149">
      <c r="A9" s="373"/>
      <c r="B9" s="360"/>
      <c r="C9" s="281">
        <v>100</v>
      </c>
      <c r="D9" s="10">
        <v>39.393939393939391</v>
      </c>
      <c r="E9" s="10">
        <v>7.5757575757575761</v>
      </c>
      <c r="F9" s="10">
        <v>4.5454545454545459</v>
      </c>
      <c r="G9" s="10">
        <v>1.5151515151515151</v>
      </c>
      <c r="H9" s="10">
        <v>59.090909090909093</v>
      </c>
      <c r="I9" s="10">
        <v>56.060606060606055</v>
      </c>
      <c r="J9" s="10">
        <v>10.606060606060606</v>
      </c>
      <c r="K9" s="10">
        <v>4.5454545454545459</v>
      </c>
      <c r="L9" s="10">
        <v>9.0909090909090917</v>
      </c>
      <c r="M9" s="10" t="s">
        <v>221</v>
      </c>
      <c r="N9" s="10" t="s">
        <v>221</v>
      </c>
      <c r="O9" s="9">
        <v>1.5151515151515151</v>
      </c>
      <c r="P9" s="305"/>
      <c r="Q9" s="305"/>
      <c r="R9" s="305"/>
      <c r="S9" s="305"/>
    </row>
    <row r="10" spans="1:149">
      <c r="A10" s="372"/>
      <c r="B10" s="359" t="s">
        <v>76</v>
      </c>
      <c r="C10" s="8">
        <v>508</v>
      </c>
      <c r="D10" s="7">
        <v>174</v>
      </c>
      <c r="E10" s="7">
        <v>56</v>
      </c>
      <c r="F10" s="7">
        <v>33</v>
      </c>
      <c r="G10" s="7">
        <v>8</v>
      </c>
      <c r="H10" s="7">
        <v>292</v>
      </c>
      <c r="I10" s="7">
        <v>332</v>
      </c>
      <c r="J10" s="7">
        <v>33</v>
      </c>
      <c r="K10" s="7">
        <v>37</v>
      </c>
      <c r="L10" s="7">
        <v>109</v>
      </c>
      <c r="M10" s="7">
        <v>2</v>
      </c>
      <c r="N10" s="7">
        <v>8</v>
      </c>
      <c r="O10" s="6">
        <v>17</v>
      </c>
      <c r="P10" s="305"/>
      <c r="Q10" s="305"/>
      <c r="R10" s="305"/>
      <c r="S10" s="305"/>
    </row>
    <row r="11" spans="1:149">
      <c r="A11" s="373"/>
      <c r="B11" s="360"/>
      <c r="C11" s="281">
        <v>100</v>
      </c>
      <c r="D11" s="10">
        <v>34.251968503937007</v>
      </c>
      <c r="E11" s="10">
        <v>11.023622047244094</v>
      </c>
      <c r="F11" s="10">
        <v>6.4960629921259834</v>
      </c>
      <c r="G11" s="10">
        <v>1.5748031496062991</v>
      </c>
      <c r="H11" s="10">
        <v>57.480314960629919</v>
      </c>
      <c r="I11" s="10">
        <v>65.354330708661408</v>
      </c>
      <c r="J11" s="10">
        <v>6.4960629921259834</v>
      </c>
      <c r="K11" s="10">
        <v>7.2834645669291334</v>
      </c>
      <c r="L11" s="10">
        <v>21.456692913385826</v>
      </c>
      <c r="M11" s="10">
        <v>0.39370078740157477</v>
      </c>
      <c r="N11" s="10">
        <v>1.5748031496062991</v>
      </c>
      <c r="O11" s="9">
        <v>3.3464566929133861</v>
      </c>
      <c r="P11" s="305"/>
      <c r="Q11" s="305"/>
      <c r="R11" s="305"/>
      <c r="S11" s="305"/>
    </row>
    <row r="12" spans="1:149">
      <c r="A12" s="372"/>
      <c r="B12" s="359" t="s">
        <v>75</v>
      </c>
      <c r="C12" s="8">
        <v>489</v>
      </c>
      <c r="D12" s="7">
        <v>182</v>
      </c>
      <c r="E12" s="7">
        <v>47</v>
      </c>
      <c r="F12" s="7">
        <v>33</v>
      </c>
      <c r="G12" s="7">
        <v>6</v>
      </c>
      <c r="H12" s="7">
        <v>260</v>
      </c>
      <c r="I12" s="7">
        <v>333</v>
      </c>
      <c r="J12" s="7">
        <v>31</v>
      </c>
      <c r="K12" s="7">
        <v>35</v>
      </c>
      <c r="L12" s="7">
        <v>100</v>
      </c>
      <c r="M12" s="7" t="s">
        <v>221</v>
      </c>
      <c r="N12" s="7">
        <v>6</v>
      </c>
      <c r="O12" s="6">
        <v>13</v>
      </c>
      <c r="P12" s="305"/>
      <c r="Q12" s="305"/>
      <c r="R12" s="305"/>
      <c r="S12" s="305"/>
    </row>
    <row r="13" spans="1:149">
      <c r="A13" s="373"/>
      <c r="B13" s="360"/>
      <c r="C13" s="281">
        <v>100</v>
      </c>
      <c r="D13" s="10">
        <v>37.218813905930467</v>
      </c>
      <c r="E13" s="10">
        <v>9.6114519427402865</v>
      </c>
      <c r="F13" s="10">
        <v>6.7484662576687118</v>
      </c>
      <c r="G13" s="10">
        <v>1.2269938650306749</v>
      </c>
      <c r="H13" s="10">
        <v>53.169734151329237</v>
      </c>
      <c r="I13" s="10">
        <v>68.098159509202446</v>
      </c>
      <c r="J13" s="10">
        <v>6.3394683026584868</v>
      </c>
      <c r="K13" s="10">
        <v>7.1574642126789367</v>
      </c>
      <c r="L13" s="10">
        <v>20.449897750511248</v>
      </c>
      <c r="M13" s="10" t="s">
        <v>221</v>
      </c>
      <c r="N13" s="10">
        <v>1.2269938650306749</v>
      </c>
      <c r="O13" s="9">
        <v>2.6584867075664622</v>
      </c>
      <c r="P13" s="305"/>
      <c r="Q13" s="305"/>
      <c r="R13" s="305"/>
      <c r="S13" s="305"/>
    </row>
    <row r="14" spans="1:149">
      <c r="A14" s="372"/>
      <c r="B14" s="359" t="s">
        <v>74</v>
      </c>
      <c r="C14" s="8">
        <v>119</v>
      </c>
      <c r="D14" s="7">
        <v>37</v>
      </c>
      <c r="E14" s="7">
        <v>9</v>
      </c>
      <c r="F14" s="7">
        <v>6</v>
      </c>
      <c r="G14" s="7">
        <v>1</v>
      </c>
      <c r="H14" s="7">
        <v>55</v>
      </c>
      <c r="I14" s="7">
        <v>94</v>
      </c>
      <c r="J14" s="7">
        <v>6</v>
      </c>
      <c r="K14" s="7">
        <v>22</v>
      </c>
      <c r="L14" s="7">
        <v>41</v>
      </c>
      <c r="M14" s="7">
        <v>1</v>
      </c>
      <c r="N14" s="7">
        <v>1</v>
      </c>
      <c r="O14" s="6">
        <v>2</v>
      </c>
      <c r="P14" s="305"/>
      <c r="Q14" s="305"/>
      <c r="R14" s="305"/>
      <c r="S14" s="305"/>
    </row>
    <row r="15" spans="1:149">
      <c r="A15" s="373"/>
      <c r="B15" s="360"/>
      <c r="C15" s="281">
        <v>100</v>
      </c>
      <c r="D15" s="10">
        <v>31.092436974789916</v>
      </c>
      <c r="E15" s="10">
        <v>7.5630252100840334</v>
      </c>
      <c r="F15" s="10">
        <v>5.0420168067226889</v>
      </c>
      <c r="G15" s="10">
        <v>0.84033613445378152</v>
      </c>
      <c r="H15" s="10">
        <v>46.218487394957982</v>
      </c>
      <c r="I15" s="10">
        <v>78.991596638655466</v>
      </c>
      <c r="J15" s="10">
        <v>5.0420168067226889</v>
      </c>
      <c r="K15" s="10">
        <v>18.487394957983195</v>
      </c>
      <c r="L15" s="10">
        <v>34.45378151260504</v>
      </c>
      <c r="M15" s="10">
        <v>0.84033613445378152</v>
      </c>
      <c r="N15" s="10">
        <v>0.84033613445378152</v>
      </c>
      <c r="O15" s="9">
        <v>1.680672268907563</v>
      </c>
      <c r="P15" s="305"/>
      <c r="Q15" s="305"/>
      <c r="R15" s="305"/>
      <c r="S15" s="305"/>
    </row>
    <row r="16" spans="1:149">
      <c r="A16" s="372"/>
      <c r="B16" s="359" t="s">
        <v>73</v>
      </c>
      <c r="C16" s="8">
        <v>202</v>
      </c>
      <c r="D16" s="7">
        <v>47</v>
      </c>
      <c r="E16" s="7">
        <v>25</v>
      </c>
      <c r="F16" s="7">
        <v>13</v>
      </c>
      <c r="G16" s="7">
        <v>5</v>
      </c>
      <c r="H16" s="7">
        <v>93</v>
      </c>
      <c r="I16" s="7">
        <v>139</v>
      </c>
      <c r="J16" s="7">
        <v>13</v>
      </c>
      <c r="K16" s="7">
        <v>17</v>
      </c>
      <c r="L16" s="7">
        <v>60</v>
      </c>
      <c r="M16" s="7" t="s">
        <v>221</v>
      </c>
      <c r="N16" s="7">
        <v>6</v>
      </c>
      <c r="O16" s="6">
        <v>9</v>
      </c>
      <c r="P16" s="305"/>
      <c r="Q16" s="305"/>
      <c r="R16" s="305"/>
      <c r="S16" s="305"/>
    </row>
    <row r="17" spans="1:19">
      <c r="A17" s="373"/>
      <c r="B17" s="360"/>
      <c r="C17" s="281">
        <v>100</v>
      </c>
      <c r="D17" s="10">
        <v>23.267326732673268</v>
      </c>
      <c r="E17" s="10">
        <v>12.376237623762377</v>
      </c>
      <c r="F17" s="10">
        <v>6.435643564356436</v>
      </c>
      <c r="G17" s="10">
        <v>2.4752475247524752</v>
      </c>
      <c r="H17" s="10">
        <v>46.039603960396043</v>
      </c>
      <c r="I17" s="10">
        <v>68.811881188118804</v>
      </c>
      <c r="J17" s="10">
        <v>6.435643564356436</v>
      </c>
      <c r="K17" s="10">
        <v>8.4158415841584162</v>
      </c>
      <c r="L17" s="10">
        <v>29.702970297029701</v>
      </c>
      <c r="M17" s="10" t="s">
        <v>221</v>
      </c>
      <c r="N17" s="10">
        <v>2.9702970297029703</v>
      </c>
      <c r="O17" s="9">
        <v>4.455445544554455</v>
      </c>
      <c r="P17" s="305"/>
      <c r="Q17" s="305"/>
      <c r="R17" s="305"/>
      <c r="S17" s="305"/>
    </row>
    <row r="18" spans="1:19">
      <c r="A18" s="372"/>
      <c r="B18" s="359" t="s">
        <v>72</v>
      </c>
      <c r="C18" s="8">
        <v>3</v>
      </c>
      <c r="D18" s="7" t="s">
        <v>221</v>
      </c>
      <c r="E18" s="7" t="s">
        <v>221</v>
      </c>
      <c r="F18" s="7" t="s">
        <v>221</v>
      </c>
      <c r="G18" s="7" t="s">
        <v>221</v>
      </c>
      <c r="H18" s="7">
        <v>2</v>
      </c>
      <c r="I18" s="7">
        <v>2</v>
      </c>
      <c r="J18" s="7" t="s">
        <v>221</v>
      </c>
      <c r="K18" s="7" t="s">
        <v>221</v>
      </c>
      <c r="L18" s="7">
        <v>1</v>
      </c>
      <c r="M18" s="7" t="s">
        <v>221</v>
      </c>
      <c r="N18" s="7" t="s">
        <v>221</v>
      </c>
      <c r="O18" s="6">
        <v>1</v>
      </c>
      <c r="P18" s="305"/>
      <c r="Q18" s="305"/>
      <c r="R18" s="305"/>
      <c r="S18" s="305"/>
    </row>
    <row r="19" spans="1:19">
      <c r="A19" s="373"/>
      <c r="B19" s="360"/>
      <c r="C19" s="281">
        <v>100</v>
      </c>
      <c r="D19" s="10" t="s">
        <v>221</v>
      </c>
      <c r="E19" s="10" t="s">
        <v>221</v>
      </c>
      <c r="F19" s="10" t="s">
        <v>221</v>
      </c>
      <c r="G19" s="10" t="s">
        <v>221</v>
      </c>
      <c r="H19" s="10">
        <v>66.666666666666657</v>
      </c>
      <c r="I19" s="10">
        <v>66.666666666666657</v>
      </c>
      <c r="J19" s="10" t="s">
        <v>221</v>
      </c>
      <c r="K19" s="10" t="s">
        <v>221</v>
      </c>
      <c r="L19" s="10">
        <v>33.333333333333329</v>
      </c>
      <c r="M19" s="10" t="s">
        <v>221</v>
      </c>
      <c r="N19" s="10" t="s">
        <v>221</v>
      </c>
      <c r="O19" s="9">
        <v>33.333333333333329</v>
      </c>
      <c r="P19" s="305"/>
      <c r="Q19" s="305"/>
      <c r="R19" s="305"/>
      <c r="S19" s="305"/>
    </row>
    <row r="20" spans="1:19">
      <c r="A20" s="372"/>
      <c r="B20" s="359" t="s">
        <v>71</v>
      </c>
      <c r="C20" s="8">
        <v>1</v>
      </c>
      <c r="D20" s="7" t="s">
        <v>221</v>
      </c>
      <c r="E20" s="7" t="s">
        <v>221</v>
      </c>
      <c r="F20" s="7" t="s">
        <v>221</v>
      </c>
      <c r="G20" s="7" t="s">
        <v>221</v>
      </c>
      <c r="H20" s="7">
        <v>1</v>
      </c>
      <c r="I20" s="7" t="s">
        <v>221</v>
      </c>
      <c r="J20" s="7" t="s">
        <v>221</v>
      </c>
      <c r="K20" s="7" t="s">
        <v>221</v>
      </c>
      <c r="L20" s="7" t="s">
        <v>221</v>
      </c>
      <c r="M20" s="7" t="s">
        <v>221</v>
      </c>
      <c r="N20" s="7" t="s">
        <v>221</v>
      </c>
      <c r="O20" s="6" t="s">
        <v>221</v>
      </c>
      <c r="P20" s="305"/>
      <c r="Q20" s="305"/>
      <c r="R20" s="305"/>
      <c r="S20" s="305"/>
    </row>
    <row r="21" spans="1:19">
      <c r="A21" s="373"/>
      <c r="B21" s="360"/>
      <c r="C21" s="281">
        <v>100</v>
      </c>
      <c r="D21" s="10" t="s">
        <v>221</v>
      </c>
      <c r="E21" s="10" t="s">
        <v>221</v>
      </c>
      <c r="F21" s="10" t="s">
        <v>221</v>
      </c>
      <c r="G21" s="10" t="s">
        <v>221</v>
      </c>
      <c r="H21" s="10">
        <v>100</v>
      </c>
      <c r="I21" s="10" t="s">
        <v>221</v>
      </c>
      <c r="J21" s="10" t="s">
        <v>221</v>
      </c>
      <c r="K21" s="10" t="s">
        <v>221</v>
      </c>
      <c r="L21" s="10" t="s">
        <v>221</v>
      </c>
      <c r="M21" s="10" t="s">
        <v>221</v>
      </c>
      <c r="N21" s="10" t="s">
        <v>221</v>
      </c>
      <c r="O21" s="9" t="s">
        <v>221</v>
      </c>
      <c r="P21" s="305"/>
      <c r="Q21" s="305"/>
      <c r="R21" s="305"/>
      <c r="S21" s="305"/>
    </row>
    <row r="22" spans="1:19">
      <c r="A22" s="372"/>
      <c r="B22" s="359" t="s">
        <v>70</v>
      </c>
      <c r="C22" s="8">
        <v>15</v>
      </c>
      <c r="D22" s="7">
        <v>3</v>
      </c>
      <c r="E22" s="7">
        <v>1</v>
      </c>
      <c r="F22" s="7">
        <v>1</v>
      </c>
      <c r="G22" s="7" t="s">
        <v>221</v>
      </c>
      <c r="H22" s="7">
        <v>6</v>
      </c>
      <c r="I22" s="7">
        <v>14</v>
      </c>
      <c r="J22" s="7">
        <v>2</v>
      </c>
      <c r="K22" s="7">
        <v>2</v>
      </c>
      <c r="L22" s="7">
        <v>3</v>
      </c>
      <c r="M22" s="7" t="s">
        <v>221</v>
      </c>
      <c r="N22" s="7" t="s">
        <v>221</v>
      </c>
      <c r="O22" s="6" t="s">
        <v>221</v>
      </c>
      <c r="P22" s="305"/>
      <c r="Q22" s="305"/>
      <c r="R22" s="305"/>
      <c r="S22" s="305"/>
    </row>
    <row r="23" spans="1:19">
      <c r="A23" s="373"/>
      <c r="B23" s="360"/>
      <c r="C23" s="281">
        <v>100</v>
      </c>
      <c r="D23" s="10">
        <v>20</v>
      </c>
      <c r="E23" s="10">
        <v>6.666666666666667</v>
      </c>
      <c r="F23" s="10">
        <v>6.666666666666667</v>
      </c>
      <c r="G23" s="10" t="s">
        <v>221</v>
      </c>
      <c r="H23" s="10">
        <v>40</v>
      </c>
      <c r="I23" s="10">
        <v>93.333333333333329</v>
      </c>
      <c r="J23" s="10">
        <v>13.333333333333334</v>
      </c>
      <c r="K23" s="10">
        <v>13.333333333333334</v>
      </c>
      <c r="L23" s="10">
        <v>20</v>
      </c>
      <c r="M23" s="10" t="s">
        <v>221</v>
      </c>
      <c r="N23" s="10" t="s">
        <v>221</v>
      </c>
      <c r="O23" s="9" t="s">
        <v>221</v>
      </c>
      <c r="P23" s="305"/>
      <c r="Q23" s="305"/>
      <c r="R23" s="305"/>
      <c r="S23" s="305"/>
    </row>
    <row r="24" spans="1:19">
      <c r="A24" s="372"/>
      <c r="B24" s="359" t="s">
        <v>69</v>
      </c>
      <c r="C24" s="8">
        <v>3</v>
      </c>
      <c r="D24" s="7" t="s">
        <v>221</v>
      </c>
      <c r="E24" s="7" t="s">
        <v>221</v>
      </c>
      <c r="F24" s="7" t="s">
        <v>221</v>
      </c>
      <c r="G24" s="7" t="s">
        <v>221</v>
      </c>
      <c r="H24" s="7" t="s">
        <v>221</v>
      </c>
      <c r="I24" s="7">
        <v>3</v>
      </c>
      <c r="J24" s="7">
        <v>1</v>
      </c>
      <c r="K24" s="7">
        <v>1</v>
      </c>
      <c r="L24" s="7">
        <v>1</v>
      </c>
      <c r="M24" s="7" t="s">
        <v>221</v>
      </c>
      <c r="N24" s="7" t="s">
        <v>221</v>
      </c>
      <c r="O24" s="6" t="s">
        <v>221</v>
      </c>
      <c r="P24" s="305"/>
      <c r="Q24" s="305"/>
      <c r="R24" s="305"/>
      <c r="S24" s="305"/>
    </row>
    <row r="25" spans="1:19">
      <c r="A25" s="373"/>
      <c r="B25" s="360"/>
      <c r="C25" s="281">
        <v>100</v>
      </c>
      <c r="D25" s="10" t="s">
        <v>221</v>
      </c>
      <c r="E25" s="10" t="s">
        <v>221</v>
      </c>
      <c r="F25" s="10" t="s">
        <v>221</v>
      </c>
      <c r="G25" s="10" t="s">
        <v>221</v>
      </c>
      <c r="H25" s="10" t="s">
        <v>221</v>
      </c>
      <c r="I25" s="10">
        <v>100</v>
      </c>
      <c r="J25" s="10">
        <v>33.333333333333329</v>
      </c>
      <c r="K25" s="10">
        <v>33.333333333333329</v>
      </c>
      <c r="L25" s="10">
        <v>33.333333333333329</v>
      </c>
      <c r="M25" s="10" t="s">
        <v>221</v>
      </c>
      <c r="N25" s="10" t="s">
        <v>221</v>
      </c>
      <c r="O25" s="9" t="s">
        <v>221</v>
      </c>
      <c r="P25" s="305"/>
      <c r="Q25" s="305"/>
      <c r="R25" s="305"/>
      <c r="S25" s="305"/>
    </row>
    <row r="26" spans="1:19">
      <c r="A26" s="372"/>
      <c r="B26" s="359" t="s">
        <v>68</v>
      </c>
      <c r="C26" s="8" t="s">
        <v>221</v>
      </c>
      <c r="D26" s="7" t="s">
        <v>221</v>
      </c>
      <c r="E26" s="7" t="s">
        <v>221</v>
      </c>
      <c r="F26" s="7" t="s">
        <v>221</v>
      </c>
      <c r="G26" s="7" t="s">
        <v>221</v>
      </c>
      <c r="H26" s="7" t="s">
        <v>221</v>
      </c>
      <c r="I26" s="7" t="s">
        <v>221</v>
      </c>
      <c r="J26" s="7" t="s">
        <v>221</v>
      </c>
      <c r="K26" s="7" t="s">
        <v>221</v>
      </c>
      <c r="L26" s="7" t="s">
        <v>221</v>
      </c>
      <c r="M26" s="7" t="s">
        <v>221</v>
      </c>
      <c r="N26" s="7" t="s">
        <v>221</v>
      </c>
      <c r="O26" s="6" t="s">
        <v>221</v>
      </c>
      <c r="P26" s="305"/>
      <c r="Q26" s="305"/>
      <c r="R26" s="305"/>
      <c r="S26" s="305"/>
    </row>
    <row r="27" spans="1:19">
      <c r="A27" s="373"/>
      <c r="B27" s="360"/>
      <c r="C27" s="281" t="s">
        <v>221</v>
      </c>
      <c r="D27" s="10" t="s">
        <v>221</v>
      </c>
      <c r="E27" s="10" t="s">
        <v>221</v>
      </c>
      <c r="F27" s="10" t="s">
        <v>221</v>
      </c>
      <c r="G27" s="10" t="s">
        <v>221</v>
      </c>
      <c r="H27" s="10" t="s">
        <v>221</v>
      </c>
      <c r="I27" s="10" t="s">
        <v>221</v>
      </c>
      <c r="J27" s="10" t="s">
        <v>221</v>
      </c>
      <c r="K27" s="10" t="s">
        <v>221</v>
      </c>
      <c r="L27" s="10" t="s">
        <v>221</v>
      </c>
      <c r="M27" s="10" t="s">
        <v>221</v>
      </c>
      <c r="N27" s="10" t="s">
        <v>221</v>
      </c>
      <c r="O27" s="9" t="s">
        <v>221</v>
      </c>
      <c r="P27" s="305"/>
      <c r="Q27" s="305"/>
      <c r="R27" s="305"/>
      <c r="S27" s="305"/>
    </row>
    <row r="28" spans="1:19">
      <c r="A28" s="372"/>
      <c r="B28" s="359" t="s">
        <v>67</v>
      </c>
      <c r="C28" s="8">
        <v>27</v>
      </c>
      <c r="D28" s="7">
        <v>3</v>
      </c>
      <c r="E28" s="7">
        <v>4</v>
      </c>
      <c r="F28" s="7">
        <v>2</v>
      </c>
      <c r="G28" s="7" t="s">
        <v>221</v>
      </c>
      <c r="H28" s="7">
        <v>12</v>
      </c>
      <c r="I28" s="7">
        <v>24</v>
      </c>
      <c r="J28" s="7">
        <v>1</v>
      </c>
      <c r="K28" s="7">
        <v>6</v>
      </c>
      <c r="L28" s="7">
        <v>8</v>
      </c>
      <c r="M28" s="7" t="s">
        <v>221</v>
      </c>
      <c r="N28" s="7">
        <v>1</v>
      </c>
      <c r="O28" s="6">
        <v>2</v>
      </c>
      <c r="P28" s="305"/>
      <c r="Q28" s="305"/>
      <c r="R28" s="305"/>
      <c r="S28" s="305"/>
    </row>
    <row r="29" spans="1:19">
      <c r="A29" s="373"/>
      <c r="B29" s="360"/>
      <c r="C29" s="281">
        <v>100</v>
      </c>
      <c r="D29" s="10">
        <v>11.111111111111111</v>
      </c>
      <c r="E29" s="10">
        <v>14.814814814814813</v>
      </c>
      <c r="F29" s="10">
        <v>7.4074074074074066</v>
      </c>
      <c r="G29" s="10" t="s">
        <v>221</v>
      </c>
      <c r="H29" s="10">
        <v>44.444444444444443</v>
      </c>
      <c r="I29" s="10">
        <v>88.888888888888886</v>
      </c>
      <c r="J29" s="10">
        <v>3.7037037037037033</v>
      </c>
      <c r="K29" s="10">
        <v>22.222222222222221</v>
      </c>
      <c r="L29" s="10">
        <v>29.629629629629626</v>
      </c>
      <c r="M29" s="10" t="s">
        <v>221</v>
      </c>
      <c r="N29" s="10">
        <v>3.7037037037037033</v>
      </c>
      <c r="O29" s="9">
        <v>7.4074074074074066</v>
      </c>
      <c r="P29" s="305"/>
      <c r="Q29" s="305"/>
      <c r="R29" s="305"/>
      <c r="S29" s="305"/>
    </row>
    <row r="30" spans="1:19">
      <c r="A30" s="372"/>
      <c r="B30" s="359" t="s">
        <v>66</v>
      </c>
      <c r="C30" s="8">
        <v>124</v>
      </c>
      <c r="D30" s="7">
        <v>23</v>
      </c>
      <c r="E30" s="7">
        <v>14</v>
      </c>
      <c r="F30" s="7">
        <v>11</v>
      </c>
      <c r="G30" s="7">
        <v>3</v>
      </c>
      <c r="H30" s="7">
        <v>50</v>
      </c>
      <c r="I30" s="7">
        <v>103</v>
      </c>
      <c r="J30" s="7">
        <v>10</v>
      </c>
      <c r="K30" s="7">
        <v>10</v>
      </c>
      <c r="L30" s="7">
        <v>40</v>
      </c>
      <c r="M30" s="7" t="s">
        <v>221</v>
      </c>
      <c r="N30" s="7">
        <v>1</v>
      </c>
      <c r="O30" s="6">
        <v>3</v>
      </c>
      <c r="P30" s="305"/>
      <c r="Q30" s="305"/>
      <c r="R30" s="305"/>
      <c r="S30" s="305"/>
    </row>
    <row r="31" spans="1:19">
      <c r="A31" s="373"/>
      <c r="B31" s="360"/>
      <c r="C31" s="281">
        <v>100</v>
      </c>
      <c r="D31" s="10">
        <v>18.548387096774192</v>
      </c>
      <c r="E31" s="10">
        <v>11.29032258064516</v>
      </c>
      <c r="F31" s="10">
        <v>8.870967741935484</v>
      </c>
      <c r="G31" s="10">
        <v>2.4193548387096775</v>
      </c>
      <c r="H31" s="10">
        <v>40.322580645161288</v>
      </c>
      <c r="I31" s="10">
        <v>83.064516129032256</v>
      </c>
      <c r="J31" s="10">
        <v>8.064516129032258</v>
      </c>
      <c r="K31" s="10">
        <v>8.064516129032258</v>
      </c>
      <c r="L31" s="10">
        <v>32.258064516129032</v>
      </c>
      <c r="M31" s="10" t="s">
        <v>221</v>
      </c>
      <c r="N31" s="10">
        <v>0.80645161290322576</v>
      </c>
      <c r="O31" s="9">
        <v>2.4193548387096775</v>
      </c>
      <c r="P31" s="305"/>
      <c r="Q31" s="305"/>
      <c r="R31" s="305"/>
      <c r="S31" s="305"/>
    </row>
    <row r="32" spans="1:19">
      <c r="A32" s="372"/>
      <c r="B32" s="359" t="s">
        <v>10</v>
      </c>
      <c r="C32" s="8">
        <v>60</v>
      </c>
      <c r="D32" s="7">
        <v>15</v>
      </c>
      <c r="E32" s="7">
        <v>5</v>
      </c>
      <c r="F32" s="7">
        <v>4</v>
      </c>
      <c r="G32" s="7">
        <v>3</v>
      </c>
      <c r="H32" s="7">
        <v>23</v>
      </c>
      <c r="I32" s="7">
        <v>37</v>
      </c>
      <c r="J32" s="7">
        <v>7</v>
      </c>
      <c r="K32" s="7">
        <v>3</v>
      </c>
      <c r="L32" s="7">
        <v>18</v>
      </c>
      <c r="M32" s="7" t="s">
        <v>221</v>
      </c>
      <c r="N32" s="7">
        <v>2</v>
      </c>
      <c r="O32" s="6">
        <v>3</v>
      </c>
      <c r="P32" s="305"/>
      <c r="Q32" s="305"/>
      <c r="R32" s="305"/>
      <c r="S32" s="305"/>
    </row>
    <row r="33" spans="1:19">
      <c r="A33" s="373"/>
      <c r="B33" s="360"/>
      <c r="C33" s="281">
        <v>100</v>
      </c>
      <c r="D33" s="10">
        <v>25</v>
      </c>
      <c r="E33" s="10">
        <v>8.3333333333333321</v>
      </c>
      <c r="F33" s="10">
        <v>6.666666666666667</v>
      </c>
      <c r="G33" s="10">
        <v>5</v>
      </c>
      <c r="H33" s="10">
        <v>38.333333333333336</v>
      </c>
      <c r="I33" s="10">
        <v>61.666666666666671</v>
      </c>
      <c r="J33" s="10">
        <v>11.666666666666666</v>
      </c>
      <c r="K33" s="10">
        <v>5</v>
      </c>
      <c r="L33" s="10">
        <v>30</v>
      </c>
      <c r="M33" s="10" t="s">
        <v>221</v>
      </c>
      <c r="N33" s="10">
        <v>3.3333333333333335</v>
      </c>
      <c r="O33" s="9">
        <v>5</v>
      </c>
      <c r="P33" s="305"/>
      <c r="Q33" s="305"/>
      <c r="R33" s="305"/>
      <c r="S33" s="305"/>
    </row>
    <row r="34" spans="1:19">
      <c r="A34" s="376" t="s">
        <v>35</v>
      </c>
      <c r="B34" s="363"/>
      <c r="C34" s="8">
        <v>469</v>
      </c>
      <c r="D34" s="7">
        <v>14</v>
      </c>
      <c r="E34" s="7">
        <v>64</v>
      </c>
      <c r="F34" s="7">
        <v>44</v>
      </c>
      <c r="G34" s="7">
        <v>14</v>
      </c>
      <c r="H34" s="7">
        <v>261</v>
      </c>
      <c r="I34" s="7">
        <v>412</v>
      </c>
      <c r="J34" s="7">
        <v>25</v>
      </c>
      <c r="K34" s="7">
        <v>46</v>
      </c>
      <c r="L34" s="7">
        <v>142</v>
      </c>
      <c r="M34" s="7" t="s">
        <v>221</v>
      </c>
      <c r="N34" s="7">
        <v>7</v>
      </c>
      <c r="O34" s="6">
        <v>21</v>
      </c>
      <c r="P34" s="305"/>
      <c r="Q34" s="305"/>
      <c r="R34" s="305"/>
      <c r="S34" s="305"/>
    </row>
    <row r="35" spans="1:19">
      <c r="A35" s="379"/>
      <c r="B35" s="380"/>
      <c r="C35" s="281">
        <v>100</v>
      </c>
      <c r="D35" s="10">
        <v>2.9850746268656714</v>
      </c>
      <c r="E35" s="10">
        <v>13.646055437100213</v>
      </c>
      <c r="F35" s="10">
        <v>9.3816631130063968</v>
      </c>
      <c r="G35" s="10">
        <v>2.9850746268656714</v>
      </c>
      <c r="H35" s="10">
        <v>55.650319829424312</v>
      </c>
      <c r="I35" s="10">
        <v>87.846481876332632</v>
      </c>
      <c r="J35" s="10">
        <v>5.3304904051172706</v>
      </c>
      <c r="K35" s="10">
        <v>9.8081023454157776</v>
      </c>
      <c r="L35" s="10">
        <v>30.2771855010661</v>
      </c>
      <c r="M35" s="10" t="s">
        <v>221</v>
      </c>
      <c r="N35" s="10">
        <v>1.4925373134328357</v>
      </c>
      <c r="O35" s="9">
        <v>4.4776119402985071</v>
      </c>
      <c r="P35" s="305"/>
      <c r="Q35" s="305"/>
      <c r="R35" s="305"/>
      <c r="S35" s="305"/>
    </row>
    <row r="36" spans="1:19">
      <c r="A36" s="376" t="s">
        <v>28</v>
      </c>
      <c r="B36" s="363"/>
      <c r="C36" s="8">
        <v>146</v>
      </c>
      <c r="D36" s="7">
        <v>18</v>
      </c>
      <c r="E36" s="7">
        <v>6</v>
      </c>
      <c r="F36" s="7">
        <v>7</v>
      </c>
      <c r="G36" s="7" t="s">
        <v>221</v>
      </c>
      <c r="H36" s="7">
        <v>78</v>
      </c>
      <c r="I36" s="7">
        <v>109</v>
      </c>
      <c r="J36" s="7">
        <v>8</v>
      </c>
      <c r="K36" s="7">
        <v>12</v>
      </c>
      <c r="L36" s="7">
        <v>39</v>
      </c>
      <c r="M36" s="7" t="s">
        <v>221</v>
      </c>
      <c r="N36" s="7" t="s">
        <v>221</v>
      </c>
      <c r="O36" s="6">
        <v>7</v>
      </c>
      <c r="P36" s="305"/>
      <c r="Q36" s="305"/>
      <c r="R36" s="305"/>
      <c r="S36" s="305"/>
    </row>
    <row r="37" spans="1:19">
      <c r="A37" s="377"/>
      <c r="B37" s="378"/>
      <c r="C37" s="5">
        <v>100</v>
      </c>
      <c r="D37" s="4">
        <v>12.328767123287671</v>
      </c>
      <c r="E37" s="4">
        <v>4.10958904109589</v>
      </c>
      <c r="F37" s="4">
        <v>4.7945205479452051</v>
      </c>
      <c r="G37" s="4" t="s">
        <v>221</v>
      </c>
      <c r="H37" s="4">
        <v>53.424657534246577</v>
      </c>
      <c r="I37" s="4">
        <v>74.657534246575338</v>
      </c>
      <c r="J37" s="4">
        <v>5.4794520547945202</v>
      </c>
      <c r="K37" s="4">
        <v>8.2191780821917799</v>
      </c>
      <c r="L37" s="4">
        <v>26.712328767123289</v>
      </c>
      <c r="M37" s="4" t="s">
        <v>221</v>
      </c>
      <c r="N37" s="4" t="s">
        <v>221</v>
      </c>
      <c r="O37" s="3">
        <v>4.7945205479452051</v>
      </c>
      <c r="P37" s="305"/>
      <c r="Q37" s="305"/>
      <c r="R37" s="305"/>
      <c r="S37" s="305"/>
    </row>
    <row r="38" spans="1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1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ES39"/>
  <sheetViews>
    <sheetView zoomScale="85" zoomScaleNormal="85" workbookViewId="0">
      <selection activeCell="E10" sqref="E10"/>
    </sheetView>
  </sheetViews>
  <sheetFormatPr defaultColWidth="8.6640625" defaultRowHeight="18"/>
  <cols>
    <col min="1" max="1" width="1.88671875" style="152" customWidth="1"/>
    <col min="2" max="2" width="21.109375" style="152" customWidth="1"/>
    <col min="3" max="16384" width="8.6640625" style="1"/>
  </cols>
  <sheetData>
    <row r="1" spans="1:149" s="20" customFormat="1" ht="18.600000000000001" thickBot="1">
      <c r="A1" s="32" t="s">
        <v>234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152" t="s">
        <v>22</v>
      </c>
      <c r="B2" s="15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152" t="s">
        <v>22</v>
      </c>
      <c r="B3" s="152" t="s">
        <v>22</v>
      </c>
      <c r="C3" s="150" t="s">
        <v>9</v>
      </c>
      <c r="D3" s="151" t="s">
        <v>21</v>
      </c>
      <c r="E3" s="151" t="s">
        <v>20</v>
      </c>
      <c r="F3" s="151" t="s">
        <v>19</v>
      </c>
      <c r="G3" s="151" t="s">
        <v>18</v>
      </c>
      <c r="H3" s="151" t="s">
        <v>17</v>
      </c>
      <c r="I3" s="151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71" t="s">
        <v>9</v>
      </c>
      <c r="B4" s="355"/>
      <c r="C4" s="303">
        <v>2081</v>
      </c>
      <c r="D4" s="38">
        <v>489</v>
      </c>
      <c r="E4" s="38">
        <v>224</v>
      </c>
      <c r="F4" s="38">
        <v>140</v>
      </c>
      <c r="G4" s="38">
        <v>34</v>
      </c>
      <c r="H4" s="38">
        <v>1116</v>
      </c>
      <c r="I4" s="38">
        <v>1538</v>
      </c>
      <c r="J4" s="38">
        <v>120</v>
      </c>
      <c r="K4" s="38">
        <v>186</v>
      </c>
      <c r="L4" s="38">
        <v>534</v>
      </c>
      <c r="M4" s="38">
        <v>1</v>
      </c>
      <c r="N4" s="38">
        <v>31</v>
      </c>
      <c r="O4" s="304">
        <v>73</v>
      </c>
      <c r="P4" s="305"/>
      <c r="Q4" s="305"/>
      <c r="R4" s="305"/>
      <c r="S4" s="305"/>
    </row>
    <row r="5" spans="1:149">
      <c r="A5" s="346"/>
      <c r="B5" s="356"/>
      <c r="C5" s="281">
        <v>100</v>
      </c>
      <c r="D5" s="10">
        <v>23.498318116290246</v>
      </c>
      <c r="E5" s="10">
        <v>10.764055742431523</v>
      </c>
      <c r="F5" s="10">
        <v>6.727534839019703</v>
      </c>
      <c r="G5" s="10">
        <v>1.6338298894762133</v>
      </c>
      <c r="H5" s="10">
        <v>53.628063431042769</v>
      </c>
      <c r="I5" s="10">
        <v>73.906775588659301</v>
      </c>
      <c r="J5" s="10">
        <v>5.7664584334454583</v>
      </c>
      <c r="K5" s="10">
        <v>8.9380105718404614</v>
      </c>
      <c r="L5" s="10">
        <v>25.66074002883229</v>
      </c>
      <c r="M5" s="10">
        <v>4.8053820278712162E-2</v>
      </c>
      <c r="N5" s="10">
        <v>1.4896684286400768</v>
      </c>
      <c r="O5" s="9">
        <v>3.5079288803459874</v>
      </c>
      <c r="P5" s="305"/>
      <c r="Q5" s="305"/>
      <c r="R5" s="305"/>
      <c r="S5" s="305"/>
    </row>
    <row r="6" spans="1:149">
      <c r="A6" s="346" t="s">
        <v>89</v>
      </c>
      <c r="B6" s="356"/>
      <c r="C6" s="8">
        <v>1887</v>
      </c>
      <c r="D6" s="7">
        <v>463</v>
      </c>
      <c r="E6" s="7">
        <v>203</v>
      </c>
      <c r="F6" s="7">
        <v>124</v>
      </c>
      <c r="G6" s="7">
        <v>29</v>
      </c>
      <c r="H6" s="7">
        <v>1001</v>
      </c>
      <c r="I6" s="7">
        <v>1387</v>
      </c>
      <c r="J6" s="7">
        <v>104</v>
      </c>
      <c r="K6" s="7">
        <v>168</v>
      </c>
      <c r="L6" s="7">
        <v>479</v>
      </c>
      <c r="M6" s="7">
        <v>1</v>
      </c>
      <c r="N6" s="7">
        <v>27</v>
      </c>
      <c r="O6" s="6">
        <v>68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24.536301006889243</v>
      </c>
      <c r="E7" s="10">
        <v>10.757816640169581</v>
      </c>
      <c r="F7" s="10">
        <v>6.5712771595124533</v>
      </c>
      <c r="G7" s="10">
        <v>1.5368309485956544</v>
      </c>
      <c r="H7" s="10">
        <v>53.047164811870694</v>
      </c>
      <c r="I7" s="10">
        <v>73.50291467938527</v>
      </c>
      <c r="J7" s="10">
        <v>5.5113937466878644</v>
      </c>
      <c r="K7" s="10">
        <v>8.9030206677265493</v>
      </c>
      <c r="L7" s="10">
        <v>25.384207737148913</v>
      </c>
      <c r="M7" s="10">
        <v>5.2994170641229466E-2</v>
      </c>
      <c r="N7" s="10">
        <v>1.4308426073131957</v>
      </c>
      <c r="O7" s="9">
        <v>3.6036036036036037</v>
      </c>
      <c r="P7" s="305"/>
      <c r="Q7" s="305"/>
      <c r="R7" s="305"/>
      <c r="S7" s="305"/>
    </row>
    <row r="8" spans="1:149">
      <c r="A8" s="372"/>
      <c r="B8" s="359" t="s">
        <v>88</v>
      </c>
      <c r="C8" s="8">
        <v>36</v>
      </c>
      <c r="D8" s="7">
        <v>5</v>
      </c>
      <c r="E8" s="7">
        <v>2</v>
      </c>
      <c r="F8" s="7">
        <v>3</v>
      </c>
      <c r="G8" s="7" t="s">
        <v>222</v>
      </c>
      <c r="H8" s="7">
        <v>19</v>
      </c>
      <c r="I8" s="7">
        <v>28</v>
      </c>
      <c r="J8" s="7">
        <v>5</v>
      </c>
      <c r="K8" s="7">
        <v>3</v>
      </c>
      <c r="L8" s="7">
        <v>12</v>
      </c>
      <c r="M8" s="7" t="s">
        <v>222</v>
      </c>
      <c r="N8" s="7" t="s">
        <v>222</v>
      </c>
      <c r="O8" s="6">
        <v>1</v>
      </c>
      <c r="P8" s="305"/>
      <c r="Q8" s="305"/>
      <c r="R8" s="305"/>
      <c r="S8" s="305"/>
    </row>
    <row r="9" spans="1:149">
      <c r="A9" s="373"/>
      <c r="B9" s="360"/>
      <c r="C9" s="281">
        <v>100</v>
      </c>
      <c r="D9" s="10">
        <v>13.888888888888889</v>
      </c>
      <c r="E9" s="10">
        <v>5.5555555555555554</v>
      </c>
      <c r="F9" s="10">
        <v>8.3333333333333321</v>
      </c>
      <c r="G9" s="10" t="s">
        <v>222</v>
      </c>
      <c r="H9" s="10">
        <v>52.777777777777779</v>
      </c>
      <c r="I9" s="10">
        <v>77.777777777777786</v>
      </c>
      <c r="J9" s="10">
        <v>13.888888888888889</v>
      </c>
      <c r="K9" s="10">
        <v>8.3333333333333321</v>
      </c>
      <c r="L9" s="10">
        <v>33.333333333333329</v>
      </c>
      <c r="M9" s="10" t="s">
        <v>222</v>
      </c>
      <c r="N9" s="10" t="s">
        <v>222</v>
      </c>
      <c r="O9" s="9">
        <v>2.7777777777777777</v>
      </c>
      <c r="P9" s="305"/>
      <c r="Q9" s="305"/>
      <c r="R9" s="305"/>
      <c r="S9" s="305"/>
    </row>
    <row r="10" spans="1:149">
      <c r="A10" s="372"/>
      <c r="B10" s="359" t="s">
        <v>87</v>
      </c>
      <c r="C10" s="8">
        <v>62</v>
      </c>
      <c r="D10" s="7">
        <v>21</v>
      </c>
      <c r="E10" s="7">
        <v>10</v>
      </c>
      <c r="F10" s="7">
        <v>3</v>
      </c>
      <c r="G10" s="7" t="s">
        <v>222</v>
      </c>
      <c r="H10" s="7">
        <v>36</v>
      </c>
      <c r="I10" s="7">
        <v>38</v>
      </c>
      <c r="J10" s="7">
        <v>3</v>
      </c>
      <c r="K10" s="7">
        <v>8</v>
      </c>
      <c r="L10" s="7">
        <v>23</v>
      </c>
      <c r="M10" s="7" t="s">
        <v>222</v>
      </c>
      <c r="N10" s="7" t="s">
        <v>222</v>
      </c>
      <c r="O10" s="6">
        <v>1</v>
      </c>
      <c r="P10" s="305"/>
      <c r="Q10" s="305"/>
      <c r="R10" s="305"/>
      <c r="S10" s="305"/>
    </row>
    <row r="11" spans="1:149">
      <c r="A11" s="373"/>
      <c r="B11" s="360"/>
      <c r="C11" s="281">
        <v>100</v>
      </c>
      <c r="D11" s="10">
        <v>33.87096774193548</v>
      </c>
      <c r="E11" s="10">
        <v>16.129032258064516</v>
      </c>
      <c r="F11" s="10">
        <v>4.838709677419355</v>
      </c>
      <c r="G11" s="10" t="s">
        <v>222</v>
      </c>
      <c r="H11" s="10">
        <v>58.064516129032263</v>
      </c>
      <c r="I11" s="10">
        <v>61.29032258064516</v>
      </c>
      <c r="J11" s="10">
        <v>4.838709677419355</v>
      </c>
      <c r="K11" s="10">
        <v>12.903225806451612</v>
      </c>
      <c r="L11" s="10">
        <v>37.096774193548384</v>
      </c>
      <c r="M11" s="10" t="s">
        <v>222</v>
      </c>
      <c r="N11" s="10" t="s">
        <v>222</v>
      </c>
      <c r="O11" s="9">
        <v>1.6129032258064515</v>
      </c>
      <c r="P11" s="305"/>
      <c r="Q11" s="305"/>
      <c r="R11" s="305"/>
      <c r="S11" s="305"/>
    </row>
    <row r="12" spans="1:149">
      <c r="A12" s="372"/>
      <c r="B12" s="359" t="s">
        <v>86</v>
      </c>
      <c r="C12" s="8">
        <v>249</v>
      </c>
      <c r="D12" s="7">
        <v>76</v>
      </c>
      <c r="E12" s="7">
        <v>25</v>
      </c>
      <c r="F12" s="7">
        <v>16</v>
      </c>
      <c r="G12" s="7">
        <v>4</v>
      </c>
      <c r="H12" s="7">
        <v>118</v>
      </c>
      <c r="I12" s="7">
        <v>188</v>
      </c>
      <c r="J12" s="7">
        <v>14</v>
      </c>
      <c r="K12" s="7">
        <v>21</v>
      </c>
      <c r="L12" s="7">
        <v>56</v>
      </c>
      <c r="M12" s="7" t="s">
        <v>222</v>
      </c>
      <c r="N12" s="7">
        <v>3</v>
      </c>
      <c r="O12" s="6">
        <v>7</v>
      </c>
      <c r="P12" s="305"/>
      <c r="Q12" s="305"/>
      <c r="R12" s="305"/>
      <c r="S12" s="305"/>
    </row>
    <row r="13" spans="1:149">
      <c r="A13" s="373"/>
      <c r="B13" s="360"/>
      <c r="C13" s="281">
        <v>100</v>
      </c>
      <c r="D13" s="10">
        <v>30.522088353413658</v>
      </c>
      <c r="E13" s="10">
        <v>10.040160642570282</v>
      </c>
      <c r="F13" s="10">
        <v>6.425702811244979</v>
      </c>
      <c r="G13" s="10">
        <v>1.6064257028112447</v>
      </c>
      <c r="H13" s="10">
        <v>47.389558232931726</v>
      </c>
      <c r="I13" s="10">
        <v>75.502008032128515</v>
      </c>
      <c r="J13" s="10">
        <v>5.6224899598393572</v>
      </c>
      <c r="K13" s="10">
        <v>8.4337349397590362</v>
      </c>
      <c r="L13" s="10">
        <v>22.489959839357429</v>
      </c>
      <c r="M13" s="10" t="s">
        <v>222</v>
      </c>
      <c r="N13" s="10">
        <v>1.2048192771084338</v>
      </c>
      <c r="O13" s="9">
        <v>2.8112449799196786</v>
      </c>
      <c r="P13" s="305"/>
      <c r="Q13" s="305"/>
      <c r="R13" s="305"/>
      <c r="S13" s="305"/>
    </row>
    <row r="14" spans="1:149">
      <c r="A14" s="372"/>
      <c r="B14" s="359" t="s">
        <v>85</v>
      </c>
      <c r="C14" s="8">
        <v>343</v>
      </c>
      <c r="D14" s="7">
        <v>81</v>
      </c>
      <c r="E14" s="7">
        <v>41</v>
      </c>
      <c r="F14" s="7">
        <v>21</v>
      </c>
      <c r="G14" s="7">
        <v>5</v>
      </c>
      <c r="H14" s="7">
        <v>176</v>
      </c>
      <c r="I14" s="7">
        <v>252</v>
      </c>
      <c r="J14" s="7">
        <v>20</v>
      </c>
      <c r="K14" s="7">
        <v>30</v>
      </c>
      <c r="L14" s="7">
        <v>87</v>
      </c>
      <c r="M14" s="7" t="s">
        <v>222</v>
      </c>
      <c r="N14" s="7">
        <v>11</v>
      </c>
      <c r="O14" s="6">
        <v>17</v>
      </c>
      <c r="P14" s="305"/>
      <c r="Q14" s="305"/>
      <c r="R14" s="305"/>
      <c r="S14" s="305"/>
    </row>
    <row r="15" spans="1:149">
      <c r="A15" s="373"/>
      <c r="B15" s="360"/>
      <c r="C15" s="281">
        <v>100</v>
      </c>
      <c r="D15" s="10">
        <v>23.615160349854229</v>
      </c>
      <c r="E15" s="10">
        <v>11.9533527696793</v>
      </c>
      <c r="F15" s="10">
        <v>6.1224489795918364</v>
      </c>
      <c r="G15" s="10">
        <v>1.4577259475218658</v>
      </c>
      <c r="H15" s="10">
        <v>51.311953352769677</v>
      </c>
      <c r="I15" s="10">
        <v>73.469387755102048</v>
      </c>
      <c r="J15" s="10">
        <v>5.8309037900874596</v>
      </c>
      <c r="K15" s="10">
        <v>8.7463556851311957</v>
      </c>
      <c r="L15" s="10">
        <v>25.364431486880466</v>
      </c>
      <c r="M15" s="10" t="s">
        <v>222</v>
      </c>
      <c r="N15" s="10">
        <v>3.2069970845481048</v>
      </c>
      <c r="O15" s="9">
        <v>4.9562682215743443</v>
      </c>
      <c r="P15" s="305"/>
      <c r="Q15" s="305"/>
      <c r="R15" s="305"/>
      <c r="S15" s="305"/>
    </row>
    <row r="16" spans="1:149">
      <c r="A16" s="372"/>
      <c r="B16" s="359" t="s">
        <v>84</v>
      </c>
      <c r="C16" s="8">
        <v>327</v>
      </c>
      <c r="D16" s="7">
        <v>77</v>
      </c>
      <c r="E16" s="7">
        <v>35</v>
      </c>
      <c r="F16" s="7">
        <v>25</v>
      </c>
      <c r="G16" s="7">
        <v>6</v>
      </c>
      <c r="H16" s="7">
        <v>179</v>
      </c>
      <c r="I16" s="7">
        <v>251</v>
      </c>
      <c r="J16" s="7">
        <v>23</v>
      </c>
      <c r="K16" s="7">
        <v>32</v>
      </c>
      <c r="L16" s="7">
        <v>84</v>
      </c>
      <c r="M16" s="7" t="s">
        <v>222</v>
      </c>
      <c r="N16" s="7">
        <v>4</v>
      </c>
      <c r="O16" s="6">
        <v>3</v>
      </c>
      <c r="P16" s="305"/>
      <c r="Q16" s="305"/>
      <c r="R16" s="305"/>
      <c r="S16" s="305"/>
    </row>
    <row r="17" spans="1:19">
      <c r="A17" s="373"/>
      <c r="B17" s="360"/>
      <c r="C17" s="281">
        <v>100</v>
      </c>
      <c r="D17" s="10">
        <v>23.547400611620795</v>
      </c>
      <c r="E17" s="10">
        <v>10.703363914373089</v>
      </c>
      <c r="F17" s="10">
        <v>7.6452599388379197</v>
      </c>
      <c r="G17" s="10">
        <v>1.834862385321101</v>
      </c>
      <c r="H17" s="10">
        <v>54.740061162079513</v>
      </c>
      <c r="I17" s="10">
        <v>76.758409785932727</v>
      </c>
      <c r="J17" s="10">
        <v>7.0336391437308867</v>
      </c>
      <c r="K17" s="10">
        <v>9.7859327217125376</v>
      </c>
      <c r="L17" s="10">
        <v>25.688073394495415</v>
      </c>
      <c r="M17" s="10" t="s">
        <v>222</v>
      </c>
      <c r="N17" s="10">
        <v>1.2232415902140672</v>
      </c>
      <c r="O17" s="9">
        <v>0.91743119266055051</v>
      </c>
      <c r="P17" s="305"/>
      <c r="Q17" s="305"/>
      <c r="R17" s="305"/>
      <c r="S17" s="305"/>
    </row>
    <row r="18" spans="1:19">
      <c r="A18" s="372"/>
      <c r="B18" s="359" t="s">
        <v>83</v>
      </c>
      <c r="C18" s="8">
        <v>267</v>
      </c>
      <c r="D18" s="7">
        <v>65</v>
      </c>
      <c r="E18" s="7">
        <v>30</v>
      </c>
      <c r="F18" s="7">
        <v>15</v>
      </c>
      <c r="G18" s="7">
        <v>5</v>
      </c>
      <c r="H18" s="7">
        <v>149</v>
      </c>
      <c r="I18" s="7">
        <v>182</v>
      </c>
      <c r="J18" s="7">
        <v>15</v>
      </c>
      <c r="K18" s="7">
        <v>17</v>
      </c>
      <c r="L18" s="7">
        <v>66</v>
      </c>
      <c r="M18" s="7" t="s">
        <v>222</v>
      </c>
      <c r="N18" s="7">
        <v>3</v>
      </c>
      <c r="O18" s="6">
        <v>9</v>
      </c>
      <c r="P18" s="305"/>
      <c r="Q18" s="305"/>
      <c r="R18" s="305"/>
      <c r="S18" s="305"/>
    </row>
    <row r="19" spans="1:19">
      <c r="A19" s="373"/>
      <c r="B19" s="360"/>
      <c r="C19" s="281">
        <v>100</v>
      </c>
      <c r="D19" s="10">
        <v>24.344569288389515</v>
      </c>
      <c r="E19" s="10">
        <v>11.235955056179774</v>
      </c>
      <c r="F19" s="10">
        <v>5.6179775280898872</v>
      </c>
      <c r="G19" s="10">
        <v>1.8726591760299627</v>
      </c>
      <c r="H19" s="10">
        <v>55.805243445692888</v>
      </c>
      <c r="I19" s="10">
        <v>68.164794007490642</v>
      </c>
      <c r="J19" s="10">
        <v>5.6179775280898872</v>
      </c>
      <c r="K19" s="10">
        <v>6.3670411985018731</v>
      </c>
      <c r="L19" s="10">
        <v>24.719101123595504</v>
      </c>
      <c r="M19" s="10" t="s">
        <v>222</v>
      </c>
      <c r="N19" s="10">
        <v>1.1235955056179776</v>
      </c>
      <c r="O19" s="9">
        <v>3.3707865168539324</v>
      </c>
      <c r="P19" s="305"/>
      <c r="Q19" s="305"/>
      <c r="R19" s="305"/>
      <c r="S19" s="305"/>
    </row>
    <row r="20" spans="1:19">
      <c r="A20" s="372"/>
      <c r="B20" s="359" t="s">
        <v>82</v>
      </c>
      <c r="C20" s="8">
        <v>260</v>
      </c>
      <c r="D20" s="7">
        <v>69</v>
      </c>
      <c r="E20" s="7">
        <v>21</v>
      </c>
      <c r="F20" s="7">
        <v>17</v>
      </c>
      <c r="G20" s="7">
        <v>3</v>
      </c>
      <c r="H20" s="7">
        <v>133</v>
      </c>
      <c r="I20" s="7">
        <v>182</v>
      </c>
      <c r="J20" s="7">
        <v>15</v>
      </c>
      <c r="K20" s="7">
        <v>31</v>
      </c>
      <c r="L20" s="7">
        <v>60</v>
      </c>
      <c r="M20" s="7" t="s">
        <v>222</v>
      </c>
      <c r="N20" s="7">
        <v>1</v>
      </c>
      <c r="O20" s="6">
        <v>14</v>
      </c>
      <c r="P20" s="305"/>
      <c r="Q20" s="305"/>
      <c r="R20" s="305"/>
      <c r="S20" s="305"/>
    </row>
    <row r="21" spans="1:19">
      <c r="A21" s="373"/>
      <c r="B21" s="360"/>
      <c r="C21" s="281">
        <v>100</v>
      </c>
      <c r="D21" s="10">
        <v>26.53846153846154</v>
      </c>
      <c r="E21" s="10">
        <v>8.0769230769230766</v>
      </c>
      <c r="F21" s="10">
        <v>6.5384615384615392</v>
      </c>
      <c r="G21" s="10">
        <v>1.153846153846154</v>
      </c>
      <c r="H21" s="10">
        <v>51.153846153846146</v>
      </c>
      <c r="I21" s="10">
        <v>70</v>
      </c>
      <c r="J21" s="10">
        <v>5.7692307692307692</v>
      </c>
      <c r="K21" s="10">
        <v>11.923076923076923</v>
      </c>
      <c r="L21" s="10">
        <v>23.076923076923077</v>
      </c>
      <c r="M21" s="10" t="s">
        <v>222</v>
      </c>
      <c r="N21" s="10">
        <v>0.38461538461538464</v>
      </c>
      <c r="O21" s="9">
        <v>5.384615384615385</v>
      </c>
      <c r="P21" s="305"/>
      <c r="Q21" s="305"/>
      <c r="R21" s="305"/>
      <c r="S21" s="305"/>
    </row>
    <row r="22" spans="1:19">
      <c r="A22" s="372"/>
      <c r="B22" s="359" t="s">
        <v>81</v>
      </c>
      <c r="C22" s="8">
        <v>70</v>
      </c>
      <c r="D22" s="7">
        <v>14</v>
      </c>
      <c r="E22" s="7">
        <v>12</v>
      </c>
      <c r="F22" s="7">
        <v>7</v>
      </c>
      <c r="G22" s="7">
        <v>1</v>
      </c>
      <c r="H22" s="7">
        <v>41</v>
      </c>
      <c r="I22" s="7">
        <v>55</v>
      </c>
      <c r="J22" s="7">
        <v>1</v>
      </c>
      <c r="K22" s="7">
        <v>6</v>
      </c>
      <c r="L22" s="7">
        <v>22</v>
      </c>
      <c r="M22" s="7" t="s">
        <v>222</v>
      </c>
      <c r="N22" s="7">
        <v>1</v>
      </c>
      <c r="O22" s="6">
        <v>2</v>
      </c>
      <c r="P22" s="305"/>
      <c r="Q22" s="305"/>
      <c r="R22" s="305"/>
      <c r="S22" s="305"/>
    </row>
    <row r="23" spans="1:19">
      <c r="A23" s="373"/>
      <c r="B23" s="360"/>
      <c r="C23" s="281">
        <v>100</v>
      </c>
      <c r="D23" s="10">
        <v>20</v>
      </c>
      <c r="E23" s="10">
        <v>17.142857142857142</v>
      </c>
      <c r="F23" s="10">
        <v>10</v>
      </c>
      <c r="G23" s="10">
        <v>1.4285714285714286</v>
      </c>
      <c r="H23" s="10">
        <v>58.571428571428577</v>
      </c>
      <c r="I23" s="10">
        <v>78.571428571428569</v>
      </c>
      <c r="J23" s="10">
        <v>1.4285714285714286</v>
      </c>
      <c r="K23" s="10">
        <v>8.5714285714285712</v>
      </c>
      <c r="L23" s="10">
        <v>31.428571428571427</v>
      </c>
      <c r="M23" s="10" t="s">
        <v>222</v>
      </c>
      <c r="N23" s="10">
        <v>1.4285714285714286</v>
      </c>
      <c r="O23" s="9">
        <v>2.8571428571428572</v>
      </c>
      <c r="P23" s="305"/>
      <c r="Q23" s="305"/>
      <c r="R23" s="305"/>
      <c r="S23" s="305"/>
    </row>
    <row r="24" spans="1:19">
      <c r="A24" s="372"/>
      <c r="B24" s="359" t="s">
        <v>80</v>
      </c>
      <c r="C24" s="8">
        <v>27</v>
      </c>
      <c r="D24" s="7">
        <v>1</v>
      </c>
      <c r="E24" s="7">
        <v>1</v>
      </c>
      <c r="F24" s="7" t="s">
        <v>222</v>
      </c>
      <c r="G24" s="7">
        <v>2</v>
      </c>
      <c r="H24" s="7">
        <v>8</v>
      </c>
      <c r="I24" s="7">
        <v>17</v>
      </c>
      <c r="J24" s="7" t="s">
        <v>222</v>
      </c>
      <c r="K24" s="7">
        <v>1</v>
      </c>
      <c r="L24" s="7">
        <v>5</v>
      </c>
      <c r="M24" s="7" t="s">
        <v>222</v>
      </c>
      <c r="N24" s="7">
        <v>2</v>
      </c>
      <c r="O24" s="6">
        <v>5</v>
      </c>
      <c r="P24" s="305"/>
      <c r="Q24" s="305"/>
      <c r="R24" s="305"/>
      <c r="S24" s="305"/>
    </row>
    <row r="25" spans="1:19">
      <c r="A25" s="373"/>
      <c r="B25" s="360"/>
      <c r="C25" s="281">
        <v>100</v>
      </c>
      <c r="D25" s="10">
        <v>3.7037037037037033</v>
      </c>
      <c r="E25" s="10">
        <v>3.7037037037037033</v>
      </c>
      <c r="F25" s="10" t="s">
        <v>222</v>
      </c>
      <c r="G25" s="10">
        <v>7.4074074074074066</v>
      </c>
      <c r="H25" s="10">
        <v>29.629629629629626</v>
      </c>
      <c r="I25" s="10">
        <v>62.962962962962962</v>
      </c>
      <c r="J25" s="10" t="s">
        <v>222</v>
      </c>
      <c r="K25" s="10">
        <v>3.7037037037037033</v>
      </c>
      <c r="L25" s="10">
        <v>18.518518518518519</v>
      </c>
      <c r="M25" s="10" t="s">
        <v>222</v>
      </c>
      <c r="N25" s="10">
        <v>7.4074074074074066</v>
      </c>
      <c r="O25" s="9">
        <v>18.518518518518519</v>
      </c>
      <c r="P25" s="305"/>
      <c r="Q25" s="305"/>
      <c r="R25" s="305"/>
      <c r="S25" s="305"/>
    </row>
    <row r="26" spans="1:19">
      <c r="A26" s="372"/>
      <c r="B26" s="359" t="s">
        <v>79</v>
      </c>
      <c r="C26" s="8">
        <v>172</v>
      </c>
      <c r="D26" s="7">
        <v>41</v>
      </c>
      <c r="E26" s="7">
        <v>20</v>
      </c>
      <c r="F26" s="7">
        <v>13</v>
      </c>
      <c r="G26" s="7">
        <v>2</v>
      </c>
      <c r="H26" s="7">
        <v>101</v>
      </c>
      <c r="I26" s="7">
        <v>141</v>
      </c>
      <c r="J26" s="7">
        <v>4</v>
      </c>
      <c r="K26" s="7">
        <v>16</v>
      </c>
      <c r="L26" s="7">
        <v>47</v>
      </c>
      <c r="M26" s="7">
        <v>1</v>
      </c>
      <c r="N26" s="7">
        <v>2</v>
      </c>
      <c r="O26" s="6">
        <v>2</v>
      </c>
      <c r="P26" s="305"/>
      <c r="Q26" s="305"/>
      <c r="R26" s="305"/>
      <c r="S26" s="305"/>
    </row>
    <row r="27" spans="1:19">
      <c r="A27" s="373"/>
      <c r="B27" s="360"/>
      <c r="C27" s="281">
        <v>100</v>
      </c>
      <c r="D27" s="10">
        <v>23.837209302325583</v>
      </c>
      <c r="E27" s="10">
        <v>11.627906976744185</v>
      </c>
      <c r="F27" s="10">
        <v>7.5581395348837201</v>
      </c>
      <c r="G27" s="10">
        <v>1.1627906976744187</v>
      </c>
      <c r="H27" s="10">
        <v>58.720930232558146</v>
      </c>
      <c r="I27" s="10">
        <v>81.976744186046517</v>
      </c>
      <c r="J27" s="10">
        <v>2.3255813953488373</v>
      </c>
      <c r="K27" s="10">
        <v>9.3023255813953494</v>
      </c>
      <c r="L27" s="10">
        <v>27.325581395348834</v>
      </c>
      <c r="M27" s="10">
        <v>0.58139534883720934</v>
      </c>
      <c r="N27" s="10">
        <v>1.1627906976744187</v>
      </c>
      <c r="O27" s="9">
        <v>1.1627906976744187</v>
      </c>
      <c r="P27" s="305"/>
      <c r="Q27" s="305"/>
      <c r="R27" s="305"/>
      <c r="S27" s="305"/>
    </row>
    <row r="28" spans="1:19">
      <c r="A28" s="372"/>
      <c r="B28" s="359" t="s">
        <v>10</v>
      </c>
      <c r="C28" s="8">
        <v>74</v>
      </c>
      <c r="D28" s="7">
        <v>13</v>
      </c>
      <c r="E28" s="7">
        <v>6</v>
      </c>
      <c r="F28" s="7">
        <v>4</v>
      </c>
      <c r="G28" s="7">
        <v>1</v>
      </c>
      <c r="H28" s="7">
        <v>41</v>
      </c>
      <c r="I28" s="7">
        <v>53</v>
      </c>
      <c r="J28" s="7">
        <v>4</v>
      </c>
      <c r="K28" s="7">
        <v>3</v>
      </c>
      <c r="L28" s="7">
        <v>17</v>
      </c>
      <c r="M28" s="7" t="s">
        <v>222</v>
      </c>
      <c r="N28" s="7" t="s">
        <v>222</v>
      </c>
      <c r="O28" s="6">
        <v>7</v>
      </c>
      <c r="P28" s="305"/>
      <c r="Q28" s="305"/>
      <c r="R28" s="305"/>
      <c r="S28" s="305"/>
    </row>
    <row r="29" spans="1:19">
      <c r="A29" s="373"/>
      <c r="B29" s="360"/>
      <c r="C29" s="281">
        <v>100</v>
      </c>
      <c r="D29" s="10">
        <v>17.567567567567568</v>
      </c>
      <c r="E29" s="10">
        <v>8.1081081081081088</v>
      </c>
      <c r="F29" s="10">
        <v>5.4054054054054053</v>
      </c>
      <c r="G29" s="10">
        <v>1.3513513513513513</v>
      </c>
      <c r="H29" s="10">
        <v>55.405405405405403</v>
      </c>
      <c r="I29" s="10">
        <v>71.621621621621628</v>
      </c>
      <c r="J29" s="10">
        <v>5.4054054054054053</v>
      </c>
      <c r="K29" s="10">
        <v>4.0540540540540544</v>
      </c>
      <c r="L29" s="10">
        <v>22.972972972972975</v>
      </c>
      <c r="M29" s="10" t="s">
        <v>222</v>
      </c>
      <c r="N29" s="10" t="s">
        <v>222</v>
      </c>
      <c r="O29" s="9">
        <v>9.4594594594594597</v>
      </c>
      <c r="P29" s="305"/>
      <c r="Q29" s="305"/>
      <c r="R29" s="305"/>
      <c r="S29" s="305"/>
    </row>
    <row r="30" spans="1:19">
      <c r="A30" s="376" t="s">
        <v>78</v>
      </c>
      <c r="B30" s="363"/>
      <c r="C30" s="8">
        <v>21</v>
      </c>
      <c r="D30" s="7">
        <v>3</v>
      </c>
      <c r="E30" s="7">
        <v>2</v>
      </c>
      <c r="F30" s="7" t="s">
        <v>222</v>
      </c>
      <c r="G30" s="7" t="s">
        <v>222</v>
      </c>
      <c r="H30" s="7">
        <v>11</v>
      </c>
      <c r="I30" s="7">
        <v>16</v>
      </c>
      <c r="J30" s="7" t="s">
        <v>222</v>
      </c>
      <c r="K30" s="7" t="s">
        <v>222</v>
      </c>
      <c r="L30" s="7">
        <v>7</v>
      </c>
      <c r="M30" s="7" t="s">
        <v>222</v>
      </c>
      <c r="N30" s="7" t="s">
        <v>222</v>
      </c>
      <c r="O30" s="6" t="s">
        <v>219</v>
      </c>
      <c r="P30" s="305"/>
      <c r="Q30" s="305"/>
      <c r="R30" s="305"/>
      <c r="S30" s="305"/>
    </row>
    <row r="31" spans="1:19">
      <c r="A31" s="379"/>
      <c r="B31" s="380"/>
      <c r="C31" s="281">
        <v>100</v>
      </c>
      <c r="D31" s="10">
        <v>14.285714285714285</v>
      </c>
      <c r="E31" s="10">
        <v>9.5238095238095237</v>
      </c>
      <c r="F31" s="10" t="s">
        <v>222</v>
      </c>
      <c r="G31" s="10" t="s">
        <v>222</v>
      </c>
      <c r="H31" s="10">
        <v>52.380952380952387</v>
      </c>
      <c r="I31" s="10">
        <v>76.19047619047619</v>
      </c>
      <c r="J31" s="10" t="s">
        <v>222</v>
      </c>
      <c r="K31" s="10" t="s">
        <v>222</v>
      </c>
      <c r="L31" s="10">
        <v>33.333333333333329</v>
      </c>
      <c r="M31" s="10" t="s">
        <v>222</v>
      </c>
      <c r="N31" s="10" t="s">
        <v>222</v>
      </c>
      <c r="O31" s="9" t="s">
        <v>219</v>
      </c>
      <c r="P31" s="305"/>
      <c r="Q31" s="305"/>
      <c r="R31" s="305"/>
      <c r="S31" s="305"/>
    </row>
    <row r="32" spans="1:19">
      <c r="A32" s="376" t="s">
        <v>28</v>
      </c>
      <c r="B32" s="363"/>
      <c r="C32" s="8">
        <v>173</v>
      </c>
      <c r="D32" s="7">
        <v>23</v>
      </c>
      <c r="E32" s="7">
        <v>19</v>
      </c>
      <c r="F32" s="7">
        <v>16</v>
      </c>
      <c r="G32" s="7">
        <v>5</v>
      </c>
      <c r="H32" s="7">
        <v>104</v>
      </c>
      <c r="I32" s="7">
        <v>135</v>
      </c>
      <c r="J32" s="7">
        <v>16</v>
      </c>
      <c r="K32" s="7">
        <v>18</v>
      </c>
      <c r="L32" s="7">
        <v>48</v>
      </c>
      <c r="M32" s="7" t="s">
        <v>222</v>
      </c>
      <c r="N32" s="7">
        <v>4</v>
      </c>
      <c r="O32" s="6">
        <v>5</v>
      </c>
      <c r="P32" s="305"/>
      <c r="Q32" s="305"/>
      <c r="R32" s="305"/>
      <c r="S32" s="305"/>
    </row>
    <row r="33" spans="1:19">
      <c r="A33" s="377"/>
      <c r="B33" s="378"/>
      <c r="C33" s="5">
        <v>100</v>
      </c>
      <c r="D33" s="4">
        <v>13.294797687861271</v>
      </c>
      <c r="E33" s="4">
        <v>10.982658959537572</v>
      </c>
      <c r="F33" s="4">
        <v>9.2485549132947966</v>
      </c>
      <c r="G33" s="4">
        <v>2.8901734104046244</v>
      </c>
      <c r="H33" s="4">
        <v>60.115606936416185</v>
      </c>
      <c r="I33" s="4">
        <v>78.034682080924853</v>
      </c>
      <c r="J33" s="4">
        <v>9.2485549132947966</v>
      </c>
      <c r="K33" s="4">
        <v>10.404624277456648</v>
      </c>
      <c r="L33" s="4">
        <v>27.74566473988439</v>
      </c>
      <c r="M33" s="4" t="s">
        <v>222</v>
      </c>
      <c r="N33" s="4">
        <v>2.3121387283236992</v>
      </c>
      <c r="O33" s="3">
        <v>2.8901734104046244</v>
      </c>
      <c r="P33" s="305"/>
      <c r="Q33" s="305"/>
      <c r="R33" s="305"/>
      <c r="S33" s="305"/>
    </row>
    <row r="34" spans="1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1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1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1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1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1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S39"/>
  <sheetViews>
    <sheetView zoomScale="85" zoomScaleNormal="85" workbookViewId="0">
      <selection activeCell="L17" sqref="L17"/>
    </sheetView>
  </sheetViews>
  <sheetFormatPr defaultColWidth="8.6640625" defaultRowHeight="18"/>
  <cols>
    <col min="1" max="1" width="1.88671875" style="2" customWidth="1"/>
    <col min="2" max="2" width="21.109375" style="2" customWidth="1"/>
    <col min="3" max="16384" width="8.6640625" style="1"/>
  </cols>
  <sheetData>
    <row r="1" spans="1:149" s="20" customFormat="1" ht="18.600000000000001" thickBot="1">
      <c r="A1" s="32" t="s">
        <v>233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71" t="s">
        <v>9</v>
      </c>
      <c r="B4" s="355"/>
      <c r="C4" s="303">
        <v>2232</v>
      </c>
      <c r="D4" s="38">
        <v>542</v>
      </c>
      <c r="E4" s="38">
        <v>236</v>
      </c>
      <c r="F4" s="38">
        <v>157</v>
      </c>
      <c r="G4" s="38">
        <v>41</v>
      </c>
      <c r="H4" s="38">
        <v>1172</v>
      </c>
      <c r="I4" s="38">
        <v>1639</v>
      </c>
      <c r="J4" s="38">
        <v>144</v>
      </c>
      <c r="K4" s="38">
        <v>194</v>
      </c>
      <c r="L4" s="38">
        <v>568</v>
      </c>
      <c r="M4" s="38">
        <v>3</v>
      </c>
      <c r="N4" s="38">
        <v>32</v>
      </c>
      <c r="O4" s="304">
        <v>79</v>
      </c>
      <c r="P4" s="305"/>
      <c r="Q4" s="305"/>
      <c r="R4" s="305"/>
      <c r="S4" s="305"/>
    </row>
    <row r="5" spans="1:149">
      <c r="A5" s="346"/>
      <c r="B5" s="356"/>
      <c r="C5" s="281">
        <v>100</v>
      </c>
      <c r="D5" s="10">
        <v>24.283154121863799</v>
      </c>
      <c r="E5" s="10">
        <v>10.573476702508961</v>
      </c>
      <c r="F5" s="10">
        <v>7.0340501792114694</v>
      </c>
      <c r="G5" s="10">
        <v>1.8369175627240144</v>
      </c>
      <c r="H5" s="10">
        <v>52.508960573476706</v>
      </c>
      <c r="I5" s="10">
        <v>73.431899641577061</v>
      </c>
      <c r="J5" s="10">
        <v>6.4516129032258061</v>
      </c>
      <c r="K5" s="10">
        <v>8.6917562724014346</v>
      </c>
      <c r="L5" s="10">
        <v>25.448028673835125</v>
      </c>
      <c r="M5" s="10">
        <v>0.13440860215053765</v>
      </c>
      <c r="N5" s="10">
        <v>1.4336917562724014</v>
      </c>
      <c r="O5" s="9">
        <v>3.5394265232974913</v>
      </c>
      <c r="P5" s="305"/>
      <c r="Q5" s="305"/>
      <c r="R5" s="305"/>
      <c r="S5" s="305"/>
    </row>
    <row r="6" spans="1:149">
      <c r="A6" s="346" t="s">
        <v>89</v>
      </c>
      <c r="B6" s="356"/>
      <c r="C6" s="8">
        <v>1570</v>
      </c>
      <c r="D6" s="7">
        <v>499</v>
      </c>
      <c r="E6" s="7">
        <v>153</v>
      </c>
      <c r="F6" s="7">
        <v>101</v>
      </c>
      <c r="G6" s="7">
        <v>24</v>
      </c>
      <c r="H6" s="7">
        <v>814</v>
      </c>
      <c r="I6" s="7">
        <v>1083</v>
      </c>
      <c r="J6" s="7">
        <v>105</v>
      </c>
      <c r="K6" s="7">
        <v>134</v>
      </c>
      <c r="L6" s="7">
        <v>374</v>
      </c>
      <c r="M6" s="7">
        <v>3</v>
      </c>
      <c r="N6" s="7">
        <v>23</v>
      </c>
      <c r="O6" s="6">
        <v>51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31.783439490445858</v>
      </c>
      <c r="E7" s="10">
        <v>9.7452229299363058</v>
      </c>
      <c r="F7" s="10">
        <v>6.4331210191082802</v>
      </c>
      <c r="G7" s="10">
        <v>1.5286624203821657</v>
      </c>
      <c r="H7" s="10">
        <v>51.847133757961785</v>
      </c>
      <c r="I7" s="10">
        <v>68.980891719745216</v>
      </c>
      <c r="J7" s="10">
        <v>6.6878980891719744</v>
      </c>
      <c r="K7" s="10">
        <v>8.535031847133757</v>
      </c>
      <c r="L7" s="10">
        <v>23.821656050955415</v>
      </c>
      <c r="M7" s="10">
        <v>0.19108280254777071</v>
      </c>
      <c r="N7" s="10">
        <v>1.4649681528662422</v>
      </c>
      <c r="O7" s="9">
        <v>3.2484076433121021</v>
      </c>
      <c r="P7" s="305"/>
      <c r="Q7" s="305"/>
      <c r="R7" s="305"/>
      <c r="S7" s="305"/>
    </row>
    <row r="8" spans="1:149">
      <c r="A8" s="372"/>
      <c r="B8" s="359" t="s">
        <v>88</v>
      </c>
      <c r="C8" s="8">
        <v>389</v>
      </c>
      <c r="D8" s="7">
        <v>54</v>
      </c>
      <c r="E8" s="7">
        <v>43</v>
      </c>
      <c r="F8" s="7">
        <v>29</v>
      </c>
      <c r="G8" s="7">
        <v>5</v>
      </c>
      <c r="H8" s="7">
        <v>189</v>
      </c>
      <c r="I8" s="7">
        <v>303</v>
      </c>
      <c r="J8" s="7">
        <v>16</v>
      </c>
      <c r="K8" s="7">
        <v>48</v>
      </c>
      <c r="L8" s="7">
        <v>121</v>
      </c>
      <c r="M8" s="7" t="s">
        <v>224</v>
      </c>
      <c r="N8" s="7">
        <v>11</v>
      </c>
      <c r="O8" s="6">
        <v>20</v>
      </c>
      <c r="P8" s="305"/>
      <c r="Q8" s="305"/>
      <c r="R8" s="305"/>
      <c r="S8" s="305"/>
    </row>
    <row r="9" spans="1:149">
      <c r="A9" s="373"/>
      <c r="B9" s="360"/>
      <c r="C9" s="281">
        <v>100</v>
      </c>
      <c r="D9" s="10">
        <v>13.881748071979436</v>
      </c>
      <c r="E9" s="10">
        <v>11.053984575835475</v>
      </c>
      <c r="F9" s="10">
        <v>7.4550128534704374</v>
      </c>
      <c r="G9" s="10">
        <v>1.2853470437017995</v>
      </c>
      <c r="H9" s="10">
        <v>48.586118251928021</v>
      </c>
      <c r="I9" s="10">
        <v>77.892030848329057</v>
      </c>
      <c r="J9" s="10">
        <v>4.1131105398457581</v>
      </c>
      <c r="K9" s="10">
        <v>12.339331619537274</v>
      </c>
      <c r="L9" s="10">
        <v>31.105398457583551</v>
      </c>
      <c r="M9" s="10" t="s">
        <v>224</v>
      </c>
      <c r="N9" s="10">
        <v>2.8277634961439588</v>
      </c>
      <c r="O9" s="9">
        <v>5.1413881748071981</v>
      </c>
      <c r="P9" s="305"/>
      <c r="Q9" s="305"/>
      <c r="R9" s="305"/>
      <c r="S9" s="305"/>
    </row>
    <row r="10" spans="1:149">
      <c r="A10" s="372"/>
      <c r="B10" s="359" t="s">
        <v>87</v>
      </c>
      <c r="C10" s="8">
        <v>315</v>
      </c>
      <c r="D10" s="7">
        <v>128</v>
      </c>
      <c r="E10" s="7">
        <v>37</v>
      </c>
      <c r="F10" s="7">
        <v>15</v>
      </c>
      <c r="G10" s="7">
        <v>7</v>
      </c>
      <c r="H10" s="7">
        <v>149</v>
      </c>
      <c r="I10" s="7">
        <v>194</v>
      </c>
      <c r="J10" s="7">
        <v>23</v>
      </c>
      <c r="K10" s="7">
        <v>23</v>
      </c>
      <c r="L10" s="7">
        <v>77</v>
      </c>
      <c r="M10" s="7">
        <v>2</v>
      </c>
      <c r="N10" s="7">
        <v>4</v>
      </c>
      <c r="O10" s="6">
        <v>11</v>
      </c>
      <c r="P10" s="305"/>
      <c r="Q10" s="305"/>
      <c r="R10" s="305"/>
      <c r="S10" s="305"/>
    </row>
    <row r="11" spans="1:149">
      <c r="A11" s="373"/>
      <c r="B11" s="360"/>
      <c r="C11" s="281">
        <v>100</v>
      </c>
      <c r="D11" s="10">
        <v>40.634920634920633</v>
      </c>
      <c r="E11" s="10">
        <v>11.746031746031745</v>
      </c>
      <c r="F11" s="10">
        <v>4.7619047619047619</v>
      </c>
      <c r="G11" s="10">
        <v>2.2222222222222223</v>
      </c>
      <c r="H11" s="10">
        <v>47.301587301587297</v>
      </c>
      <c r="I11" s="10">
        <v>61.587301587301589</v>
      </c>
      <c r="J11" s="10">
        <v>7.3015873015873023</v>
      </c>
      <c r="K11" s="10">
        <v>7.3015873015873023</v>
      </c>
      <c r="L11" s="10">
        <v>24.444444444444443</v>
      </c>
      <c r="M11" s="10">
        <v>0.63492063492063489</v>
      </c>
      <c r="N11" s="10">
        <v>1.2698412698412698</v>
      </c>
      <c r="O11" s="9">
        <v>3.4920634920634921</v>
      </c>
      <c r="P11" s="305"/>
      <c r="Q11" s="305"/>
      <c r="R11" s="305"/>
      <c r="S11" s="305"/>
    </row>
    <row r="12" spans="1:149">
      <c r="A12" s="372"/>
      <c r="B12" s="359" t="s">
        <v>86</v>
      </c>
      <c r="C12" s="8">
        <v>413</v>
      </c>
      <c r="D12" s="7">
        <v>187</v>
      </c>
      <c r="E12" s="7">
        <v>36</v>
      </c>
      <c r="F12" s="7">
        <v>18</v>
      </c>
      <c r="G12" s="7">
        <v>5</v>
      </c>
      <c r="H12" s="7">
        <v>211</v>
      </c>
      <c r="I12" s="7">
        <v>252</v>
      </c>
      <c r="J12" s="7">
        <v>30</v>
      </c>
      <c r="K12" s="7">
        <v>27</v>
      </c>
      <c r="L12" s="7">
        <v>65</v>
      </c>
      <c r="M12" s="7" t="s">
        <v>224</v>
      </c>
      <c r="N12" s="7">
        <v>4</v>
      </c>
      <c r="O12" s="6">
        <v>10</v>
      </c>
      <c r="P12" s="305"/>
      <c r="Q12" s="305"/>
      <c r="R12" s="305"/>
      <c r="S12" s="305"/>
    </row>
    <row r="13" spans="1:149">
      <c r="A13" s="373"/>
      <c r="B13" s="360"/>
      <c r="C13" s="281">
        <v>100</v>
      </c>
      <c r="D13" s="10">
        <v>45.278450363196129</v>
      </c>
      <c r="E13" s="10">
        <v>8.7167070217917662</v>
      </c>
      <c r="F13" s="10">
        <v>4.3583535108958831</v>
      </c>
      <c r="G13" s="10">
        <v>1.2106537530266344</v>
      </c>
      <c r="H13" s="10">
        <v>51.08958837772397</v>
      </c>
      <c r="I13" s="10">
        <v>61.016949152542374</v>
      </c>
      <c r="J13" s="10">
        <v>7.2639225181598057</v>
      </c>
      <c r="K13" s="10">
        <v>6.5375302663438255</v>
      </c>
      <c r="L13" s="10">
        <v>15.738498789346247</v>
      </c>
      <c r="M13" s="10" t="s">
        <v>224</v>
      </c>
      <c r="N13" s="10">
        <v>0.96852300242130751</v>
      </c>
      <c r="O13" s="9">
        <v>2.4213075060532687</v>
      </c>
      <c r="P13" s="305"/>
      <c r="Q13" s="305"/>
      <c r="R13" s="305"/>
      <c r="S13" s="305"/>
    </row>
    <row r="14" spans="1:149">
      <c r="A14" s="372"/>
      <c r="B14" s="359" t="s">
        <v>85</v>
      </c>
      <c r="C14" s="8">
        <v>147</v>
      </c>
      <c r="D14" s="7">
        <v>59</v>
      </c>
      <c r="E14" s="7">
        <v>7</v>
      </c>
      <c r="F14" s="7">
        <v>14</v>
      </c>
      <c r="G14" s="7">
        <v>2</v>
      </c>
      <c r="H14" s="7">
        <v>83</v>
      </c>
      <c r="I14" s="7">
        <v>96</v>
      </c>
      <c r="J14" s="7">
        <v>18</v>
      </c>
      <c r="K14" s="7">
        <v>10</v>
      </c>
      <c r="L14" s="7">
        <v>25</v>
      </c>
      <c r="M14" s="7">
        <v>1</v>
      </c>
      <c r="N14" s="7" t="s">
        <v>224</v>
      </c>
      <c r="O14" s="6">
        <v>6</v>
      </c>
      <c r="P14" s="305"/>
      <c r="Q14" s="305"/>
      <c r="R14" s="305"/>
      <c r="S14" s="305"/>
    </row>
    <row r="15" spans="1:149">
      <c r="A15" s="373"/>
      <c r="B15" s="360"/>
      <c r="C15" s="281">
        <v>100</v>
      </c>
      <c r="D15" s="10">
        <v>40.136054421768705</v>
      </c>
      <c r="E15" s="10">
        <v>4.7619047619047619</v>
      </c>
      <c r="F15" s="10">
        <v>9.5238095238095237</v>
      </c>
      <c r="G15" s="10">
        <v>1.3605442176870748</v>
      </c>
      <c r="H15" s="10">
        <v>56.4625850340136</v>
      </c>
      <c r="I15" s="10">
        <v>65.306122448979593</v>
      </c>
      <c r="J15" s="10">
        <v>12.244897959183673</v>
      </c>
      <c r="K15" s="10">
        <v>6.8027210884353746</v>
      </c>
      <c r="L15" s="10">
        <v>17.006802721088434</v>
      </c>
      <c r="M15" s="10">
        <v>0.68027210884353739</v>
      </c>
      <c r="N15" s="10" t="s">
        <v>224</v>
      </c>
      <c r="O15" s="9">
        <v>4.0816326530612246</v>
      </c>
      <c r="P15" s="305"/>
      <c r="Q15" s="305"/>
      <c r="R15" s="305"/>
      <c r="S15" s="305"/>
    </row>
    <row r="16" spans="1:149">
      <c r="A16" s="372"/>
      <c r="B16" s="359" t="s">
        <v>84</v>
      </c>
      <c r="C16" s="8">
        <v>37</v>
      </c>
      <c r="D16" s="7">
        <v>9</v>
      </c>
      <c r="E16" s="7">
        <v>3</v>
      </c>
      <c r="F16" s="7">
        <v>2</v>
      </c>
      <c r="G16" s="7" t="s">
        <v>224</v>
      </c>
      <c r="H16" s="7">
        <v>23</v>
      </c>
      <c r="I16" s="7">
        <v>24</v>
      </c>
      <c r="J16" s="7">
        <v>2</v>
      </c>
      <c r="K16" s="7">
        <v>2</v>
      </c>
      <c r="L16" s="7">
        <v>8</v>
      </c>
      <c r="M16" s="7" t="s">
        <v>224</v>
      </c>
      <c r="N16" s="7" t="s">
        <v>224</v>
      </c>
      <c r="O16" s="6">
        <v>1</v>
      </c>
      <c r="P16" s="305"/>
      <c r="Q16" s="305"/>
      <c r="R16" s="305"/>
      <c r="S16" s="305"/>
    </row>
    <row r="17" spans="1:19">
      <c r="A17" s="373"/>
      <c r="B17" s="360"/>
      <c r="C17" s="281">
        <v>100</v>
      </c>
      <c r="D17" s="10">
        <v>24.324324324324326</v>
      </c>
      <c r="E17" s="10">
        <v>8.1081081081081088</v>
      </c>
      <c r="F17" s="10">
        <v>5.4054054054054053</v>
      </c>
      <c r="G17" s="10" t="s">
        <v>224</v>
      </c>
      <c r="H17" s="10">
        <v>62.162162162162161</v>
      </c>
      <c r="I17" s="10">
        <v>64.86486486486487</v>
      </c>
      <c r="J17" s="10">
        <v>5.4054054054054053</v>
      </c>
      <c r="K17" s="10">
        <v>5.4054054054054053</v>
      </c>
      <c r="L17" s="10">
        <v>21.621621621621621</v>
      </c>
      <c r="M17" s="10" t="s">
        <v>224</v>
      </c>
      <c r="N17" s="10" t="s">
        <v>224</v>
      </c>
      <c r="O17" s="9">
        <v>2.7027027027027026</v>
      </c>
      <c r="P17" s="305"/>
      <c r="Q17" s="305"/>
      <c r="R17" s="305"/>
      <c r="S17" s="305"/>
    </row>
    <row r="18" spans="1:19">
      <c r="A18" s="372"/>
      <c r="B18" s="359" t="s">
        <v>83</v>
      </c>
      <c r="C18" s="8">
        <v>14</v>
      </c>
      <c r="D18" s="7">
        <v>2</v>
      </c>
      <c r="E18" s="7">
        <v>1</v>
      </c>
      <c r="F18" s="7">
        <v>4</v>
      </c>
      <c r="G18" s="7">
        <v>1</v>
      </c>
      <c r="H18" s="7">
        <v>9</v>
      </c>
      <c r="I18" s="7">
        <v>8</v>
      </c>
      <c r="J18" s="7">
        <v>2</v>
      </c>
      <c r="K18" s="7">
        <v>3</v>
      </c>
      <c r="L18" s="7">
        <v>7</v>
      </c>
      <c r="M18" s="7" t="s">
        <v>224</v>
      </c>
      <c r="N18" s="7" t="s">
        <v>224</v>
      </c>
      <c r="O18" s="6" t="s">
        <v>224</v>
      </c>
      <c r="P18" s="305"/>
      <c r="Q18" s="305"/>
      <c r="R18" s="305"/>
      <c r="S18" s="305"/>
    </row>
    <row r="19" spans="1:19">
      <c r="A19" s="373"/>
      <c r="B19" s="360"/>
      <c r="C19" s="281">
        <v>100</v>
      </c>
      <c r="D19" s="10">
        <v>14.285714285714285</v>
      </c>
      <c r="E19" s="10">
        <v>7.1428571428571423</v>
      </c>
      <c r="F19" s="10">
        <v>28.571428571428569</v>
      </c>
      <c r="G19" s="10">
        <v>7.1428571428571423</v>
      </c>
      <c r="H19" s="10">
        <v>64.285714285714292</v>
      </c>
      <c r="I19" s="10">
        <v>57.142857142857139</v>
      </c>
      <c r="J19" s="10">
        <v>14.285714285714285</v>
      </c>
      <c r="K19" s="10">
        <v>21.428571428571427</v>
      </c>
      <c r="L19" s="10">
        <v>50</v>
      </c>
      <c r="M19" s="10" t="s">
        <v>224</v>
      </c>
      <c r="N19" s="10" t="s">
        <v>224</v>
      </c>
      <c r="O19" s="9" t="s">
        <v>224</v>
      </c>
      <c r="P19" s="305"/>
      <c r="Q19" s="305"/>
      <c r="R19" s="305"/>
      <c r="S19" s="305"/>
    </row>
    <row r="20" spans="1:19">
      <c r="A20" s="372"/>
      <c r="B20" s="359" t="s">
        <v>82</v>
      </c>
      <c r="C20" s="8">
        <v>10</v>
      </c>
      <c r="D20" s="7">
        <v>2</v>
      </c>
      <c r="E20" s="7">
        <v>1</v>
      </c>
      <c r="F20" s="7" t="s">
        <v>224</v>
      </c>
      <c r="G20" s="7">
        <v>1</v>
      </c>
      <c r="H20" s="7">
        <v>6</v>
      </c>
      <c r="I20" s="7">
        <v>8</v>
      </c>
      <c r="J20" s="7">
        <v>1</v>
      </c>
      <c r="K20" s="7">
        <v>1</v>
      </c>
      <c r="L20" s="7">
        <v>1</v>
      </c>
      <c r="M20" s="7" t="s">
        <v>224</v>
      </c>
      <c r="N20" s="7" t="s">
        <v>224</v>
      </c>
      <c r="O20" s="6" t="s">
        <v>224</v>
      </c>
      <c r="P20" s="305"/>
      <c r="Q20" s="305"/>
      <c r="R20" s="305"/>
      <c r="S20" s="305"/>
    </row>
    <row r="21" spans="1:19">
      <c r="A21" s="373"/>
      <c r="B21" s="360"/>
      <c r="C21" s="281">
        <v>100</v>
      </c>
      <c r="D21" s="10">
        <v>20</v>
      </c>
      <c r="E21" s="10">
        <v>10</v>
      </c>
      <c r="F21" s="10" t="s">
        <v>224</v>
      </c>
      <c r="G21" s="10">
        <v>10</v>
      </c>
      <c r="H21" s="10">
        <v>60</v>
      </c>
      <c r="I21" s="10">
        <v>80</v>
      </c>
      <c r="J21" s="10">
        <v>10</v>
      </c>
      <c r="K21" s="10">
        <v>10</v>
      </c>
      <c r="L21" s="10">
        <v>10</v>
      </c>
      <c r="M21" s="10" t="s">
        <v>224</v>
      </c>
      <c r="N21" s="10" t="s">
        <v>224</v>
      </c>
      <c r="O21" s="9" t="s">
        <v>224</v>
      </c>
      <c r="P21" s="305"/>
      <c r="Q21" s="305"/>
      <c r="R21" s="305"/>
      <c r="S21" s="305"/>
    </row>
    <row r="22" spans="1:19">
      <c r="A22" s="372"/>
      <c r="B22" s="359" t="s">
        <v>81</v>
      </c>
      <c r="C22" s="8">
        <v>5</v>
      </c>
      <c r="D22" s="7" t="s">
        <v>224</v>
      </c>
      <c r="E22" s="7">
        <v>3</v>
      </c>
      <c r="F22" s="7">
        <v>1</v>
      </c>
      <c r="G22" s="7" t="s">
        <v>224</v>
      </c>
      <c r="H22" s="7">
        <v>5</v>
      </c>
      <c r="I22" s="7">
        <v>5</v>
      </c>
      <c r="J22" s="7" t="s">
        <v>224</v>
      </c>
      <c r="K22" s="7" t="s">
        <v>224</v>
      </c>
      <c r="L22" s="7">
        <v>1</v>
      </c>
      <c r="M22" s="7" t="s">
        <v>224</v>
      </c>
      <c r="N22" s="7" t="s">
        <v>224</v>
      </c>
      <c r="O22" s="6" t="s">
        <v>224</v>
      </c>
      <c r="P22" s="305"/>
      <c r="Q22" s="305"/>
      <c r="R22" s="305"/>
      <c r="S22" s="305"/>
    </row>
    <row r="23" spans="1:19">
      <c r="A23" s="373"/>
      <c r="B23" s="360"/>
      <c r="C23" s="281">
        <v>100</v>
      </c>
      <c r="D23" s="10" t="s">
        <v>224</v>
      </c>
      <c r="E23" s="10">
        <v>60</v>
      </c>
      <c r="F23" s="10">
        <v>20</v>
      </c>
      <c r="G23" s="10" t="s">
        <v>224</v>
      </c>
      <c r="H23" s="10">
        <v>100</v>
      </c>
      <c r="I23" s="10">
        <v>100</v>
      </c>
      <c r="J23" s="10" t="s">
        <v>224</v>
      </c>
      <c r="K23" s="10" t="s">
        <v>224</v>
      </c>
      <c r="L23" s="10">
        <v>20</v>
      </c>
      <c r="M23" s="10" t="s">
        <v>224</v>
      </c>
      <c r="N23" s="10" t="s">
        <v>224</v>
      </c>
      <c r="O23" s="9" t="s">
        <v>224</v>
      </c>
      <c r="P23" s="305"/>
      <c r="Q23" s="305"/>
      <c r="R23" s="305"/>
      <c r="S23" s="305"/>
    </row>
    <row r="24" spans="1:19">
      <c r="A24" s="372"/>
      <c r="B24" s="359" t="s">
        <v>80</v>
      </c>
      <c r="C24" s="8">
        <v>12</v>
      </c>
      <c r="D24" s="7">
        <v>1</v>
      </c>
      <c r="E24" s="7">
        <v>2</v>
      </c>
      <c r="F24" s="7">
        <v>1</v>
      </c>
      <c r="G24" s="7" t="s">
        <v>224</v>
      </c>
      <c r="H24" s="7">
        <v>2</v>
      </c>
      <c r="I24" s="7">
        <v>8</v>
      </c>
      <c r="J24" s="7" t="s">
        <v>224</v>
      </c>
      <c r="K24" s="7">
        <v>1</v>
      </c>
      <c r="L24" s="7">
        <v>3</v>
      </c>
      <c r="M24" s="7" t="s">
        <v>224</v>
      </c>
      <c r="N24" s="7">
        <v>2</v>
      </c>
      <c r="O24" s="6">
        <v>1</v>
      </c>
      <c r="P24" s="305"/>
      <c r="Q24" s="305"/>
      <c r="R24" s="305"/>
      <c r="S24" s="305"/>
    </row>
    <row r="25" spans="1:19">
      <c r="A25" s="373"/>
      <c r="B25" s="360"/>
      <c r="C25" s="281">
        <v>100</v>
      </c>
      <c r="D25" s="10">
        <v>8.3333333333333321</v>
      </c>
      <c r="E25" s="10">
        <v>16.666666666666664</v>
      </c>
      <c r="F25" s="10">
        <v>8.3333333333333321</v>
      </c>
      <c r="G25" s="10" t="s">
        <v>224</v>
      </c>
      <c r="H25" s="10">
        <v>16.666666666666664</v>
      </c>
      <c r="I25" s="10">
        <v>66.666666666666657</v>
      </c>
      <c r="J25" s="10" t="s">
        <v>224</v>
      </c>
      <c r="K25" s="10">
        <v>8.3333333333333321</v>
      </c>
      <c r="L25" s="10">
        <v>25</v>
      </c>
      <c r="M25" s="10" t="s">
        <v>224</v>
      </c>
      <c r="N25" s="10">
        <v>16.666666666666664</v>
      </c>
      <c r="O25" s="9">
        <v>8.3333333333333321</v>
      </c>
      <c r="P25" s="305"/>
      <c r="Q25" s="305"/>
      <c r="R25" s="305"/>
      <c r="S25" s="305"/>
    </row>
    <row r="26" spans="1:19">
      <c r="A26" s="372"/>
      <c r="B26" s="359" t="s">
        <v>79</v>
      </c>
      <c r="C26" s="8">
        <v>180</v>
      </c>
      <c r="D26" s="7">
        <v>47</v>
      </c>
      <c r="E26" s="7">
        <v>18</v>
      </c>
      <c r="F26" s="7">
        <v>13</v>
      </c>
      <c r="G26" s="7">
        <v>3</v>
      </c>
      <c r="H26" s="7">
        <v>115</v>
      </c>
      <c r="I26" s="7">
        <v>152</v>
      </c>
      <c r="J26" s="7">
        <v>10</v>
      </c>
      <c r="K26" s="7">
        <v>16</v>
      </c>
      <c r="L26" s="7">
        <v>52</v>
      </c>
      <c r="M26" s="7" t="s">
        <v>224</v>
      </c>
      <c r="N26" s="7">
        <v>2</v>
      </c>
      <c r="O26" s="6" t="s">
        <v>224</v>
      </c>
      <c r="P26" s="305"/>
      <c r="Q26" s="305"/>
      <c r="R26" s="305"/>
      <c r="S26" s="305"/>
    </row>
    <row r="27" spans="1:19">
      <c r="A27" s="373"/>
      <c r="B27" s="360"/>
      <c r="C27" s="281">
        <v>100</v>
      </c>
      <c r="D27" s="10">
        <v>26.111111111111114</v>
      </c>
      <c r="E27" s="10">
        <v>10</v>
      </c>
      <c r="F27" s="10">
        <v>7.2222222222222214</v>
      </c>
      <c r="G27" s="10">
        <v>1.6666666666666667</v>
      </c>
      <c r="H27" s="10">
        <v>63.888888888888886</v>
      </c>
      <c r="I27" s="10">
        <v>84.444444444444443</v>
      </c>
      <c r="J27" s="10">
        <v>5.5555555555555554</v>
      </c>
      <c r="K27" s="10">
        <v>8.8888888888888893</v>
      </c>
      <c r="L27" s="10">
        <v>28.888888888888886</v>
      </c>
      <c r="M27" s="10" t="s">
        <v>224</v>
      </c>
      <c r="N27" s="10">
        <v>1.1111111111111112</v>
      </c>
      <c r="O27" s="9" t="s">
        <v>224</v>
      </c>
      <c r="P27" s="305"/>
      <c r="Q27" s="305"/>
      <c r="R27" s="305"/>
      <c r="S27" s="305"/>
    </row>
    <row r="28" spans="1:19">
      <c r="A28" s="372"/>
      <c r="B28" s="359" t="s">
        <v>10</v>
      </c>
      <c r="C28" s="8">
        <v>48</v>
      </c>
      <c r="D28" s="7">
        <v>10</v>
      </c>
      <c r="E28" s="7">
        <v>2</v>
      </c>
      <c r="F28" s="7">
        <v>4</v>
      </c>
      <c r="G28" s="7" t="s">
        <v>224</v>
      </c>
      <c r="H28" s="7">
        <v>22</v>
      </c>
      <c r="I28" s="7">
        <v>33</v>
      </c>
      <c r="J28" s="7">
        <v>3</v>
      </c>
      <c r="K28" s="7">
        <v>3</v>
      </c>
      <c r="L28" s="7">
        <v>14</v>
      </c>
      <c r="M28" s="7" t="s">
        <v>224</v>
      </c>
      <c r="N28" s="7" t="s">
        <v>224</v>
      </c>
      <c r="O28" s="6">
        <v>2</v>
      </c>
      <c r="P28" s="305"/>
      <c r="Q28" s="305"/>
      <c r="R28" s="305"/>
      <c r="S28" s="305"/>
    </row>
    <row r="29" spans="1:19">
      <c r="A29" s="373"/>
      <c r="B29" s="360"/>
      <c r="C29" s="281">
        <v>100</v>
      </c>
      <c r="D29" s="10">
        <v>20.833333333333336</v>
      </c>
      <c r="E29" s="10">
        <v>4.1666666666666661</v>
      </c>
      <c r="F29" s="10">
        <v>8.3333333333333321</v>
      </c>
      <c r="G29" s="10" t="s">
        <v>224</v>
      </c>
      <c r="H29" s="10">
        <v>45.833333333333329</v>
      </c>
      <c r="I29" s="10">
        <v>68.75</v>
      </c>
      <c r="J29" s="10">
        <v>6.25</v>
      </c>
      <c r="K29" s="10">
        <v>6.25</v>
      </c>
      <c r="L29" s="10">
        <v>29.166666666666668</v>
      </c>
      <c r="M29" s="10" t="s">
        <v>224</v>
      </c>
      <c r="N29" s="10" t="s">
        <v>224</v>
      </c>
      <c r="O29" s="9">
        <v>4.1666666666666661</v>
      </c>
      <c r="P29" s="305"/>
      <c r="Q29" s="305"/>
      <c r="R29" s="305"/>
      <c r="S29" s="305"/>
    </row>
    <row r="30" spans="1:19">
      <c r="A30" s="376" t="s">
        <v>78</v>
      </c>
      <c r="B30" s="363"/>
      <c r="C30" s="8">
        <v>516</v>
      </c>
      <c r="D30" s="7">
        <v>25</v>
      </c>
      <c r="E30" s="7">
        <v>77</v>
      </c>
      <c r="F30" s="7">
        <v>49</v>
      </c>
      <c r="G30" s="7">
        <v>17</v>
      </c>
      <c r="H30" s="7">
        <v>280</v>
      </c>
      <c r="I30" s="7">
        <v>447</v>
      </c>
      <c r="J30" s="7">
        <v>31</v>
      </c>
      <c r="K30" s="7">
        <v>48</v>
      </c>
      <c r="L30" s="7">
        <v>155</v>
      </c>
      <c r="M30" s="7" t="s">
        <v>224</v>
      </c>
      <c r="N30" s="7">
        <v>9</v>
      </c>
      <c r="O30" s="6">
        <v>21</v>
      </c>
      <c r="P30" s="305"/>
      <c r="Q30" s="305"/>
      <c r="R30" s="305"/>
      <c r="S30" s="305"/>
    </row>
    <row r="31" spans="1:19">
      <c r="A31" s="379"/>
      <c r="B31" s="380"/>
      <c r="C31" s="281">
        <v>100</v>
      </c>
      <c r="D31" s="10">
        <v>4.8449612403100781</v>
      </c>
      <c r="E31" s="10">
        <v>14.922480620155037</v>
      </c>
      <c r="F31" s="10">
        <v>9.4961240310077528</v>
      </c>
      <c r="G31" s="10">
        <v>3.2945736434108532</v>
      </c>
      <c r="H31" s="10">
        <v>54.263565891472865</v>
      </c>
      <c r="I31" s="10">
        <v>86.627906976744185</v>
      </c>
      <c r="J31" s="10">
        <v>6.0077519379844961</v>
      </c>
      <c r="K31" s="10">
        <v>9.3023255813953494</v>
      </c>
      <c r="L31" s="10">
        <v>30.038759689922479</v>
      </c>
      <c r="M31" s="10" t="s">
        <v>224</v>
      </c>
      <c r="N31" s="10">
        <v>1.7441860465116279</v>
      </c>
      <c r="O31" s="9">
        <v>4.0697674418604652</v>
      </c>
      <c r="P31" s="305"/>
      <c r="Q31" s="305"/>
      <c r="R31" s="305"/>
      <c r="S31" s="305"/>
    </row>
    <row r="32" spans="1:19">
      <c r="A32" s="376" t="s">
        <v>28</v>
      </c>
      <c r="B32" s="363"/>
      <c r="C32" s="8">
        <v>146</v>
      </c>
      <c r="D32" s="7">
        <v>18</v>
      </c>
      <c r="E32" s="7">
        <v>6</v>
      </c>
      <c r="F32" s="7">
        <v>7</v>
      </c>
      <c r="G32" s="7" t="s">
        <v>224</v>
      </c>
      <c r="H32" s="7">
        <v>78</v>
      </c>
      <c r="I32" s="7">
        <v>109</v>
      </c>
      <c r="J32" s="7">
        <v>8</v>
      </c>
      <c r="K32" s="7">
        <v>12</v>
      </c>
      <c r="L32" s="7">
        <v>39</v>
      </c>
      <c r="M32" s="7" t="s">
        <v>224</v>
      </c>
      <c r="N32" s="7" t="s">
        <v>224</v>
      </c>
      <c r="O32" s="6">
        <v>7</v>
      </c>
      <c r="P32" s="305"/>
      <c r="Q32" s="305"/>
      <c r="R32" s="305"/>
      <c r="S32" s="305"/>
    </row>
    <row r="33" spans="1:19">
      <c r="A33" s="377"/>
      <c r="B33" s="378"/>
      <c r="C33" s="5">
        <v>100</v>
      </c>
      <c r="D33" s="4">
        <v>12.328767123287671</v>
      </c>
      <c r="E33" s="4">
        <v>4.10958904109589</v>
      </c>
      <c r="F33" s="4">
        <v>4.7945205479452051</v>
      </c>
      <c r="G33" s="4" t="s">
        <v>224</v>
      </c>
      <c r="H33" s="4">
        <v>53.424657534246577</v>
      </c>
      <c r="I33" s="4">
        <v>74.657534246575338</v>
      </c>
      <c r="J33" s="4">
        <v>5.4794520547945202</v>
      </c>
      <c r="K33" s="4">
        <v>8.2191780821917799</v>
      </c>
      <c r="L33" s="4">
        <v>26.712328767123289</v>
      </c>
      <c r="M33" s="4" t="s">
        <v>224</v>
      </c>
      <c r="N33" s="4" t="s">
        <v>224</v>
      </c>
      <c r="O33" s="3">
        <v>4.7945205479452051</v>
      </c>
      <c r="P33" s="305"/>
      <c r="Q33" s="305"/>
      <c r="R33" s="305"/>
      <c r="S33" s="305"/>
    </row>
    <row r="34" spans="1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1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1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1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1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1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S39"/>
  <sheetViews>
    <sheetView zoomScale="85" zoomScaleNormal="85" workbookViewId="0">
      <selection activeCell="P19" sqref="P19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49" s="20" customFormat="1" ht="18.600000000000001" thickBot="1">
      <c r="A1" s="32" t="s">
        <v>232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81" t="s">
        <v>9</v>
      </c>
      <c r="B4" s="382"/>
      <c r="C4" s="303">
        <v>2081</v>
      </c>
      <c r="D4" s="38">
        <v>489</v>
      </c>
      <c r="E4" s="38">
        <v>224</v>
      </c>
      <c r="F4" s="38">
        <v>140</v>
      </c>
      <c r="G4" s="38">
        <v>34</v>
      </c>
      <c r="H4" s="38">
        <v>1116</v>
      </c>
      <c r="I4" s="38">
        <v>1538</v>
      </c>
      <c r="J4" s="38">
        <v>120</v>
      </c>
      <c r="K4" s="38">
        <v>186</v>
      </c>
      <c r="L4" s="38">
        <v>534</v>
      </c>
      <c r="M4" s="38">
        <v>1</v>
      </c>
      <c r="N4" s="38">
        <v>31</v>
      </c>
      <c r="O4" s="304">
        <v>73</v>
      </c>
      <c r="P4" s="305"/>
      <c r="Q4" s="305"/>
      <c r="R4" s="305"/>
      <c r="S4" s="305"/>
    </row>
    <row r="5" spans="1:149">
      <c r="A5" s="383"/>
      <c r="B5" s="384"/>
      <c r="C5" s="281">
        <v>100</v>
      </c>
      <c r="D5" s="10">
        <v>23.498318116290246</v>
      </c>
      <c r="E5" s="10">
        <v>10.764055742431523</v>
      </c>
      <c r="F5" s="10">
        <v>6.727534839019703</v>
      </c>
      <c r="G5" s="10">
        <v>1.6338298894762133</v>
      </c>
      <c r="H5" s="10">
        <v>53.628063431042769</v>
      </c>
      <c r="I5" s="10">
        <v>73.906775588659301</v>
      </c>
      <c r="J5" s="10">
        <v>5.7664584334454583</v>
      </c>
      <c r="K5" s="10">
        <v>8.9380105718404614</v>
      </c>
      <c r="L5" s="10">
        <v>25.66074002883229</v>
      </c>
      <c r="M5" s="10">
        <v>4.8053820278712162E-2</v>
      </c>
      <c r="N5" s="10">
        <v>1.4896684286400768</v>
      </c>
      <c r="O5" s="9">
        <v>3.5079288803459874</v>
      </c>
      <c r="P5" s="305"/>
      <c r="Q5" s="305"/>
      <c r="R5" s="305"/>
      <c r="S5" s="305"/>
    </row>
    <row r="6" spans="1:149">
      <c r="A6" s="346" t="s">
        <v>89</v>
      </c>
      <c r="B6" s="356"/>
      <c r="C6" s="8">
        <v>1887</v>
      </c>
      <c r="D6" s="7">
        <v>463</v>
      </c>
      <c r="E6" s="7">
        <v>203</v>
      </c>
      <c r="F6" s="7">
        <v>124</v>
      </c>
      <c r="G6" s="7">
        <v>29</v>
      </c>
      <c r="H6" s="7">
        <v>1001</v>
      </c>
      <c r="I6" s="7">
        <v>1387</v>
      </c>
      <c r="J6" s="7">
        <v>104</v>
      </c>
      <c r="K6" s="7">
        <v>168</v>
      </c>
      <c r="L6" s="7">
        <v>479</v>
      </c>
      <c r="M6" s="7">
        <v>1</v>
      </c>
      <c r="N6" s="7">
        <v>27</v>
      </c>
      <c r="O6" s="6">
        <v>68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24.536301006889243</v>
      </c>
      <c r="E7" s="10">
        <v>10.757816640169581</v>
      </c>
      <c r="F7" s="10">
        <v>6.5712771595124533</v>
      </c>
      <c r="G7" s="10">
        <v>1.5368309485956544</v>
      </c>
      <c r="H7" s="10">
        <v>53.047164811870694</v>
      </c>
      <c r="I7" s="10">
        <v>73.50291467938527</v>
      </c>
      <c r="J7" s="10">
        <v>5.5113937466878644</v>
      </c>
      <c r="K7" s="10">
        <v>8.9030206677265493</v>
      </c>
      <c r="L7" s="10">
        <v>25.384207737148913</v>
      </c>
      <c r="M7" s="10">
        <v>5.2994170641229466E-2</v>
      </c>
      <c r="N7" s="10">
        <v>1.4308426073131957</v>
      </c>
      <c r="O7" s="9">
        <v>3.6036036036036037</v>
      </c>
      <c r="P7" s="305"/>
      <c r="Q7" s="305"/>
      <c r="R7" s="305"/>
      <c r="S7" s="305"/>
    </row>
    <row r="8" spans="1:149">
      <c r="A8" s="372"/>
      <c r="B8" s="385" t="s">
        <v>95</v>
      </c>
      <c r="C8" s="8">
        <v>48</v>
      </c>
      <c r="D8" s="7">
        <v>7</v>
      </c>
      <c r="E8" s="7">
        <v>2</v>
      </c>
      <c r="F8" s="7">
        <v>5</v>
      </c>
      <c r="G8" s="7" t="s">
        <v>219</v>
      </c>
      <c r="H8" s="7">
        <v>18</v>
      </c>
      <c r="I8" s="7">
        <v>39</v>
      </c>
      <c r="J8" s="7">
        <v>2</v>
      </c>
      <c r="K8" s="7">
        <v>5</v>
      </c>
      <c r="L8" s="7">
        <v>15</v>
      </c>
      <c r="M8" s="7" t="s">
        <v>219</v>
      </c>
      <c r="N8" s="7" t="s">
        <v>219</v>
      </c>
      <c r="O8" s="6">
        <v>3</v>
      </c>
      <c r="P8" s="305"/>
      <c r="Q8" s="305"/>
      <c r="R8" s="305"/>
      <c r="S8" s="305"/>
    </row>
    <row r="9" spans="1:149">
      <c r="A9" s="373"/>
      <c r="B9" s="385"/>
      <c r="C9" s="281">
        <v>100</v>
      </c>
      <c r="D9" s="10">
        <v>14.583333333333334</v>
      </c>
      <c r="E9" s="10">
        <v>4.1666666666666661</v>
      </c>
      <c r="F9" s="10">
        <v>10.416666666666668</v>
      </c>
      <c r="G9" s="10" t="s">
        <v>219</v>
      </c>
      <c r="H9" s="10">
        <v>37.5</v>
      </c>
      <c r="I9" s="10">
        <v>81.25</v>
      </c>
      <c r="J9" s="10">
        <v>4.1666666666666661</v>
      </c>
      <c r="K9" s="10">
        <v>10.416666666666668</v>
      </c>
      <c r="L9" s="10">
        <v>31.25</v>
      </c>
      <c r="M9" s="10" t="s">
        <v>219</v>
      </c>
      <c r="N9" s="10" t="s">
        <v>219</v>
      </c>
      <c r="O9" s="9">
        <v>6.25</v>
      </c>
      <c r="P9" s="305"/>
      <c r="Q9" s="305"/>
      <c r="R9" s="305"/>
      <c r="S9" s="305"/>
    </row>
    <row r="10" spans="1:149">
      <c r="A10" s="372"/>
      <c r="B10" s="385" t="s">
        <v>94</v>
      </c>
      <c r="C10" s="8">
        <v>7</v>
      </c>
      <c r="D10" s="7">
        <v>4</v>
      </c>
      <c r="E10" s="7" t="s">
        <v>219</v>
      </c>
      <c r="F10" s="7" t="s">
        <v>219</v>
      </c>
      <c r="G10" s="7" t="s">
        <v>219</v>
      </c>
      <c r="H10" s="7">
        <v>6</v>
      </c>
      <c r="I10" s="7">
        <v>4</v>
      </c>
      <c r="J10" s="7" t="s">
        <v>219</v>
      </c>
      <c r="K10" s="7">
        <v>3</v>
      </c>
      <c r="L10" s="7">
        <v>3</v>
      </c>
      <c r="M10" s="7" t="s">
        <v>219</v>
      </c>
      <c r="N10" s="7" t="s">
        <v>219</v>
      </c>
      <c r="O10" s="6" t="s">
        <v>219</v>
      </c>
      <c r="P10" s="305"/>
      <c r="Q10" s="305"/>
      <c r="R10" s="305"/>
      <c r="S10" s="305"/>
    </row>
    <row r="11" spans="1:149">
      <c r="A11" s="373"/>
      <c r="B11" s="385"/>
      <c r="C11" s="281">
        <v>100</v>
      </c>
      <c r="D11" s="10">
        <v>57.142857142857139</v>
      </c>
      <c r="E11" s="10" t="s">
        <v>219</v>
      </c>
      <c r="F11" s="10" t="s">
        <v>219</v>
      </c>
      <c r="G11" s="10" t="s">
        <v>219</v>
      </c>
      <c r="H11" s="10">
        <v>85.714285714285708</v>
      </c>
      <c r="I11" s="10">
        <v>57.142857142857139</v>
      </c>
      <c r="J11" s="10" t="s">
        <v>219</v>
      </c>
      <c r="K11" s="10">
        <v>42.857142857142854</v>
      </c>
      <c r="L11" s="10">
        <v>42.857142857142854</v>
      </c>
      <c r="M11" s="10" t="s">
        <v>219</v>
      </c>
      <c r="N11" s="10" t="s">
        <v>219</v>
      </c>
      <c r="O11" s="9" t="s">
        <v>219</v>
      </c>
      <c r="P11" s="305"/>
      <c r="Q11" s="305"/>
      <c r="R11" s="305"/>
      <c r="S11" s="305"/>
    </row>
    <row r="12" spans="1:149">
      <c r="A12" s="372"/>
      <c r="B12" s="385" t="s">
        <v>93</v>
      </c>
      <c r="C12" s="8">
        <v>21</v>
      </c>
      <c r="D12" s="7">
        <v>1</v>
      </c>
      <c r="E12" s="7">
        <v>1</v>
      </c>
      <c r="F12" s="7">
        <v>2</v>
      </c>
      <c r="G12" s="7">
        <v>1</v>
      </c>
      <c r="H12" s="7">
        <v>14</v>
      </c>
      <c r="I12" s="7">
        <v>20</v>
      </c>
      <c r="J12" s="7" t="s">
        <v>219</v>
      </c>
      <c r="K12" s="7">
        <v>2</v>
      </c>
      <c r="L12" s="7">
        <v>7</v>
      </c>
      <c r="M12" s="7">
        <v>1</v>
      </c>
      <c r="N12" s="7" t="s">
        <v>219</v>
      </c>
      <c r="O12" s="6" t="s">
        <v>219</v>
      </c>
      <c r="P12" s="305"/>
      <c r="Q12" s="305"/>
      <c r="R12" s="305"/>
      <c r="S12" s="305"/>
    </row>
    <row r="13" spans="1:149">
      <c r="A13" s="373"/>
      <c r="B13" s="385"/>
      <c r="C13" s="281">
        <v>100</v>
      </c>
      <c r="D13" s="10">
        <v>4.7619047619047619</v>
      </c>
      <c r="E13" s="10">
        <v>4.7619047619047619</v>
      </c>
      <c r="F13" s="10">
        <v>9.5238095238095237</v>
      </c>
      <c r="G13" s="10">
        <v>4.7619047619047619</v>
      </c>
      <c r="H13" s="10">
        <v>66.666666666666657</v>
      </c>
      <c r="I13" s="10">
        <v>95.238095238095227</v>
      </c>
      <c r="J13" s="10" t="s">
        <v>219</v>
      </c>
      <c r="K13" s="10">
        <v>9.5238095238095237</v>
      </c>
      <c r="L13" s="10">
        <v>33.333333333333329</v>
      </c>
      <c r="M13" s="10">
        <v>4.7619047619047619</v>
      </c>
      <c r="N13" s="10" t="s">
        <v>219</v>
      </c>
      <c r="O13" s="9" t="s">
        <v>219</v>
      </c>
      <c r="P13" s="305"/>
      <c r="Q13" s="305"/>
      <c r="R13" s="305"/>
      <c r="S13" s="305"/>
    </row>
    <row r="14" spans="1:149">
      <c r="A14" s="372"/>
      <c r="B14" s="385" t="s">
        <v>92</v>
      </c>
      <c r="C14" s="8">
        <v>1304</v>
      </c>
      <c r="D14" s="7">
        <v>346</v>
      </c>
      <c r="E14" s="7">
        <v>144</v>
      </c>
      <c r="F14" s="7">
        <v>86</v>
      </c>
      <c r="G14" s="7">
        <v>25</v>
      </c>
      <c r="H14" s="7">
        <v>691</v>
      </c>
      <c r="I14" s="7">
        <v>952</v>
      </c>
      <c r="J14" s="7">
        <v>68</v>
      </c>
      <c r="K14" s="7">
        <v>114</v>
      </c>
      <c r="L14" s="7">
        <v>314</v>
      </c>
      <c r="M14" s="7" t="s">
        <v>219</v>
      </c>
      <c r="N14" s="7">
        <v>16</v>
      </c>
      <c r="O14" s="6">
        <v>39</v>
      </c>
      <c r="P14" s="305"/>
      <c r="Q14" s="305"/>
      <c r="R14" s="305"/>
      <c r="S14" s="305"/>
    </row>
    <row r="15" spans="1:149">
      <c r="A15" s="373"/>
      <c r="B15" s="385"/>
      <c r="C15" s="281">
        <v>100</v>
      </c>
      <c r="D15" s="10">
        <v>26.533742331288344</v>
      </c>
      <c r="E15" s="10">
        <v>11.042944785276074</v>
      </c>
      <c r="F15" s="10">
        <v>6.595092024539877</v>
      </c>
      <c r="G15" s="10">
        <v>1.9171779141104295</v>
      </c>
      <c r="H15" s="10">
        <v>52.990797546012267</v>
      </c>
      <c r="I15" s="10">
        <v>73.00613496932516</v>
      </c>
      <c r="J15" s="10">
        <v>5.2147239263803682</v>
      </c>
      <c r="K15" s="10">
        <v>8.7423312883435571</v>
      </c>
      <c r="L15" s="10">
        <v>24.079754601226995</v>
      </c>
      <c r="M15" s="10" t="s">
        <v>219</v>
      </c>
      <c r="N15" s="10">
        <v>1.2269938650306749</v>
      </c>
      <c r="O15" s="9">
        <v>2.9907975460122702</v>
      </c>
      <c r="P15" s="305"/>
      <c r="Q15" s="305"/>
      <c r="R15" s="305"/>
      <c r="S15" s="305"/>
    </row>
    <row r="16" spans="1:149">
      <c r="A16" s="372"/>
      <c r="B16" s="385" t="s">
        <v>91</v>
      </c>
      <c r="C16" s="8">
        <v>390</v>
      </c>
      <c r="D16" s="7">
        <v>83</v>
      </c>
      <c r="E16" s="7">
        <v>47</v>
      </c>
      <c r="F16" s="7">
        <v>23</v>
      </c>
      <c r="G16" s="7">
        <v>3</v>
      </c>
      <c r="H16" s="7">
        <v>206</v>
      </c>
      <c r="I16" s="7">
        <v>283</v>
      </c>
      <c r="J16" s="7">
        <v>28</v>
      </c>
      <c r="K16" s="7">
        <v>39</v>
      </c>
      <c r="L16" s="7">
        <v>111</v>
      </c>
      <c r="M16" s="7" t="s">
        <v>219</v>
      </c>
      <c r="N16" s="7">
        <v>11</v>
      </c>
      <c r="O16" s="6">
        <v>18</v>
      </c>
      <c r="P16" s="305"/>
      <c r="Q16" s="305"/>
      <c r="R16" s="305"/>
      <c r="S16" s="305"/>
    </row>
    <row r="17" spans="1:19">
      <c r="A17" s="373"/>
      <c r="B17" s="385"/>
      <c r="C17" s="281">
        <v>100</v>
      </c>
      <c r="D17" s="10">
        <v>21.282051282051281</v>
      </c>
      <c r="E17" s="10">
        <v>12.051282051282051</v>
      </c>
      <c r="F17" s="10">
        <v>5.8974358974358969</v>
      </c>
      <c r="G17" s="10">
        <v>0.76923076923076927</v>
      </c>
      <c r="H17" s="10">
        <v>52.820512820512825</v>
      </c>
      <c r="I17" s="10">
        <v>72.564102564102555</v>
      </c>
      <c r="J17" s="10">
        <v>7.1794871794871788</v>
      </c>
      <c r="K17" s="10">
        <v>10</v>
      </c>
      <c r="L17" s="10">
        <v>28.46153846153846</v>
      </c>
      <c r="M17" s="10" t="s">
        <v>219</v>
      </c>
      <c r="N17" s="10">
        <v>2.8205128205128207</v>
      </c>
      <c r="O17" s="9">
        <v>4.6153846153846159</v>
      </c>
      <c r="P17" s="305"/>
      <c r="Q17" s="305"/>
      <c r="R17" s="305"/>
      <c r="S17" s="305"/>
    </row>
    <row r="18" spans="1:19">
      <c r="A18" s="372"/>
      <c r="B18" s="385" t="s">
        <v>90</v>
      </c>
      <c r="C18" s="8">
        <v>46</v>
      </c>
      <c r="D18" s="7">
        <v>11</v>
      </c>
      <c r="E18" s="7">
        <v>4</v>
      </c>
      <c r="F18" s="7">
        <v>3</v>
      </c>
      <c r="G18" s="7" t="s">
        <v>219</v>
      </c>
      <c r="H18" s="7">
        <v>24</v>
      </c>
      <c r="I18" s="7">
        <v>40</v>
      </c>
      <c r="J18" s="7">
        <v>2</v>
      </c>
      <c r="K18" s="7">
        <v>2</v>
      </c>
      <c r="L18" s="7">
        <v>10</v>
      </c>
      <c r="M18" s="7" t="s">
        <v>219</v>
      </c>
      <c r="N18" s="7" t="s">
        <v>219</v>
      </c>
      <c r="O18" s="6">
        <v>1</v>
      </c>
      <c r="P18" s="305"/>
      <c r="Q18" s="305"/>
      <c r="R18" s="305"/>
      <c r="S18" s="305"/>
    </row>
    <row r="19" spans="1:19">
      <c r="A19" s="373"/>
      <c r="B19" s="385"/>
      <c r="C19" s="281">
        <v>100</v>
      </c>
      <c r="D19" s="10">
        <v>23.913043478260871</v>
      </c>
      <c r="E19" s="10">
        <v>8.695652173913043</v>
      </c>
      <c r="F19" s="10">
        <v>6.5217391304347823</v>
      </c>
      <c r="G19" s="10" t="s">
        <v>219</v>
      </c>
      <c r="H19" s="10">
        <v>52.173913043478258</v>
      </c>
      <c r="I19" s="10">
        <v>86.956521739130437</v>
      </c>
      <c r="J19" s="10">
        <v>4.3478260869565215</v>
      </c>
      <c r="K19" s="10">
        <v>4.3478260869565215</v>
      </c>
      <c r="L19" s="10">
        <v>21.739130434782609</v>
      </c>
      <c r="M19" s="10" t="s">
        <v>219</v>
      </c>
      <c r="N19" s="10" t="s">
        <v>219</v>
      </c>
      <c r="O19" s="9">
        <v>2.1739130434782608</v>
      </c>
      <c r="P19" s="305"/>
      <c r="Q19" s="305"/>
      <c r="R19" s="305"/>
      <c r="S19" s="305"/>
    </row>
    <row r="20" spans="1:19">
      <c r="A20" s="372"/>
      <c r="B20" s="385" t="s">
        <v>10</v>
      </c>
      <c r="C20" s="8">
        <v>71</v>
      </c>
      <c r="D20" s="7">
        <v>11</v>
      </c>
      <c r="E20" s="7">
        <v>5</v>
      </c>
      <c r="F20" s="7">
        <v>5</v>
      </c>
      <c r="G20" s="7" t="s">
        <v>219</v>
      </c>
      <c r="H20" s="7">
        <v>42</v>
      </c>
      <c r="I20" s="7">
        <v>49</v>
      </c>
      <c r="J20" s="7">
        <v>4</v>
      </c>
      <c r="K20" s="7">
        <v>3</v>
      </c>
      <c r="L20" s="7">
        <v>19</v>
      </c>
      <c r="M20" s="7" t="s">
        <v>219</v>
      </c>
      <c r="N20" s="7" t="s">
        <v>219</v>
      </c>
      <c r="O20" s="6">
        <v>7</v>
      </c>
      <c r="P20" s="305"/>
      <c r="Q20" s="305"/>
      <c r="R20" s="305"/>
      <c r="S20" s="305"/>
    </row>
    <row r="21" spans="1:19">
      <c r="A21" s="373"/>
      <c r="B21" s="385"/>
      <c r="C21" s="281">
        <v>100</v>
      </c>
      <c r="D21" s="10">
        <v>15.492957746478872</v>
      </c>
      <c r="E21" s="10">
        <v>7.042253521126761</v>
      </c>
      <c r="F21" s="10">
        <v>7.042253521126761</v>
      </c>
      <c r="G21" s="10" t="s">
        <v>219</v>
      </c>
      <c r="H21" s="10">
        <v>59.154929577464785</v>
      </c>
      <c r="I21" s="10">
        <v>69.014084507042256</v>
      </c>
      <c r="J21" s="10">
        <v>5.6338028169014089</v>
      </c>
      <c r="K21" s="10">
        <v>4.225352112676056</v>
      </c>
      <c r="L21" s="10">
        <v>26.760563380281688</v>
      </c>
      <c r="M21" s="10" t="s">
        <v>219</v>
      </c>
      <c r="N21" s="10" t="s">
        <v>219</v>
      </c>
      <c r="O21" s="9">
        <v>9.8591549295774641</v>
      </c>
      <c r="P21" s="305"/>
      <c r="Q21" s="305"/>
      <c r="R21" s="305"/>
      <c r="S21" s="305"/>
    </row>
    <row r="22" spans="1:19">
      <c r="A22" s="376" t="s">
        <v>78</v>
      </c>
      <c r="B22" s="363"/>
      <c r="C22" s="8">
        <v>21</v>
      </c>
      <c r="D22" s="7">
        <v>3</v>
      </c>
      <c r="E22" s="7">
        <v>2</v>
      </c>
      <c r="F22" s="7" t="s">
        <v>219</v>
      </c>
      <c r="G22" s="7" t="s">
        <v>219</v>
      </c>
      <c r="H22" s="7">
        <v>11</v>
      </c>
      <c r="I22" s="7">
        <v>16</v>
      </c>
      <c r="J22" s="7" t="s">
        <v>219</v>
      </c>
      <c r="K22" s="7" t="s">
        <v>219</v>
      </c>
      <c r="L22" s="7">
        <v>7</v>
      </c>
      <c r="M22" s="7" t="s">
        <v>219</v>
      </c>
      <c r="N22" s="7" t="s">
        <v>219</v>
      </c>
      <c r="O22" s="6" t="s">
        <v>219</v>
      </c>
      <c r="P22" s="305"/>
      <c r="Q22" s="305"/>
      <c r="R22" s="305"/>
      <c r="S22" s="305"/>
    </row>
    <row r="23" spans="1:19">
      <c r="A23" s="379"/>
      <c r="B23" s="380"/>
      <c r="C23" s="281">
        <v>100</v>
      </c>
      <c r="D23" s="10">
        <v>14.285714285714285</v>
      </c>
      <c r="E23" s="10">
        <v>9.5238095238095237</v>
      </c>
      <c r="F23" s="10" t="s">
        <v>219</v>
      </c>
      <c r="G23" s="10" t="s">
        <v>219</v>
      </c>
      <c r="H23" s="10">
        <v>52.380952380952387</v>
      </c>
      <c r="I23" s="10">
        <v>76.19047619047619</v>
      </c>
      <c r="J23" s="10" t="s">
        <v>219</v>
      </c>
      <c r="K23" s="10" t="s">
        <v>219</v>
      </c>
      <c r="L23" s="10">
        <v>33.333333333333329</v>
      </c>
      <c r="M23" s="10" t="s">
        <v>219</v>
      </c>
      <c r="N23" s="10" t="s">
        <v>219</v>
      </c>
      <c r="O23" s="9" t="s">
        <v>219</v>
      </c>
      <c r="P23" s="305"/>
      <c r="Q23" s="305"/>
      <c r="R23" s="305"/>
      <c r="S23" s="305"/>
    </row>
    <row r="24" spans="1:19">
      <c r="A24" s="386" t="s">
        <v>28</v>
      </c>
      <c r="B24" s="387"/>
      <c r="C24" s="8">
        <v>173</v>
      </c>
      <c r="D24" s="7">
        <v>23</v>
      </c>
      <c r="E24" s="7">
        <v>19</v>
      </c>
      <c r="F24" s="7">
        <v>16</v>
      </c>
      <c r="G24" s="7">
        <v>5</v>
      </c>
      <c r="H24" s="7">
        <v>104</v>
      </c>
      <c r="I24" s="7">
        <v>135</v>
      </c>
      <c r="J24" s="7">
        <v>16</v>
      </c>
      <c r="K24" s="7">
        <v>18</v>
      </c>
      <c r="L24" s="7">
        <v>48</v>
      </c>
      <c r="M24" s="7" t="s">
        <v>219</v>
      </c>
      <c r="N24" s="7">
        <v>4</v>
      </c>
      <c r="O24" s="6">
        <v>5</v>
      </c>
      <c r="P24" s="305"/>
      <c r="Q24" s="305"/>
      <c r="R24" s="305"/>
      <c r="S24" s="305"/>
    </row>
    <row r="25" spans="1:19">
      <c r="A25" s="388"/>
      <c r="B25" s="389"/>
      <c r="C25" s="5">
        <v>100</v>
      </c>
      <c r="D25" s="4">
        <v>13.294797687861271</v>
      </c>
      <c r="E25" s="4">
        <v>10.982658959537572</v>
      </c>
      <c r="F25" s="4">
        <v>9.2485549132947966</v>
      </c>
      <c r="G25" s="4">
        <v>2.8901734104046244</v>
      </c>
      <c r="H25" s="4">
        <v>60.115606936416185</v>
      </c>
      <c r="I25" s="4">
        <v>78.034682080924853</v>
      </c>
      <c r="J25" s="4">
        <v>9.2485549132947966</v>
      </c>
      <c r="K25" s="4">
        <v>10.404624277456648</v>
      </c>
      <c r="L25" s="4">
        <v>27.74566473988439</v>
      </c>
      <c r="M25" s="4" t="s">
        <v>219</v>
      </c>
      <c r="N25" s="4">
        <v>2.3121387283236992</v>
      </c>
      <c r="O25" s="3">
        <v>2.8901734104046244</v>
      </c>
      <c r="P25" s="305"/>
      <c r="Q25" s="305"/>
      <c r="R25" s="305"/>
      <c r="S25" s="305"/>
    </row>
    <row r="26" spans="1:19">
      <c r="A26" s="138"/>
      <c r="B26" s="138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</row>
    <row r="27" spans="1:19">
      <c r="C27" s="306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</row>
    <row r="28" spans="1:19"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</row>
    <row r="29" spans="1:19">
      <c r="C29" s="306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  <row r="30" spans="1:19"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19">
      <c r="C31" s="306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</row>
    <row r="32" spans="1:19"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</row>
    <row r="33" spans="3:19">
      <c r="C33" s="306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</row>
    <row r="34" spans="3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3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3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3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3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3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S39"/>
  <sheetViews>
    <sheetView zoomScale="85" zoomScaleNormal="85" workbookViewId="0">
      <selection activeCell="E11" sqref="E11"/>
    </sheetView>
  </sheetViews>
  <sheetFormatPr defaultColWidth="8.6640625" defaultRowHeight="18"/>
  <cols>
    <col min="1" max="1" width="1.88671875" style="205" customWidth="1"/>
    <col min="2" max="2" width="15.33203125" style="205" customWidth="1"/>
    <col min="3" max="16384" width="8.6640625" style="1"/>
  </cols>
  <sheetData>
    <row r="1" spans="1:149" s="20" customFormat="1" ht="18.600000000000001" thickBot="1">
      <c r="A1" s="32" t="s">
        <v>231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05" t="s">
        <v>22</v>
      </c>
      <c r="B2" s="205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05" t="s">
        <v>22</v>
      </c>
      <c r="B3" s="205" t="s">
        <v>22</v>
      </c>
      <c r="C3" s="203" t="s">
        <v>9</v>
      </c>
      <c r="D3" s="204" t="s">
        <v>21</v>
      </c>
      <c r="E3" s="204" t="s">
        <v>20</v>
      </c>
      <c r="F3" s="204" t="s">
        <v>19</v>
      </c>
      <c r="G3" s="204" t="s">
        <v>18</v>
      </c>
      <c r="H3" s="204" t="s">
        <v>17</v>
      </c>
      <c r="I3" s="204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81" t="s">
        <v>9</v>
      </c>
      <c r="B4" s="382"/>
      <c r="C4" s="303">
        <v>2232</v>
      </c>
      <c r="D4" s="38">
        <v>542</v>
      </c>
      <c r="E4" s="38">
        <v>236</v>
      </c>
      <c r="F4" s="38">
        <v>157</v>
      </c>
      <c r="G4" s="38">
        <v>41</v>
      </c>
      <c r="H4" s="38">
        <v>1172</v>
      </c>
      <c r="I4" s="38">
        <v>1639</v>
      </c>
      <c r="J4" s="38">
        <v>144</v>
      </c>
      <c r="K4" s="38">
        <v>194</v>
      </c>
      <c r="L4" s="38">
        <v>568</v>
      </c>
      <c r="M4" s="38">
        <v>3</v>
      </c>
      <c r="N4" s="38">
        <v>32</v>
      </c>
      <c r="O4" s="304">
        <v>79</v>
      </c>
      <c r="P4" s="305"/>
      <c r="Q4" s="305"/>
      <c r="R4" s="305"/>
      <c r="S4" s="305"/>
    </row>
    <row r="5" spans="1:149">
      <c r="A5" s="383"/>
      <c r="B5" s="384"/>
      <c r="C5" s="281">
        <v>100</v>
      </c>
      <c r="D5" s="10">
        <v>24.283154121863799</v>
      </c>
      <c r="E5" s="10">
        <v>10.573476702508961</v>
      </c>
      <c r="F5" s="10">
        <v>7.0340501792114694</v>
      </c>
      <c r="G5" s="10">
        <v>1.8369175627240144</v>
      </c>
      <c r="H5" s="10">
        <v>52.508960573476706</v>
      </c>
      <c r="I5" s="10">
        <v>73.431899641577061</v>
      </c>
      <c r="J5" s="10">
        <v>6.4516129032258061</v>
      </c>
      <c r="K5" s="10">
        <v>8.6917562724014346</v>
      </c>
      <c r="L5" s="10">
        <v>25.448028673835125</v>
      </c>
      <c r="M5" s="10">
        <v>0.13440860215053765</v>
      </c>
      <c r="N5" s="10">
        <v>1.4336917562724014</v>
      </c>
      <c r="O5" s="9">
        <v>3.5394265232974913</v>
      </c>
      <c r="P5" s="305"/>
      <c r="Q5" s="305"/>
      <c r="R5" s="305"/>
      <c r="S5" s="305"/>
    </row>
    <row r="6" spans="1:149">
      <c r="A6" s="346" t="s">
        <v>89</v>
      </c>
      <c r="B6" s="356"/>
      <c r="C6" s="8">
        <v>1570</v>
      </c>
      <c r="D6" s="7">
        <v>499</v>
      </c>
      <c r="E6" s="7">
        <v>153</v>
      </c>
      <c r="F6" s="7">
        <v>101</v>
      </c>
      <c r="G6" s="7">
        <v>24</v>
      </c>
      <c r="H6" s="7">
        <v>814</v>
      </c>
      <c r="I6" s="7">
        <v>1083</v>
      </c>
      <c r="J6" s="7">
        <v>105</v>
      </c>
      <c r="K6" s="7">
        <v>134</v>
      </c>
      <c r="L6" s="7">
        <v>374</v>
      </c>
      <c r="M6" s="7">
        <v>3</v>
      </c>
      <c r="N6" s="7">
        <v>23</v>
      </c>
      <c r="O6" s="6">
        <v>51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31.783439490445858</v>
      </c>
      <c r="E7" s="10">
        <v>9.7452229299363058</v>
      </c>
      <c r="F7" s="10">
        <v>6.4331210191082802</v>
      </c>
      <c r="G7" s="10">
        <v>1.5286624203821657</v>
      </c>
      <c r="H7" s="10">
        <v>51.847133757961785</v>
      </c>
      <c r="I7" s="10">
        <v>68.980891719745216</v>
      </c>
      <c r="J7" s="10">
        <v>6.6878980891719744</v>
      </c>
      <c r="K7" s="10">
        <v>8.535031847133757</v>
      </c>
      <c r="L7" s="10">
        <v>23.821656050955415</v>
      </c>
      <c r="M7" s="10">
        <v>0.19108280254777071</v>
      </c>
      <c r="N7" s="10">
        <v>1.4649681528662422</v>
      </c>
      <c r="O7" s="9">
        <v>3.2484076433121021</v>
      </c>
      <c r="P7" s="305"/>
      <c r="Q7" s="305"/>
      <c r="R7" s="305"/>
      <c r="S7" s="305"/>
    </row>
    <row r="8" spans="1:149">
      <c r="A8" s="372"/>
      <c r="B8" s="385" t="s">
        <v>95</v>
      </c>
      <c r="C8" s="8">
        <v>132</v>
      </c>
      <c r="D8" s="7">
        <v>18</v>
      </c>
      <c r="E8" s="7">
        <v>19</v>
      </c>
      <c r="F8" s="7">
        <v>15</v>
      </c>
      <c r="G8" s="7">
        <v>3</v>
      </c>
      <c r="H8" s="7">
        <v>70</v>
      </c>
      <c r="I8" s="7">
        <v>107</v>
      </c>
      <c r="J8" s="7">
        <v>8</v>
      </c>
      <c r="K8" s="7">
        <v>21</v>
      </c>
      <c r="L8" s="7">
        <v>42</v>
      </c>
      <c r="M8" s="7">
        <v>1</v>
      </c>
      <c r="N8" s="7">
        <v>2</v>
      </c>
      <c r="O8" s="6">
        <v>3</v>
      </c>
      <c r="P8" s="305"/>
      <c r="Q8" s="305"/>
      <c r="R8" s="305"/>
      <c r="S8" s="305"/>
    </row>
    <row r="9" spans="1:149">
      <c r="A9" s="373"/>
      <c r="B9" s="385"/>
      <c r="C9" s="281">
        <v>100</v>
      </c>
      <c r="D9" s="10">
        <v>13.636363636363635</v>
      </c>
      <c r="E9" s="10">
        <v>14.393939393939394</v>
      </c>
      <c r="F9" s="10">
        <v>11.363636363636363</v>
      </c>
      <c r="G9" s="10">
        <v>2.2727272727272729</v>
      </c>
      <c r="H9" s="10">
        <v>53.030303030303031</v>
      </c>
      <c r="I9" s="10">
        <v>81.060606060606062</v>
      </c>
      <c r="J9" s="10">
        <v>6.0606060606060606</v>
      </c>
      <c r="K9" s="10">
        <v>15.909090909090908</v>
      </c>
      <c r="L9" s="10">
        <v>31.818181818181817</v>
      </c>
      <c r="M9" s="10">
        <v>0.75757575757575757</v>
      </c>
      <c r="N9" s="10">
        <v>1.5151515151515151</v>
      </c>
      <c r="O9" s="9">
        <v>2.2727272727272729</v>
      </c>
      <c r="P9" s="305"/>
      <c r="Q9" s="305"/>
      <c r="R9" s="305"/>
      <c r="S9" s="305"/>
    </row>
    <row r="10" spans="1:149">
      <c r="A10" s="372"/>
      <c r="B10" s="385" t="s">
        <v>94</v>
      </c>
      <c r="C10" s="8">
        <v>194</v>
      </c>
      <c r="D10" s="7">
        <v>21</v>
      </c>
      <c r="E10" s="7">
        <v>20</v>
      </c>
      <c r="F10" s="7">
        <v>14</v>
      </c>
      <c r="G10" s="7">
        <v>6</v>
      </c>
      <c r="H10" s="7">
        <v>94</v>
      </c>
      <c r="I10" s="7">
        <v>155</v>
      </c>
      <c r="J10" s="7">
        <v>5</v>
      </c>
      <c r="K10" s="7">
        <v>18</v>
      </c>
      <c r="L10" s="7">
        <v>66</v>
      </c>
      <c r="M10" s="7" t="s">
        <v>219</v>
      </c>
      <c r="N10" s="7">
        <v>6</v>
      </c>
      <c r="O10" s="6">
        <v>11</v>
      </c>
      <c r="P10" s="305"/>
      <c r="Q10" s="305"/>
      <c r="R10" s="305"/>
      <c r="S10" s="305"/>
    </row>
    <row r="11" spans="1:149">
      <c r="A11" s="373"/>
      <c r="B11" s="385"/>
      <c r="C11" s="281">
        <v>100</v>
      </c>
      <c r="D11" s="10">
        <v>10.824742268041238</v>
      </c>
      <c r="E11" s="10">
        <v>10.309278350515463</v>
      </c>
      <c r="F11" s="10">
        <v>7.216494845360824</v>
      </c>
      <c r="G11" s="10">
        <v>3.0927835051546393</v>
      </c>
      <c r="H11" s="10">
        <v>48.453608247422679</v>
      </c>
      <c r="I11" s="10">
        <v>79.896907216494853</v>
      </c>
      <c r="J11" s="10">
        <v>2.5773195876288657</v>
      </c>
      <c r="K11" s="10">
        <v>9.2783505154639183</v>
      </c>
      <c r="L11" s="10">
        <v>34.020618556701031</v>
      </c>
      <c r="M11" s="10" t="s">
        <v>219</v>
      </c>
      <c r="N11" s="10">
        <v>3.0927835051546393</v>
      </c>
      <c r="O11" s="9">
        <v>5.6701030927835054</v>
      </c>
      <c r="P11" s="305"/>
      <c r="Q11" s="305"/>
      <c r="R11" s="305"/>
      <c r="S11" s="305"/>
    </row>
    <row r="12" spans="1:149">
      <c r="A12" s="372"/>
      <c r="B12" s="385" t="s">
        <v>93</v>
      </c>
      <c r="C12" s="8">
        <v>193</v>
      </c>
      <c r="D12" s="7">
        <v>35</v>
      </c>
      <c r="E12" s="7">
        <v>16</v>
      </c>
      <c r="F12" s="7">
        <v>17</v>
      </c>
      <c r="G12" s="7">
        <v>6</v>
      </c>
      <c r="H12" s="7">
        <v>99</v>
      </c>
      <c r="I12" s="7">
        <v>151</v>
      </c>
      <c r="J12" s="7">
        <v>12</v>
      </c>
      <c r="K12" s="7">
        <v>16</v>
      </c>
      <c r="L12" s="7">
        <v>54</v>
      </c>
      <c r="M12" s="7" t="s">
        <v>219</v>
      </c>
      <c r="N12" s="7">
        <v>6</v>
      </c>
      <c r="O12" s="6">
        <v>8</v>
      </c>
      <c r="P12" s="305"/>
      <c r="Q12" s="305"/>
      <c r="R12" s="305"/>
      <c r="S12" s="305"/>
    </row>
    <row r="13" spans="1:149">
      <c r="A13" s="373"/>
      <c r="B13" s="385"/>
      <c r="C13" s="281">
        <v>100</v>
      </c>
      <c r="D13" s="10">
        <v>18.134715025906736</v>
      </c>
      <c r="E13" s="10">
        <v>8.2901554404145088</v>
      </c>
      <c r="F13" s="10">
        <v>8.8082901554404138</v>
      </c>
      <c r="G13" s="10">
        <v>3.1088082901554404</v>
      </c>
      <c r="H13" s="10">
        <v>51.295336787564771</v>
      </c>
      <c r="I13" s="10">
        <v>78.238341968911911</v>
      </c>
      <c r="J13" s="10">
        <v>6.2176165803108807</v>
      </c>
      <c r="K13" s="10">
        <v>8.2901554404145088</v>
      </c>
      <c r="L13" s="10">
        <v>27.979274611398964</v>
      </c>
      <c r="M13" s="10" t="s">
        <v>219</v>
      </c>
      <c r="N13" s="10">
        <v>3.1088082901554404</v>
      </c>
      <c r="O13" s="9">
        <v>4.1450777202072544</v>
      </c>
      <c r="P13" s="305"/>
      <c r="Q13" s="305"/>
      <c r="R13" s="305"/>
      <c r="S13" s="305"/>
    </row>
    <row r="14" spans="1:149">
      <c r="A14" s="372"/>
      <c r="B14" s="385" t="s">
        <v>92</v>
      </c>
      <c r="C14" s="8">
        <v>910</v>
      </c>
      <c r="D14" s="7">
        <v>383</v>
      </c>
      <c r="E14" s="7">
        <v>83</v>
      </c>
      <c r="F14" s="7">
        <v>47</v>
      </c>
      <c r="G14" s="7">
        <v>9</v>
      </c>
      <c r="H14" s="7">
        <v>483</v>
      </c>
      <c r="I14" s="7">
        <v>570</v>
      </c>
      <c r="J14" s="7">
        <v>63</v>
      </c>
      <c r="K14" s="7">
        <v>65</v>
      </c>
      <c r="L14" s="7">
        <v>171</v>
      </c>
      <c r="M14" s="7">
        <v>1</v>
      </c>
      <c r="N14" s="7">
        <v>9</v>
      </c>
      <c r="O14" s="6">
        <v>26</v>
      </c>
      <c r="P14" s="305"/>
      <c r="Q14" s="305"/>
      <c r="R14" s="305"/>
      <c r="S14" s="305"/>
    </row>
    <row r="15" spans="1:149">
      <c r="A15" s="373"/>
      <c r="B15" s="385"/>
      <c r="C15" s="281">
        <v>100</v>
      </c>
      <c r="D15" s="10">
        <v>42.087912087912088</v>
      </c>
      <c r="E15" s="10">
        <v>9.1208791208791204</v>
      </c>
      <c r="F15" s="10">
        <v>5.1648351648351642</v>
      </c>
      <c r="G15" s="10">
        <v>0.98901098901098894</v>
      </c>
      <c r="H15" s="10">
        <v>53.07692307692308</v>
      </c>
      <c r="I15" s="10">
        <v>62.637362637362635</v>
      </c>
      <c r="J15" s="10">
        <v>6.9230769230769234</v>
      </c>
      <c r="K15" s="10">
        <v>7.1428571428571423</v>
      </c>
      <c r="L15" s="10">
        <v>18.791208791208792</v>
      </c>
      <c r="M15" s="10">
        <v>0.10989010989010989</v>
      </c>
      <c r="N15" s="10">
        <v>0.98901098901098894</v>
      </c>
      <c r="O15" s="9">
        <v>2.8571428571428572</v>
      </c>
      <c r="P15" s="305"/>
      <c r="Q15" s="305"/>
      <c r="R15" s="305"/>
      <c r="S15" s="305"/>
    </row>
    <row r="16" spans="1:149">
      <c r="A16" s="372"/>
      <c r="B16" s="385" t="s">
        <v>91</v>
      </c>
      <c r="C16" s="8">
        <v>86</v>
      </c>
      <c r="D16" s="7">
        <v>33</v>
      </c>
      <c r="E16" s="7">
        <v>11</v>
      </c>
      <c r="F16" s="7">
        <v>4</v>
      </c>
      <c r="G16" s="7" t="s">
        <v>219</v>
      </c>
      <c r="H16" s="7">
        <v>42</v>
      </c>
      <c r="I16" s="7">
        <v>60</v>
      </c>
      <c r="J16" s="7">
        <v>11</v>
      </c>
      <c r="K16" s="7">
        <v>11</v>
      </c>
      <c r="L16" s="7">
        <v>22</v>
      </c>
      <c r="M16" s="7">
        <v>1</v>
      </c>
      <c r="N16" s="7" t="s">
        <v>219</v>
      </c>
      <c r="O16" s="6" t="s">
        <v>219</v>
      </c>
      <c r="P16" s="305"/>
      <c r="Q16" s="305"/>
      <c r="R16" s="305"/>
      <c r="S16" s="305"/>
    </row>
    <row r="17" spans="1:19">
      <c r="A17" s="373"/>
      <c r="B17" s="385"/>
      <c r="C17" s="281">
        <v>100</v>
      </c>
      <c r="D17" s="10">
        <v>38.372093023255815</v>
      </c>
      <c r="E17" s="10">
        <v>12.790697674418606</v>
      </c>
      <c r="F17" s="10">
        <v>4.6511627906976747</v>
      </c>
      <c r="G17" s="10" t="s">
        <v>219</v>
      </c>
      <c r="H17" s="10">
        <v>48.837209302325576</v>
      </c>
      <c r="I17" s="10">
        <v>69.767441860465112</v>
      </c>
      <c r="J17" s="10">
        <v>12.790697674418606</v>
      </c>
      <c r="K17" s="10">
        <v>12.790697674418606</v>
      </c>
      <c r="L17" s="10">
        <v>25.581395348837212</v>
      </c>
      <c r="M17" s="10">
        <v>1.1627906976744187</v>
      </c>
      <c r="N17" s="10" t="s">
        <v>219</v>
      </c>
      <c r="O17" s="9" t="s">
        <v>219</v>
      </c>
      <c r="P17" s="305"/>
      <c r="Q17" s="305"/>
      <c r="R17" s="305"/>
      <c r="S17" s="305"/>
    </row>
    <row r="18" spans="1:19">
      <c r="A18" s="372"/>
      <c r="B18" s="385" t="s">
        <v>90</v>
      </c>
      <c r="C18" s="8">
        <v>10</v>
      </c>
      <c r="D18" s="7">
        <v>2</v>
      </c>
      <c r="E18" s="7">
        <v>2</v>
      </c>
      <c r="F18" s="7">
        <v>1</v>
      </c>
      <c r="G18" s="7" t="s">
        <v>219</v>
      </c>
      <c r="H18" s="7">
        <v>7</v>
      </c>
      <c r="I18" s="7">
        <v>8</v>
      </c>
      <c r="J18" s="7">
        <v>3</v>
      </c>
      <c r="K18" s="7" t="s">
        <v>219</v>
      </c>
      <c r="L18" s="7">
        <v>4</v>
      </c>
      <c r="M18" s="7" t="s">
        <v>219</v>
      </c>
      <c r="N18" s="7" t="s">
        <v>219</v>
      </c>
      <c r="O18" s="6" t="s">
        <v>219</v>
      </c>
      <c r="P18" s="305"/>
      <c r="Q18" s="305"/>
      <c r="R18" s="305"/>
      <c r="S18" s="305"/>
    </row>
    <row r="19" spans="1:19">
      <c r="A19" s="373"/>
      <c r="B19" s="385"/>
      <c r="C19" s="281">
        <v>100</v>
      </c>
      <c r="D19" s="10">
        <v>20</v>
      </c>
      <c r="E19" s="10">
        <v>20</v>
      </c>
      <c r="F19" s="10">
        <v>10</v>
      </c>
      <c r="G19" s="10" t="s">
        <v>219</v>
      </c>
      <c r="H19" s="10">
        <v>70</v>
      </c>
      <c r="I19" s="10">
        <v>80</v>
      </c>
      <c r="J19" s="10">
        <v>30</v>
      </c>
      <c r="K19" s="10" t="s">
        <v>219</v>
      </c>
      <c r="L19" s="10">
        <v>40</v>
      </c>
      <c r="M19" s="10" t="s">
        <v>219</v>
      </c>
      <c r="N19" s="10" t="s">
        <v>219</v>
      </c>
      <c r="O19" s="9" t="s">
        <v>219</v>
      </c>
      <c r="P19" s="305"/>
      <c r="Q19" s="305"/>
      <c r="R19" s="305"/>
      <c r="S19" s="305"/>
    </row>
    <row r="20" spans="1:19">
      <c r="A20" s="372"/>
      <c r="B20" s="385" t="s">
        <v>10</v>
      </c>
      <c r="C20" s="8">
        <v>45</v>
      </c>
      <c r="D20" s="7">
        <v>7</v>
      </c>
      <c r="E20" s="7">
        <v>2</v>
      </c>
      <c r="F20" s="7">
        <v>3</v>
      </c>
      <c r="G20" s="7" t="s">
        <v>219</v>
      </c>
      <c r="H20" s="7">
        <v>19</v>
      </c>
      <c r="I20" s="7">
        <v>32</v>
      </c>
      <c r="J20" s="7">
        <v>3</v>
      </c>
      <c r="K20" s="7">
        <v>3</v>
      </c>
      <c r="L20" s="7">
        <v>15</v>
      </c>
      <c r="M20" s="7" t="s">
        <v>219</v>
      </c>
      <c r="N20" s="7" t="s">
        <v>219</v>
      </c>
      <c r="O20" s="6">
        <v>3</v>
      </c>
      <c r="P20" s="305"/>
      <c r="Q20" s="305"/>
      <c r="R20" s="305"/>
      <c r="S20" s="305"/>
    </row>
    <row r="21" spans="1:19">
      <c r="A21" s="373"/>
      <c r="B21" s="385"/>
      <c r="C21" s="281">
        <v>100</v>
      </c>
      <c r="D21" s="10">
        <v>15.555555555555555</v>
      </c>
      <c r="E21" s="10">
        <v>4.4444444444444446</v>
      </c>
      <c r="F21" s="10">
        <v>6.666666666666667</v>
      </c>
      <c r="G21" s="10" t="s">
        <v>219</v>
      </c>
      <c r="H21" s="10">
        <v>42.222222222222221</v>
      </c>
      <c r="I21" s="10">
        <v>71.111111111111114</v>
      </c>
      <c r="J21" s="10">
        <v>6.666666666666667</v>
      </c>
      <c r="K21" s="10">
        <v>6.666666666666667</v>
      </c>
      <c r="L21" s="10">
        <v>33.333333333333329</v>
      </c>
      <c r="M21" s="10" t="s">
        <v>219</v>
      </c>
      <c r="N21" s="10" t="s">
        <v>219</v>
      </c>
      <c r="O21" s="9">
        <v>6.666666666666667</v>
      </c>
      <c r="P21" s="305"/>
      <c r="Q21" s="305"/>
      <c r="R21" s="305"/>
      <c r="S21" s="305"/>
    </row>
    <row r="22" spans="1:19">
      <c r="A22" s="376" t="s">
        <v>78</v>
      </c>
      <c r="B22" s="363"/>
      <c r="C22" s="8">
        <v>516</v>
      </c>
      <c r="D22" s="7">
        <v>25</v>
      </c>
      <c r="E22" s="7">
        <v>77</v>
      </c>
      <c r="F22" s="7">
        <v>49</v>
      </c>
      <c r="G22" s="7">
        <v>17</v>
      </c>
      <c r="H22" s="7">
        <v>280</v>
      </c>
      <c r="I22" s="7">
        <v>447</v>
      </c>
      <c r="J22" s="7">
        <v>31</v>
      </c>
      <c r="K22" s="7">
        <v>48</v>
      </c>
      <c r="L22" s="7">
        <v>155</v>
      </c>
      <c r="M22" s="7" t="s">
        <v>219</v>
      </c>
      <c r="N22" s="7">
        <v>9</v>
      </c>
      <c r="O22" s="6">
        <v>21</v>
      </c>
      <c r="P22" s="305"/>
      <c r="Q22" s="305"/>
      <c r="R22" s="305"/>
      <c r="S22" s="305"/>
    </row>
    <row r="23" spans="1:19">
      <c r="A23" s="379"/>
      <c r="B23" s="380"/>
      <c r="C23" s="281">
        <v>100</v>
      </c>
      <c r="D23" s="10">
        <v>4.8449612403100781</v>
      </c>
      <c r="E23" s="10">
        <v>14.922480620155037</v>
      </c>
      <c r="F23" s="10">
        <v>9.4961240310077528</v>
      </c>
      <c r="G23" s="10">
        <v>3.2945736434108532</v>
      </c>
      <c r="H23" s="10">
        <v>54.263565891472865</v>
      </c>
      <c r="I23" s="10">
        <v>86.627906976744185</v>
      </c>
      <c r="J23" s="10">
        <v>6.0077519379844961</v>
      </c>
      <c r="K23" s="10">
        <v>9.3023255813953494</v>
      </c>
      <c r="L23" s="10">
        <v>30.038759689922479</v>
      </c>
      <c r="M23" s="10" t="s">
        <v>219</v>
      </c>
      <c r="N23" s="10">
        <v>1.7441860465116279</v>
      </c>
      <c r="O23" s="9">
        <v>4.0697674418604652</v>
      </c>
      <c r="P23" s="305"/>
      <c r="Q23" s="305"/>
      <c r="R23" s="305"/>
      <c r="S23" s="305"/>
    </row>
    <row r="24" spans="1:19">
      <c r="A24" s="386" t="s">
        <v>28</v>
      </c>
      <c r="B24" s="387"/>
      <c r="C24" s="8">
        <v>146</v>
      </c>
      <c r="D24" s="7">
        <v>18</v>
      </c>
      <c r="E24" s="7">
        <v>6</v>
      </c>
      <c r="F24" s="7">
        <v>7</v>
      </c>
      <c r="G24" s="7" t="s">
        <v>219</v>
      </c>
      <c r="H24" s="7">
        <v>78</v>
      </c>
      <c r="I24" s="7">
        <v>109</v>
      </c>
      <c r="J24" s="7">
        <v>8</v>
      </c>
      <c r="K24" s="7">
        <v>12</v>
      </c>
      <c r="L24" s="7">
        <v>39</v>
      </c>
      <c r="M24" s="7" t="s">
        <v>219</v>
      </c>
      <c r="N24" s="7" t="s">
        <v>219</v>
      </c>
      <c r="O24" s="6">
        <v>7</v>
      </c>
      <c r="P24" s="305"/>
      <c r="Q24" s="305"/>
      <c r="R24" s="305"/>
      <c r="S24" s="305"/>
    </row>
    <row r="25" spans="1:19">
      <c r="A25" s="388"/>
      <c r="B25" s="389"/>
      <c r="C25" s="5">
        <v>100</v>
      </c>
      <c r="D25" s="4">
        <v>12.328767123287671</v>
      </c>
      <c r="E25" s="4">
        <v>4.10958904109589</v>
      </c>
      <c r="F25" s="4">
        <v>4.7945205479452051</v>
      </c>
      <c r="G25" s="4" t="s">
        <v>219</v>
      </c>
      <c r="H25" s="4">
        <v>53.424657534246577</v>
      </c>
      <c r="I25" s="4">
        <v>74.657534246575338</v>
      </c>
      <c r="J25" s="4">
        <v>5.4794520547945202</v>
      </c>
      <c r="K25" s="4">
        <v>8.2191780821917799</v>
      </c>
      <c r="L25" s="4">
        <v>26.712328767123289</v>
      </c>
      <c r="M25" s="4" t="s">
        <v>219</v>
      </c>
      <c r="N25" s="4" t="s">
        <v>219</v>
      </c>
      <c r="O25" s="3">
        <v>4.7945205479452051</v>
      </c>
      <c r="P25" s="305"/>
      <c r="Q25" s="305"/>
      <c r="R25" s="305"/>
      <c r="S25" s="305"/>
    </row>
    <row r="26" spans="1:19"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</row>
    <row r="27" spans="1:19">
      <c r="C27" s="306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</row>
    <row r="28" spans="1:19"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</row>
    <row r="29" spans="1:19">
      <c r="C29" s="306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  <row r="30" spans="1:19"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19">
      <c r="C31" s="306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</row>
    <row r="32" spans="1:19"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</row>
    <row r="33" spans="3:19">
      <c r="C33" s="306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</row>
    <row r="34" spans="3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3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3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3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3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3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S39"/>
  <sheetViews>
    <sheetView zoomScale="85" zoomScaleNormal="85" workbookViewId="0">
      <selection activeCell="L13" sqref="L13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49" s="20" customFormat="1" ht="18.600000000000001" thickBot="1">
      <c r="A1" s="32" t="s">
        <v>230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81" t="s">
        <v>9</v>
      </c>
      <c r="B4" s="382"/>
      <c r="C4" s="303">
        <v>2081</v>
      </c>
      <c r="D4" s="38">
        <v>489</v>
      </c>
      <c r="E4" s="38">
        <v>224</v>
      </c>
      <c r="F4" s="38">
        <v>140</v>
      </c>
      <c r="G4" s="38">
        <v>34</v>
      </c>
      <c r="H4" s="38">
        <v>1116</v>
      </c>
      <c r="I4" s="38">
        <v>1538</v>
      </c>
      <c r="J4" s="38">
        <v>120</v>
      </c>
      <c r="K4" s="38">
        <v>186</v>
      </c>
      <c r="L4" s="38">
        <v>534</v>
      </c>
      <c r="M4" s="38">
        <v>1</v>
      </c>
      <c r="N4" s="38">
        <v>31</v>
      </c>
      <c r="O4" s="304">
        <v>73</v>
      </c>
      <c r="P4" s="305"/>
      <c r="Q4" s="305"/>
      <c r="R4" s="305"/>
      <c r="S4" s="305"/>
    </row>
    <row r="5" spans="1:149">
      <c r="A5" s="383"/>
      <c r="B5" s="384"/>
      <c r="C5" s="281">
        <v>100</v>
      </c>
      <c r="D5" s="10">
        <v>23.498318116290246</v>
      </c>
      <c r="E5" s="10">
        <v>10.764055742431523</v>
      </c>
      <c r="F5" s="10">
        <v>6.727534839019703</v>
      </c>
      <c r="G5" s="10">
        <v>1.6338298894762133</v>
      </c>
      <c r="H5" s="10">
        <v>53.628063431042769</v>
      </c>
      <c r="I5" s="10">
        <v>73.906775588659301</v>
      </c>
      <c r="J5" s="10">
        <v>5.7664584334454583</v>
      </c>
      <c r="K5" s="10">
        <v>8.9380105718404614</v>
      </c>
      <c r="L5" s="10">
        <v>25.66074002883229</v>
      </c>
      <c r="M5" s="10">
        <v>4.8053820278712162E-2</v>
      </c>
      <c r="N5" s="10">
        <v>1.4896684286400768</v>
      </c>
      <c r="O5" s="9">
        <v>3.5079288803459874</v>
      </c>
      <c r="P5" s="305"/>
      <c r="Q5" s="305"/>
      <c r="R5" s="305"/>
      <c r="S5" s="305"/>
    </row>
    <row r="6" spans="1:149">
      <c r="A6" s="346" t="s">
        <v>89</v>
      </c>
      <c r="B6" s="356"/>
      <c r="C6" s="8">
        <v>1887</v>
      </c>
      <c r="D6" s="7">
        <v>463</v>
      </c>
      <c r="E6" s="7">
        <v>203</v>
      </c>
      <c r="F6" s="7">
        <v>124</v>
      </c>
      <c r="G6" s="7">
        <v>29</v>
      </c>
      <c r="H6" s="7">
        <v>1001</v>
      </c>
      <c r="I6" s="7">
        <v>1387</v>
      </c>
      <c r="J6" s="7">
        <v>104</v>
      </c>
      <c r="K6" s="7">
        <v>168</v>
      </c>
      <c r="L6" s="7">
        <v>479</v>
      </c>
      <c r="M6" s="7">
        <v>1</v>
      </c>
      <c r="N6" s="7">
        <v>27</v>
      </c>
      <c r="O6" s="6">
        <v>68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24.536301006889243</v>
      </c>
      <c r="E7" s="10">
        <v>10.757816640169581</v>
      </c>
      <c r="F7" s="10">
        <v>6.5712771595124533</v>
      </c>
      <c r="G7" s="10">
        <v>1.5368309485956544</v>
      </c>
      <c r="H7" s="10">
        <v>53.047164811870694</v>
      </c>
      <c r="I7" s="10">
        <v>73.50291467938527</v>
      </c>
      <c r="J7" s="10">
        <v>5.5113937466878644</v>
      </c>
      <c r="K7" s="10">
        <v>8.9030206677265493</v>
      </c>
      <c r="L7" s="10">
        <v>25.384207737148913</v>
      </c>
      <c r="M7" s="10">
        <v>5.2994170641229466E-2</v>
      </c>
      <c r="N7" s="10">
        <v>1.4308426073131957</v>
      </c>
      <c r="O7" s="9">
        <v>3.6036036036036037</v>
      </c>
      <c r="P7" s="305"/>
      <c r="Q7" s="305"/>
      <c r="R7" s="305"/>
      <c r="S7" s="305"/>
    </row>
    <row r="8" spans="1:149">
      <c r="A8" s="372"/>
      <c r="B8" s="385" t="s">
        <v>101</v>
      </c>
      <c r="C8" s="8">
        <v>1164</v>
      </c>
      <c r="D8" s="7">
        <v>291</v>
      </c>
      <c r="E8" s="7">
        <v>128</v>
      </c>
      <c r="F8" s="7">
        <v>75</v>
      </c>
      <c r="G8" s="7">
        <v>19</v>
      </c>
      <c r="H8" s="7">
        <v>596</v>
      </c>
      <c r="I8" s="7">
        <v>845</v>
      </c>
      <c r="J8" s="7">
        <v>79</v>
      </c>
      <c r="K8" s="7">
        <v>90</v>
      </c>
      <c r="L8" s="7">
        <v>303</v>
      </c>
      <c r="M8" s="7" t="s">
        <v>219</v>
      </c>
      <c r="N8" s="7">
        <v>20</v>
      </c>
      <c r="O8" s="6">
        <v>45</v>
      </c>
      <c r="P8" s="305"/>
      <c r="Q8" s="305"/>
      <c r="R8" s="305"/>
      <c r="S8" s="305"/>
    </row>
    <row r="9" spans="1:149">
      <c r="A9" s="373"/>
      <c r="B9" s="385"/>
      <c r="C9" s="281">
        <v>100</v>
      </c>
      <c r="D9" s="10">
        <v>25</v>
      </c>
      <c r="E9" s="10">
        <v>10.996563573883162</v>
      </c>
      <c r="F9" s="10">
        <v>6.4432989690721643</v>
      </c>
      <c r="G9" s="10">
        <v>1.632302405498282</v>
      </c>
      <c r="H9" s="10">
        <v>51.202749140893467</v>
      </c>
      <c r="I9" s="10">
        <v>72.594501718213053</v>
      </c>
      <c r="J9" s="10">
        <v>6.7869415807560136</v>
      </c>
      <c r="K9" s="10">
        <v>7.731958762886598</v>
      </c>
      <c r="L9" s="10">
        <v>26.03092783505155</v>
      </c>
      <c r="M9" s="10" t="s">
        <v>219</v>
      </c>
      <c r="N9" s="10">
        <v>1.7182130584192441</v>
      </c>
      <c r="O9" s="9">
        <v>3.865979381443299</v>
      </c>
      <c r="P9" s="305"/>
      <c r="Q9" s="305"/>
      <c r="R9" s="305"/>
      <c r="S9" s="305"/>
    </row>
    <row r="10" spans="1:149">
      <c r="A10" s="372"/>
      <c r="B10" s="385" t="s">
        <v>100</v>
      </c>
      <c r="C10" s="8">
        <v>178</v>
      </c>
      <c r="D10" s="7">
        <v>42</v>
      </c>
      <c r="E10" s="7">
        <v>25</v>
      </c>
      <c r="F10" s="7">
        <v>14</v>
      </c>
      <c r="G10" s="7">
        <v>3</v>
      </c>
      <c r="H10" s="7">
        <v>97</v>
      </c>
      <c r="I10" s="7">
        <v>131</v>
      </c>
      <c r="J10" s="7">
        <v>5</v>
      </c>
      <c r="K10" s="7">
        <v>16</v>
      </c>
      <c r="L10" s="7">
        <v>33</v>
      </c>
      <c r="M10" s="7" t="s">
        <v>219</v>
      </c>
      <c r="N10" s="7">
        <v>3</v>
      </c>
      <c r="O10" s="6">
        <v>5</v>
      </c>
      <c r="P10" s="305"/>
      <c r="Q10" s="305"/>
      <c r="R10" s="305"/>
      <c r="S10" s="305"/>
    </row>
    <row r="11" spans="1:149">
      <c r="A11" s="373"/>
      <c r="B11" s="385"/>
      <c r="C11" s="281">
        <v>100</v>
      </c>
      <c r="D11" s="10">
        <v>23.595505617977526</v>
      </c>
      <c r="E11" s="10">
        <v>14.04494382022472</v>
      </c>
      <c r="F11" s="10">
        <v>7.8651685393258424</v>
      </c>
      <c r="G11" s="10">
        <v>1.6853932584269662</v>
      </c>
      <c r="H11" s="10">
        <v>54.49438202247191</v>
      </c>
      <c r="I11" s="10">
        <v>73.595505617977537</v>
      </c>
      <c r="J11" s="10">
        <v>2.8089887640449436</v>
      </c>
      <c r="K11" s="10">
        <v>8.9887640449438209</v>
      </c>
      <c r="L11" s="10">
        <v>18.539325842696631</v>
      </c>
      <c r="M11" s="10" t="s">
        <v>219</v>
      </c>
      <c r="N11" s="10">
        <v>1.6853932584269662</v>
      </c>
      <c r="O11" s="9">
        <v>2.8089887640449436</v>
      </c>
      <c r="P11" s="305"/>
      <c r="Q11" s="305"/>
      <c r="R11" s="305"/>
      <c r="S11" s="305"/>
    </row>
    <row r="12" spans="1:149">
      <c r="A12" s="372"/>
      <c r="B12" s="385" t="s">
        <v>99</v>
      </c>
      <c r="C12" s="8">
        <v>125</v>
      </c>
      <c r="D12" s="7">
        <v>37</v>
      </c>
      <c r="E12" s="7">
        <v>6</v>
      </c>
      <c r="F12" s="7">
        <v>10</v>
      </c>
      <c r="G12" s="7">
        <v>1</v>
      </c>
      <c r="H12" s="7">
        <v>61</v>
      </c>
      <c r="I12" s="7">
        <v>88</v>
      </c>
      <c r="J12" s="7">
        <v>4</v>
      </c>
      <c r="K12" s="7">
        <v>17</v>
      </c>
      <c r="L12" s="7">
        <v>27</v>
      </c>
      <c r="M12" s="7" t="s">
        <v>219</v>
      </c>
      <c r="N12" s="7" t="s">
        <v>219</v>
      </c>
      <c r="O12" s="6">
        <v>5</v>
      </c>
      <c r="P12" s="305"/>
      <c r="Q12" s="305"/>
      <c r="R12" s="305"/>
      <c r="S12" s="305"/>
    </row>
    <row r="13" spans="1:149">
      <c r="A13" s="373"/>
      <c r="B13" s="385"/>
      <c r="C13" s="281">
        <v>100</v>
      </c>
      <c r="D13" s="10">
        <v>29.599999999999998</v>
      </c>
      <c r="E13" s="10">
        <v>4.8</v>
      </c>
      <c r="F13" s="10">
        <v>8</v>
      </c>
      <c r="G13" s="10">
        <v>0.8</v>
      </c>
      <c r="H13" s="10">
        <v>48.8</v>
      </c>
      <c r="I13" s="10">
        <v>70.399999999999991</v>
      </c>
      <c r="J13" s="10">
        <v>3.2</v>
      </c>
      <c r="K13" s="10">
        <v>13.600000000000001</v>
      </c>
      <c r="L13" s="10">
        <v>21.6</v>
      </c>
      <c r="M13" s="10" t="s">
        <v>219</v>
      </c>
      <c r="N13" s="10" t="s">
        <v>219</v>
      </c>
      <c r="O13" s="9">
        <v>4</v>
      </c>
      <c r="P13" s="305"/>
      <c r="Q13" s="305"/>
      <c r="R13" s="305"/>
      <c r="S13" s="305"/>
    </row>
    <row r="14" spans="1:149">
      <c r="A14" s="372"/>
      <c r="B14" s="385" t="s">
        <v>98</v>
      </c>
      <c r="C14" s="8">
        <v>103</v>
      </c>
      <c r="D14" s="7">
        <v>31</v>
      </c>
      <c r="E14" s="7">
        <v>9</v>
      </c>
      <c r="F14" s="7">
        <v>5</v>
      </c>
      <c r="G14" s="7">
        <v>1</v>
      </c>
      <c r="H14" s="7">
        <v>56</v>
      </c>
      <c r="I14" s="7">
        <v>76</v>
      </c>
      <c r="J14" s="7">
        <v>5</v>
      </c>
      <c r="K14" s="7">
        <v>9</v>
      </c>
      <c r="L14" s="7">
        <v>22</v>
      </c>
      <c r="M14" s="7">
        <v>1</v>
      </c>
      <c r="N14" s="7" t="s">
        <v>219</v>
      </c>
      <c r="O14" s="6">
        <v>3</v>
      </c>
      <c r="P14" s="305"/>
      <c r="Q14" s="305"/>
      <c r="R14" s="305"/>
      <c r="S14" s="305"/>
    </row>
    <row r="15" spans="1:149">
      <c r="A15" s="373"/>
      <c r="B15" s="385"/>
      <c r="C15" s="281">
        <v>100</v>
      </c>
      <c r="D15" s="10">
        <v>30.097087378640776</v>
      </c>
      <c r="E15" s="10">
        <v>8.7378640776699026</v>
      </c>
      <c r="F15" s="10">
        <v>4.8543689320388346</v>
      </c>
      <c r="G15" s="10">
        <v>0.97087378640776689</v>
      </c>
      <c r="H15" s="10">
        <v>54.368932038834949</v>
      </c>
      <c r="I15" s="10">
        <v>73.786407766990294</v>
      </c>
      <c r="J15" s="10">
        <v>4.8543689320388346</v>
      </c>
      <c r="K15" s="10">
        <v>8.7378640776699026</v>
      </c>
      <c r="L15" s="10">
        <v>21.359223300970871</v>
      </c>
      <c r="M15" s="10">
        <v>0.97087378640776689</v>
      </c>
      <c r="N15" s="10" t="s">
        <v>219</v>
      </c>
      <c r="O15" s="9">
        <v>2.912621359223301</v>
      </c>
      <c r="P15" s="305"/>
      <c r="Q15" s="305"/>
      <c r="R15" s="305"/>
      <c r="S15" s="305"/>
    </row>
    <row r="16" spans="1:149">
      <c r="A16" s="372"/>
      <c r="B16" s="385" t="s">
        <v>97</v>
      </c>
      <c r="C16" s="8">
        <v>101</v>
      </c>
      <c r="D16" s="7">
        <v>20</v>
      </c>
      <c r="E16" s="7">
        <v>12</v>
      </c>
      <c r="F16" s="7">
        <v>5</v>
      </c>
      <c r="G16" s="7">
        <v>2</v>
      </c>
      <c r="H16" s="7">
        <v>65</v>
      </c>
      <c r="I16" s="7">
        <v>79</v>
      </c>
      <c r="J16" s="7">
        <v>5</v>
      </c>
      <c r="K16" s="7">
        <v>17</v>
      </c>
      <c r="L16" s="7">
        <v>33</v>
      </c>
      <c r="M16" s="7" t="s">
        <v>219</v>
      </c>
      <c r="N16" s="7">
        <v>1</v>
      </c>
      <c r="O16" s="6">
        <v>1</v>
      </c>
      <c r="P16" s="305"/>
      <c r="Q16" s="305"/>
      <c r="R16" s="305"/>
      <c r="S16" s="305"/>
    </row>
    <row r="17" spans="1:19">
      <c r="A17" s="373"/>
      <c r="B17" s="385"/>
      <c r="C17" s="281">
        <v>100</v>
      </c>
      <c r="D17" s="10">
        <v>19.801980198019802</v>
      </c>
      <c r="E17" s="10">
        <v>11.881188118811881</v>
      </c>
      <c r="F17" s="10">
        <v>4.9504950495049505</v>
      </c>
      <c r="G17" s="10">
        <v>1.9801980198019802</v>
      </c>
      <c r="H17" s="10">
        <v>64.356435643564353</v>
      </c>
      <c r="I17" s="10">
        <v>78.21782178217822</v>
      </c>
      <c r="J17" s="10">
        <v>4.9504950495049505</v>
      </c>
      <c r="K17" s="10">
        <v>16.831683168316832</v>
      </c>
      <c r="L17" s="10">
        <v>32.673267326732677</v>
      </c>
      <c r="M17" s="10" t="s">
        <v>219</v>
      </c>
      <c r="N17" s="10">
        <v>0.99009900990099009</v>
      </c>
      <c r="O17" s="9">
        <v>0.99009900990099009</v>
      </c>
      <c r="P17" s="305"/>
      <c r="Q17" s="305"/>
      <c r="R17" s="305"/>
      <c r="S17" s="305"/>
    </row>
    <row r="18" spans="1:19">
      <c r="A18" s="372"/>
      <c r="B18" s="385" t="s">
        <v>96</v>
      </c>
      <c r="C18" s="8">
        <v>148</v>
      </c>
      <c r="D18" s="7">
        <v>32</v>
      </c>
      <c r="E18" s="7">
        <v>18</v>
      </c>
      <c r="F18" s="7">
        <v>11</v>
      </c>
      <c r="G18" s="7">
        <v>2</v>
      </c>
      <c r="H18" s="7">
        <v>88</v>
      </c>
      <c r="I18" s="7">
        <v>120</v>
      </c>
      <c r="J18" s="7">
        <v>2</v>
      </c>
      <c r="K18" s="7">
        <v>15</v>
      </c>
      <c r="L18" s="7">
        <v>40</v>
      </c>
      <c r="M18" s="7" t="s">
        <v>219</v>
      </c>
      <c r="N18" s="7">
        <v>3</v>
      </c>
      <c r="O18" s="6">
        <v>3</v>
      </c>
      <c r="P18" s="305"/>
      <c r="Q18" s="305"/>
      <c r="R18" s="305"/>
      <c r="S18" s="305"/>
    </row>
    <row r="19" spans="1:19">
      <c r="A19" s="373"/>
      <c r="B19" s="385"/>
      <c r="C19" s="281">
        <v>100</v>
      </c>
      <c r="D19" s="10">
        <v>21.621621621621621</v>
      </c>
      <c r="E19" s="10">
        <v>12.162162162162163</v>
      </c>
      <c r="F19" s="10">
        <v>7.4324324324324325</v>
      </c>
      <c r="G19" s="10">
        <v>1.3513513513513513</v>
      </c>
      <c r="H19" s="10">
        <v>59.45945945945946</v>
      </c>
      <c r="I19" s="10">
        <v>81.081081081081081</v>
      </c>
      <c r="J19" s="10">
        <v>1.3513513513513513</v>
      </c>
      <c r="K19" s="10">
        <v>10.135135135135135</v>
      </c>
      <c r="L19" s="10">
        <v>27.027027027027028</v>
      </c>
      <c r="M19" s="10" t="s">
        <v>219</v>
      </c>
      <c r="N19" s="10">
        <v>2.0270270270270272</v>
      </c>
      <c r="O19" s="9">
        <v>2.0270270270270272</v>
      </c>
      <c r="P19" s="305"/>
      <c r="Q19" s="305"/>
      <c r="R19" s="305"/>
      <c r="S19" s="305"/>
    </row>
    <row r="20" spans="1:19">
      <c r="A20" s="372"/>
      <c r="B20" s="385" t="s">
        <v>10</v>
      </c>
      <c r="C20" s="8">
        <v>68</v>
      </c>
      <c r="D20" s="7">
        <v>10</v>
      </c>
      <c r="E20" s="7">
        <v>5</v>
      </c>
      <c r="F20" s="7">
        <v>4</v>
      </c>
      <c r="G20" s="7">
        <v>1</v>
      </c>
      <c r="H20" s="7">
        <v>38</v>
      </c>
      <c r="I20" s="7">
        <v>48</v>
      </c>
      <c r="J20" s="7">
        <v>4</v>
      </c>
      <c r="K20" s="7">
        <v>4</v>
      </c>
      <c r="L20" s="7">
        <v>21</v>
      </c>
      <c r="M20" s="7" t="s">
        <v>219</v>
      </c>
      <c r="N20" s="7" t="s">
        <v>219</v>
      </c>
      <c r="O20" s="6">
        <v>6</v>
      </c>
      <c r="P20" s="305"/>
      <c r="Q20" s="305"/>
      <c r="R20" s="305"/>
      <c r="S20" s="305"/>
    </row>
    <row r="21" spans="1:19">
      <c r="A21" s="373"/>
      <c r="B21" s="385"/>
      <c r="C21" s="281">
        <v>100</v>
      </c>
      <c r="D21" s="10">
        <v>14.705882352941178</v>
      </c>
      <c r="E21" s="10">
        <v>7.3529411764705888</v>
      </c>
      <c r="F21" s="10">
        <v>5.8823529411764701</v>
      </c>
      <c r="G21" s="10">
        <v>1.4705882352941175</v>
      </c>
      <c r="H21" s="10">
        <v>55.882352941176471</v>
      </c>
      <c r="I21" s="10">
        <v>70.588235294117652</v>
      </c>
      <c r="J21" s="10">
        <v>5.8823529411764701</v>
      </c>
      <c r="K21" s="10">
        <v>5.8823529411764701</v>
      </c>
      <c r="L21" s="10">
        <v>30.882352941176471</v>
      </c>
      <c r="M21" s="10" t="s">
        <v>219</v>
      </c>
      <c r="N21" s="10" t="s">
        <v>219</v>
      </c>
      <c r="O21" s="9">
        <v>8.8235294117647065</v>
      </c>
      <c r="P21" s="305"/>
      <c r="Q21" s="305"/>
      <c r="R21" s="305"/>
      <c r="S21" s="305"/>
    </row>
    <row r="22" spans="1:19">
      <c r="A22" s="376" t="s">
        <v>78</v>
      </c>
      <c r="B22" s="363"/>
      <c r="C22" s="8">
        <v>21</v>
      </c>
      <c r="D22" s="7">
        <v>3</v>
      </c>
      <c r="E22" s="7">
        <v>2</v>
      </c>
      <c r="F22" s="7" t="s">
        <v>219</v>
      </c>
      <c r="G22" s="7" t="s">
        <v>219</v>
      </c>
      <c r="H22" s="7">
        <v>11</v>
      </c>
      <c r="I22" s="7">
        <v>16</v>
      </c>
      <c r="J22" s="7" t="s">
        <v>219</v>
      </c>
      <c r="K22" s="7" t="s">
        <v>219</v>
      </c>
      <c r="L22" s="7">
        <v>7</v>
      </c>
      <c r="M22" s="7" t="s">
        <v>219</v>
      </c>
      <c r="N22" s="7" t="s">
        <v>219</v>
      </c>
      <c r="O22" s="6" t="s">
        <v>219</v>
      </c>
      <c r="P22" s="305"/>
      <c r="Q22" s="305"/>
      <c r="R22" s="305"/>
      <c r="S22" s="305"/>
    </row>
    <row r="23" spans="1:19">
      <c r="A23" s="379"/>
      <c r="B23" s="380"/>
      <c r="C23" s="281">
        <v>100</v>
      </c>
      <c r="D23" s="10">
        <v>14.285714285714285</v>
      </c>
      <c r="E23" s="10">
        <v>9.5238095238095237</v>
      </c>
      <c r="F23" s="10" t="s">
        <v>219</v>
      </c>
      <c r="G23" s="10" t="s">
        <v>219</v>
      </c>
      <c r="H23" s="10">
        <v>52.380952380952387</v>
      </c>
      <c r="I23" s="10">
        <v>76.19047619047619</v>
      </c>
      <c r="J23" s="10" t="s">
        <v>219</v>
      </c>
      <c r="K23" s="10" t="s">
        <v>219</v>
      </c>
      <c r="L23" s="10">
        <v>33.333333333333329</v>
      </c>
      <c r="M23" s="10" t="s">
        <v>219</v>
      </c>
      <c r="N23" s="10" t="s">
        <v>219</v>
      </c>
      <c r="O23" s="9" t="s">
        <v>219</v>
      </c>
      <c r="P23" s="305"/>
      <c r="Q23" s="305"/>
      <c r="R23" s="305"/>
      <c r="S23" s="305"/>
    </row>
    <row r="24" spans="1:19">
      <c r="A24" s="386" t="s">
        <v>28</v>
      </c>
      <c r="B24" s="387"/>
      <c r="C24" s="8">
        <v>173</v>
      </c>
      <c r="D24" s="7">
        <v>23</v>
      </c>
      <c r="E24" s="7">
        <v>19</v>
      </c>
      <c r="F24" s="7">
        <v>16</v>
      </c>
      <c r="G24" s="7">
        <v>5</v>
      </c>
      <c r="H24" s="7">
        <v>104</v>
      </c>
      <c r="I24" s="7">
        <v>135</v>
      </c>
      <c r="J24" s="7">
        <v>16</v>
      </c>
      <c r="K24" s="7">
        <v>18</v>
      </c>
      <c r="L24" s="7">
        <v>48</v>
      </c>
      <c r="M24" s="7" t="s">
        <v>219</v>
      </c>
      <c r="N24" s="7">
        <v>4</v>
      </c>
      <c r="O24" s="6">
        <v>5</v>
      </c>
      <c r="P24" s="305"/>
      <c r="Q24" s="305"/>
      <c r="R24" s="305"/>
      <c r="S24" s="305"/>
    </row>
    <row r="25" spans="1:19">
      <c r="A25" s="388"/>
      <c r="B25" s="389"/>
      <c r="C25" s="5">
        <v>100</v>
      </c>
      <c r="D25" s="4">
        <v>13.294797687861271</v>
      </c>
      <c r="E25" s="4">
        <v>10.982658959537572</v>
      </c>
      <c r="F25" s="4">
        <v>9.2485549132947966</v>
      </c>
      <c r="G25" s="4">
        <v>2.8901734104046244</v>
      </c>
      <c r="H25" s="4">
        <v>60.115606936416185</v>
      </c>
      <c r="I25" s="4">
        <v>78.034682080924853</v>
      </c>
      <c r="J25" s="4">
        <v>9.2485549132947966</v>
      </c>
      <c r="K25" s="4">
        <v>10.404624277456648</v>
      </c>
      <c r="L25" s="4">
        <v>27.74566473988439</v>
      </c>
      <c r="M25" s="4" t="s">
        <v>219</v>
      </c>
      <c r="N25" s="4">
        <v>2.3121387283236992</v>
      </c>
      <c r="O25" s="3">
        <v>2.8901734104046244</v>
      </c>
      <c r="P25" s="305"/>
      <c r="Q25" s="305"/>
      <c r="R25" s="305"/>
      <c r="S25" s="305"/>
    </row>
    <row r="26" spans="1:19">
      <c r="A26" s="138"/>
      <c r="B26" s="138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</row>
    <row r="27" spans="1:19">
      <c r="C27" s="306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</row>
    <row r="28" spans="1:19"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</row>
    <row r="29" spans="1:19">
      <c r="C29" s="306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  <row r="30" spans="1:19"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19">
      <c r="C31" s="306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</row>
    <row r="32" spans="1:19"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</row>
    <row r="33" spans="3:19">
      <c r="C33" s="306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</row>
    <row r="34" spans="3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3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3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3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3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3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S39"/>
  <sheetViews>
    <sheetView zoomScale="85" zoomScaleNormal="85" workbookViewId="0">
      <selection activeCell="I10" sqref="I10"/>
    </sheetView>
  </sheetViews>
  <sheetFormatPr defaultColWidth="8.6640625" defaultRowHeight="18"/>
  <cols>
    <col min="1" max="1" width="1.88671875" style="205" customWidth="1"/>
    <col min="2" max="2" width="15.33203125" style="205" customWidth="1"/>
    <col min="3" max="16384" width="8.6640625" style="1"/>
  </cols>
  <sheetData>
    <row r="1" spans="1:149" s="20" customFormat="1" ht="18.600000000000001" thickBot="1">
      <c r="A1" s="32" t="s">
        <v>229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05" t="s">
        <v>22</v>
      </c>
      <c r="B2" s="205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05" t="s">
        <v>22</v>
      </c>
      <c r="B3" s="205" t="s">
        <v>22</v>
      </c>
      <c r="C3" s="203" t="s">
        <v>9</v>
      </c>
      <c r="D3" s="204" t="s">
        <v>21</v>
      </c>
      <c r="E3" s="204" t="s">
        <v>20</v>
      </c>
      <c r="F3" s="204" t="s">
        <v>19</v>
      </c>
      <c r="G3" s="204" t="s">
        <v>18</v>
      </c>
      <c r="H3" s="204" t="s">
        <v>17</v>
      </c>
      <c r="I3" s="204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81" t="s">
        <v>9</v>
      </c>
      <c r="B4" s="382"/>
      <c r="C4" s="303">
        <v>2232</v>
      </c>
      <c r="D4" s="38">
        <v>542</v>
      </c>
      <c r="E4" s="38">
        <v>236</v>
      </c>
      <c r="F4" s="38">
        <v>157</v>
      </c>
      <c r="G4" s="38">
        <v>41</v>
      </c>
      <c r="H4" s="38">
        <v>1172</v>
      </c>
      <c r="I4" s="38">
        <v>1639</v>
      </c>
      <c r="J4" s="38">
        <v>144</v>
      </c>
      <c r="K4" s="38">
        <v>194</v>
      </c>
      <c r="L4" s="38">
        <v>568</v>
      </c>
      <c r="M4" s="38">
        <v>3</v>
      </c>
      <c r="N4" s="38">
        <v>32</v>
      </c>
      <c r="O4" s="304">
        <v>79</v>
      </c>
      <c r="P4" s="305"/>
      <c r="Q4" s="305"/>
      <c r="R4" s="305"/>
      <c r="S4" s="305"/>
    </row>
    <row r="5" spans="1:149">
      <c r="A5" s="383"/>
      <c r="B5" s="384"/>
      <c r="C5" s="281">
        <v>100</v>
      </c>
      <c r="D5" s="10">
        <v>24.283154121863799</v>
      </c>
      <c r="E5" s="10">
        <v>10.573476702508961</v>
      </c>
      <c r="F5" s="10">
        <v>7.0340501792114694</v>
      </c>
      <c r="G5" s="10">
        <v>1.8369175627240144</v>
      </c>
      <c r="H5" s="10">
        <v>52.508960573476706</v>
      </c>
      <c r="I5" s="10">
        <v>73.431899641577061</v>
      </c>
      <c r="J5" s="10">
        <v>6.4516129032258061</v>
      </c>
      <c r="K5" s="10">
        <v>8.6917562724014346</v>
      </c>
      <c r="L5" s="10">
        <v>25.448028673835125</v>
      </c>
      <c r="M5" s="10">
        <v>0.13440860215053765</v>
      </c>
      <c r="N5" s="10">
        <v>1.4336917562724014</v>
      </c>
      <c r="O5" s="9">
        <v>3.5394265232974913</v>
      </c>
      <c r="P5" s="305"/>
      <c r="Q5" s="305"/>
      <c r="R5" s="305"/>
      <c r="S5" s="305"/>
    </row>
    <row r="6" spans="1:149">
      <c r="A6" s="346" t="s">
        <v>89</v>
      </c>
      <c r="B6" s="356"/>
      <c r="C6" s="8">
        <v>1570</v>
      </c>
      <c r="D6" s="7">
        <v>499</v>
      </c>
      <c r="E6" s="7">
        <v>153</v>
      </c>
      <c r="F6" s="7">
        <v>101</v>
      </c>
      <c r="G6" s="7">
        <v>24</v>
      </c>
      <c r="H6" s="7">
        <v>814</v>
      </c>
      <c r="I6" s="7">
        <v>1083</v>
      </c>
      <c r="J6" s="7">
        <v>105</v>
      </c>
      <c r="K6" s="7">
        <v>134</v>
      </c>
      <c r="L6" s="7">
        <v>374</v>
      </c>
      <c r="M6" s="7">
        <v>3</v>
      </c>
      <c r="N6" s="7">
        <v>23</v>
      </c>
      <c r="O6" s="6">
        <v>51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31.783439490445858</v>
      </c>
      <c r="E7" s="10">
        <v>9.7452229299363058</v>
      </c>
      <c r="F7" s="10">
        <v>6.4331210191082802</v>
      </c>
      <c r="G7" s="10">
        <v>1.5286624203821657</v>
      </c>
      <c r="H7" s="10">
        <v>51.847133757961785</v>
      </c>
      <c r="I7" s="10">
        <v>68.980891719745216</v>
      </c>
      <c r="J7" s="10">
        <v>6.6878980891719744</v>
      </c>
      <c r="K7" s="10">
        <v>8.535031847133757</v>
      </c>
      <c r="L7" s="10">
        <v>23.821656050955415</v>
      </c>
      <c r="M7" s="10">
        <v>0.19108280254777071</v>
      </c>
      <c r="N7" s="10">
        <v>1.4649681528662422</v>
      </c>
      <c r="O7" s="9">
        <v>3.2484076433121021</v>
      </c>
      <c r="P7" s="305"/>
      <c r="Q7" s="305"/>
      <c r="R7" s="305"/>
      <c r="S7" s="305"/>
    </row>
    <row r="8" spans="1:149">
      <c r="A8" s="372"/>
      <c r="B8" s="385" t="s">
        <v>101</v>
      </c>
      <c r="C8" s="8">
        <v>1065</v>
      </c>
      <c r="D8" s="7">
        <v>305</v>
      </c>
      <c r="E8" s="7">
        <v>108</v>
      </c>
      <c r="F8" s="7">
        <v>72</v>
      </c>
      <c r="G8" s="7">
        <v>16</v>
      </c>
      <c r="H8" s="7">
        <v>519</v>
      </c>
      <c r="I8" s="7">
        <v>746</v>
      </c>
      <c r="J8" s="7">
        <v>77</v>
      </c>
      <c r="K8" s="7">
        <v>93</v>
      </c>
      <c r="L8" s="7">
        <v>279</v>
      </c>
      <c r="M8" s="7">
        <v>3</v>
      </c>
      <c r="N8" s="7">
        <v>18</v>
      </c>
      <c r="O8" s="6">
        <v>44</v>
      </c>
      <c r="P8" s="305"/>
      <c r="Q8" s="305"/>
      <c r="R8" s="305"/>
      <c r="S8" s="305"/>
    </row>
    <row r="9" spans="1:149">
      <c r="A9" s="373"/>
      <c r="B9" s="385"/>
      <c r="C9" s="281">
        <v>100</v>
      </c>
      <c r="D9" s="10">
        <v>28.638497652582164</v>
      </c>
      <c r="E9" s="10">
        <v>10.140845070422536</v>
      </c>
      <c r="F9" s="10">
        <v>6.7605633802816891</v>
      </c>
      <c r="G9" s="10">
        <v>1.5023474178403755</v>
      </c>
      <c r="H9" s="10">
        <v>48.732394366197184</v>
      </c>
      <c r="I9" s="10">
        <v>70.046948356807519</v>
      </c>
      <c r="J9" s="10">
        <v>7.2300469483568079</v>
      </c>
      <c r="K9" s="10">
        <v>8.7323943661971821</v>
      </c>
      <c r="L9" s="10">
        <v>26.197183098591548</v>
      </c>
      <c r="M9" s="10">
        <v>0.28169014084507044</v>
      </c>
      <c r="N9" s="10">
        <v>1.6901408450704223</v>
      </c>
      <c r="O9" s="9">
        <v>4.131455399061033</v>
      </c>
      <c r="P9" s="305"/>
      <c r="Q9" s="305"/>
      <c r="R9" s="305"/>
      <c r="S9" s="305"/>
    </row>
    <row r="10" spans="1:149">
      <c r="A10" s="372"/>
      <c r="B10" s="385" t="s">
        <v>100</v>
      </c>
      <c r="C10" s="8">
        <v>78</v>
      </c>
      <c r="D10" s="7">
        <v>40</v>
      </c>
      <c r="E10" s="7">
        <v>5</v>
      </c>
      <c r="F10" s="7" t="s">
        <v>219</v>
      </c>
      <c r="G10" s="7">
        <v>3</v>
      </c>
      <c r="H10" s="7">
        <v>42</v>
      </c>
      <c r="I10" s="7">
        <v>43</v>
      </c>
      <c r="J10" s="7">
        <v>4</v>
      </c>
      <c r="K10" s="7">
        <v>6</v>
      </c>
      <c r="L10" s="7">
        <v>5</v>
      </c>
      <c r="M10" s="7" t="s">
        <v>219</v>
      </c>
      <c r="N10" s="7" t="s">
        <v>219</v>
      </c>
      <c r="O10" s="6">
        <v>3</v>
      </c>
      <c r="P10" s="305"/>
      <c r="Q10" s="305"/>
      <c r="R10" s="305"/>
      <c r="S10" s="305"/>
    </row>
    <row r="11" spans="1:149">
      <c r="A11" s="373"/>
      <c r="B11" s="385"/>
      <c r="C11" s="281">
        <v>100</v>
      </c>
      <c r="D11" s="10">
        <v>51.282051282051277</v>
      </c>
      <c r="E11" s="10">
        <v>6.4102564102564097</v>
      </c>
      <c r="F11" s="10" t="s">
        <v>219</v>
      </c>
      <c r="G11" s="10">
        <v>3.8461538461538463</v>
      </c>
      <c r="H11" s="10">
        <v>53.846153846153847</v>
      </c>
      <c r="I11" s="10">
        <v>55.128205128205131</v>
      </c>
      <c r="J11" s="10">
        <v>5.1282051282051277</v>
      </c>
      <c r="K11" s="10">
        <v>7.6923076923076925</v>
      </c>
      <c r="L11" s="10">
        <v>6.4102564102564097</v>
      </c>
      <c r="M11" s="10" t="s">
        <v>219</v>
      </c>
      <c r="N11" s="10" t="s">
        <v>219</v>
      </c>
      <c r="O11" s="9">
        <v>3.8461538461538463</v>
      </c>
      <c r="P11" s="305"/>
      <c r="Q11" s="305"/>
      <c r="R11" s="305"/>
      <c r="S11" s="305"/>
    </row>
    <row r="12" spans="1:149">
      <c r="A12" s="372"/>
      <c r="B12" s="385" t="s">
        <v>99</v>
      </c>
      <c r="C12" s="8">
        <v>93</v>
      </c>
      <c r="D12" s="7">
        <v>46</v>
      </c>
      <c r="E12" s="7">
        <v>9</v>
      </c>
      <c r="F12" s="7">
        <v>5</v>
      </c>
      <c r="G12" s="7">
        <v>1</v>
      </c>
      <c r="H12" s="7">
        <v>52</v>
      </c>
      <c r="I12" s="7">
        <v>52</v>
      </c>
      <c r="J12" s="7">
        <v>2</v>
      </c>
      <c r="K12" s="7">
        <v>8</v>
      </c>
      <c r="L12" s="7">
        <v>11</v>
      </c>
      <c r="M12" s="7" t="s">
        <v>219</v>
      </c>
      <c r="N12" s="7">
        <v>2</v>
      </c>
      <c r="O12" s="6">
        <v>1</v>
      </c>
      <c r="P12" s="305"/>
      <c r="Q12" s="305"/>
      <c r="R12" s="305"/>
      <c r="S12" s="305"/>
    </row>
    <row r="13" spans="1:149">
      <c r="A13" s="373"/>
      <c r="B13" s="385"/>
      <c r="C13" s="281">
        <v>100</v>
      </c>
      <c r="D13" s="10">
        <v>49.462365591397848</v>
      </c>
      <c r="E13" s="10">
        <v>9.67741935483871</v>
      </c>
      <c r="F13" s="10">
        <v>5.376344086021505</v>
      </c>
      <c r="G13" s="10">
        <v>1.0752688172043012</v>
      </c>
      <c r="H13" s="10">
        <v>55.913978494623649</v>
      </c>
      <c r="I13" s="10">
        <v>55.913978494623649</v>
      </c>
      <c r="J13" s="10">
        <v>2.1505376344086025</v>
      </c>
      <c r="K13" s="10">
        <v>8.6021505376344098</v>
      </c>
      <c r="L13" s="10">
        <v>11.827956989247312</v>
      </c>
      <c r="M13" s="10" t="s">
        <v>219</v>
      </c>
      <c r="N13" s="10">
        <v>2.1505376344086025</v>
      </c>
      <c r="O13" s="9">
        <v>1.0752688172043012</v>
      </c>
      <c r="P13" s="305"/>
      <c r="Q13" s="305"/>
      <c r="R13" s="305"/>
      <c r="S13" s="305"/>
    </row>
    <row r="14" spans="1:149">
      <c r="A14" s="372"/>
      <c r="B14" s="385" t="s">
        <v>98</v>
      </c>
      <c r="C14" s="8">
        <v>82</v>
      </c>
      <c r="D14" s="7">
        <v>34</v>
      </c>
      <c r="E14" s="7">
        <v>8</v>
      </c>
      <c r="F14" s="7">
        <v>8</v>
      </c>
      <c r="G14" s="7">
        <v>2</v>
      </c>
      <c r="H14" s="7">
        <v>43</v>
      </c>
      <c r="I14" s="7">
        <v>61</v>
      </c>
      <c r="J14" s="7">
        <v>6</v>
      </c>
      <c r="K14" s="7">
        <v>6</v>
      </c>
      <c r="L14" s="7">
        <v>16</v>
      </c>
      <c r="M14" s="7" t="s">
        <v>219</v>
      </c>
      <c r="N14" s="7">
        <v>1</v>
      </c>
      <c r="O14" s="6" t="s">
        <v>219</v>
      </c>
      <c r="P14" s="305"/>
      <c r="Q14" s="305"/>
      <c r="R14" s="305"/>
      <c r="S14" s="305"/>
    </row>
    <row r="15" spans="1:149">
      <c r="A15" s="373"/>
      <c r="B15" s="385"/>
      <c r="C15" s="281">
        <v>100</v>
      </c>
      <c r="D15" s="10">
        <v>41.463414634146339</v>
      </c>
      <c r="E15" s="10">
        <v>9.7560975609756095</v>
      </c>
      <c r="F15" s="10">
        <v>9.7560975609756095</v>
      </c>
      <c r="G15" s="10">
        <v>2.4390243902439024</v>
      </c>
      <c r="H15" s="10">
        <v>52.439024390243901</v>
      </c>
      <c r="I15" s="10">
        <v>74.390243902439025</v>
      </c>
      <c r="J15" s="10">
        <v>7.3170731707317067</v>
      </c>
      <c r="K15" s="10">
        <v>7.3170731707317067</v>
      </c>
      <c r="L15" s="10">
        <v>19.512195121951219</v>
      </c>
      <c r="M15" s="10" t="s">
        <v>219</v>
      </c>
      <c r="N15" s="10">
        <v>1.2195121951219512</v>
      </c>
      <c r="O15" s="9" t="s">
        <v>219</v>
      </c>
      <c r="P15" s="305"/>
      <c r="Q15" s="305"/>
      <c r="R15" s="305"/>
      <c r="S15" s="305"/>
    </row>
    <row r="16" spans="1:149">
      <c r="A16" s="372"/>
      <c r="B16" s="385" t="s">
        <v>97</v>
      </c>
      <c r="C16" s="8">
        <v>72</v>
      </c>
      <c r="D16" s="7">
        <v>26</v>
      </c>
      <c r="E16" s="7">
        <v>7</v>
      </c>
      <c r="F16" s="7">
        <v>5</v>
      </c>
      <c r="G16" s="7" t="s">
        <v>219</v>
      </c>
      <c r="H16" s="7">
        <v>44</v>
      </c>
      <c r="I16" s="7">
        <v>50</v>
      </c>
      <c r="J16" s="7">
        <v>6</v>
      </c>
      <c r="K16" s="7">
        <v>7</v>
      </c>
      <c r="L16" s="7">
        <v>13</v>
      </c>
      <c r="M16" s="7" t="s">
        <v>219</v>
      </c>
      <c r="N16" s="7">
        <v>1</v>
      </c>
      <c r="O16" s="6" t="s">
        <v>219</v>
      </c>
      <c r="P16" s="305"/>
      <c r="Q16" s="305"/>
      <c r="R16" s="305"/>
      <c r="S16" s="305"/>
    </row>
    <row r="17" spans="1:19">
      <c r="A17" s="373"/>
      <c r="B17" s="385"/>
      <c r="C17" s="281">
        <v>100</v>
      </c>
      <c r="D17" s="10">
        <v>36.111111111111107</v>
      </c>
      <c r="E17" s="10">
        <v>9.7222222222222232</v>
      </c>
      <c r="F17" s="10">
        <v>6.9444444444444446</v>
      </c>
      <c r="G17" s="10" t="s">
        <v>219</v>
      </c>
      <c r="H17" s="10">
        <v>61.111111111111114</v>
      </c>
      <c r="I17" s="10">
        <v>69.444444444444443</v>
      </c>
      <c r="J17" s="10">
        <v>8.3333333333333321</v>
      </c>
      <c r="K17" s="10">
        <v>9.7222222222222232</v>
      </c>
      <c r="L17" s="10">
        <v>18.055555555555554</v>
      </c>
      <c r="M17" s="10" t="s">
        <v>219</v>
      </c>
      <c r="N17" s="10">
        <v>1.3888888888888888</v>
      </c>
      <c r="O17" s="9" t="s">
        <v>219</v>
      </c>
      <c r="P17" s="305"/>
      <c r="Q17" s="305"/>
      <c r="R17" s="305"/>
      <c r="S17" s="305"/>
    </row>
    <row r="18" spans="1:19">
      <c r="A18" s="372"/>
      <c r="B18" s="385" t="s">
        <v>96</v>
      </c>
      <c r="C18" s="8">
        <v>135</v>
      </c>
      <c r="D18" s="7">
        <v>40</v>
      </c>
      <c r="E18" s="7">
        <v>14</v>
      </c>
      <c r="F18" s="7">
        <v>8</v>
      </c>
      <c r="G18" s="7">
        <v>2</v>
      </c>
      <c r="H18" s="7">
        <v>93</v>
      </c>
      <c r="I18" s="7">
        <v>99</v>
      </c>
      <c r="J18" s="7">
        <v>7</v>
      </c>
      <c r="K18" s="7">
        <v>11</v>
      </c>
      <c r="L18" s="7">
        <v>36</v>
      </c>
      <c r="M18" s="7" t="s">
        <v>219</v>
      </c>
      <c r="N18" s="7">
        <v>1</v>
      </c>
      <c r="O18" s="6">
        <v>1</v>
      </c>
      <c r="P18" s="305"/>
      <c r="Q18" s="305"/>
      <c r="R18" s="305"/>
      <c r="S18" s="305"/>
    </row>
    <row r="19" spans="1:19">
      <c r="A19" s="373"/>
      <c r="B19" s="385"/>
      <c r="C19" s="281">
        <v>100</v>
      </c>
      <c r="D19" s="10">
        <v>29.629629629629626</v>
      </c>
      <c r="E19" s="10">
        <v>10.37037037037037</v>
      </c>
      <c r="F19" s="10">
        <v>5.9259259259259265</v>
      </c>
      <c r="G19" s="10">
        <v>1.4814814814814816</v>
      </c>
      <c r="H19" s="10">
        <v>68.888888888888886</v>
      </c>
      <c r="I19" s="10">
        <v>73.333333333333329</v>
      </c>
      <c r="J19" s="10">
        <v>5.1851851851851851</v>
      </c>
      <c r="K19" s="10">
        <v>8.1481481481481488</v>
      </c>
      <c r="L19" s="10">
        <v>26.666666666666668</v>
      </c>
      <c r="M19" s="10" t="s">
        <v>219</v>
      </c>
      <c r="N19" s="10">
        <v>0.74074074074074081</v>
      </c>
      <c r="O19" s="9">
        <v>0.74074074074074081</v>
      </c>
      <c r="P19" s="305"/>
      <c r="Q19" s="305"/>
      <c r="R19" s="305"/>
      <c r="S19" s="305"/>
    </row>
    <row r="20" spans="1:19">
      <c r="A20" s="372"/>
      <c r="B20" s="385" t="s">
        <v>10</v>
      </c>
      <c r="C20" s="8">
        <v>45</v>
      </c>
      <c r="D20" s="7">
        <v>8</v>
      </c>
      <c r="E20" s="7">
        <v>2</v>
      </c>
      <c r="F20" s="7">
        <v>3</v>
      </c>
      <c r="G20" s="7" t="s">
        <v>219</v>
      </c>
      <c r="H20" s="7">
        <v>21</v>
      </c>
      <c r="I20" s="7">
        <v>32</v>
      </c>
      <c r="J20" s="7">
        <v>3</v>
      </c>
      <c r="K20" s="7">
        <v>3</v>
      </c>
      <c r="L20" s="7">
        <v>14</v>
      </c>
      <c r="M20" s="7" t="s">
        <v>219</v>
      </c>
      <c r="N20" s="7" t="s">
        <v>219</v>
      </c>
      <c r="O20" s="6">
        <v>2</v>
      </c>
      <c r="P20" s="305"/>
      <c r="Q20" s="305"/>
      <c r="R20" s="305"/>
      <c r="S20" s="305"/>
    </row>
    <row r="21" spans="1:19">
      <c r="A21" s="373"/>
      <c r="B21" s="385"/>
      <c r="C21" s="281">
        <v>100</v>
      </c>
      <c r="D21" s="10">
        <v>17.777777777777779</v>
      </c>
      <c r="E21" s="10">
        <v>4.4444444444444446</v>
      </c>
      <c r="F21" s="10">
        <v>6.666666666666667</v>
      </c>
      <c r="G21" s="10" t="s">
        <v>219</v>
      </c>
      <c r="H21" s="10">
        <v>46.666666666666664</v>
      </c>
      <c r="I21" s="10">
        <v>71.111111111111114</v>
      </c>
      <c r="J21" s="10">
        <v>6.666666666666667</v>
      </c>
      <c r="K21" s="10">
        <v>6.666666666666667</v>
      </c>
      <c r="L21" s="10">
        <v>31.111111111111111</v>
      </c>
      <c r="M21" s="10" t="s">
        <v>219</v>
      </c>
      <c r="N21" s="10" t="s">
        <v>219</v>
      </c>
      <c r="O21" s="9">
        <v>4.4444444444444446</v>
      </c>
      <c r="P21" s="305"/>
      <c r="Q21" s="305"/>
      <c r="R21" s="305"/>
      <c r="S21" s="305"/>
    </row>
    <row r="22" spans="1:19">
      <c r="A22" s="376" t="s">
        <v>78</v>
      </c>
      <c r="B22" s="363"/>
      <c r="C22" s="8">
        <v>516</v>
      </c>
      <c r="D22" s="7">
        <v>25</v>
      </c>
      <c r="E22" s="7">
        <v>77</v>
      </c>
      <c r="F22" s="7">
        <v>49</v>
      </c>
      <c r="G22" s="7">
        <v>17</v>
      </c>
      <c r="H22" s="7">
        <v>280</v>
      </c>
      <c r="I22" s="7">
        <v>447</v>
      </c>
      <c r="J22" s="7">
        <v>31</v>
      </c>
      <c r="K22" s="7">
        <v>48</v>
      </c>
      <c r="L22" s="7">
        <v>155</v>
      </c>
      <c r="M22" s="7" t="s">
        <v>219</v>
      </c>
      <c r="N22" s="7">
        <v>9</v>
      </c>
      <c r="O22" s="6">
        <v>21</v>
      </c>
      <c r="P22" s="305"/>
      <c r="Q22" s="305"/>
      <c r="R22" s="305"/>
      <c r="S22" s="305"/>
    </row>
    <row r="23" spans="1:19">
      <c r="A23" s="379"/>
      <c r="B23" s="380"/>
      <c r="C23" s="281">
        <v>100</v>
      </c>
      <c r="D23" s="10">
        <v>4.8449612403100781</v>
      </c>
      <c r="E23" s="10">
        <v>14.922480620155037</v>
      </c>
      <c r="F23" s="10">
        <v>9.4961240310077528</v>
      </c>
      <c r="G23" s="10">
        <v>3.2945736434108532</v>
      </c>
      <c r="H23" s="10">
        <v>54.263565891472865</v>
      </c>
      <c r="I23" s="10">
        <v>86.627906976744185</v>
      </c>
      <c r="J23" s="10">
        <v>6.0077519379844961</v>
      </c>
      <c r="K23" s="10">
        <v>9.3023255813953494</v>
      </c>
      <c r="L23" s="10">
        <v>30.038759689922479</v>
      </c>
      <c r="M23" s="10" t="s">
        <v>219</v>
      </c>
      <c r="N23" s="10">
        <v>1.7441860465116279</v>
      </c>
      <c r="O23" s="9">
        <v>4.0697674418604652</v>
      </c>
      <c r="P23" s="305"/>
      <c r="Q23" s="305"/>
      <c r="R23" s="305"/>
      <c r="S23" s="305"/>
    </row>
    <row r="24" spans="1:19">
      <c r="A24" s="390" t="s">
        <v>28</v>
      </c>
      <c r="B24" s="385"/>
      <c r="C24" s="8">
        <v>146</v>
      </c>
      <c r="D24" s="7">
        <v>18</v>
      </c>
      <c r="E24" s="7">
        <v>6</v>
      </c>
      <c r="F24" s="7">
        <v>7</v>
      </c>
      <c r="G24" s="7" t="s">
        <v>219</v>
      </c>
      <c r="H24" s="7">
        <v>78</v>
      </c>
      <c r="I24" s="7">
        <v>109</v>
      </c>
      <c r="J24" s="7">
        <v>8</v>
      </c>
      <c r="K24" s="7">
        <v>12</v>
      </c>
      <c r="L24" s="7">
        <v>39</v>
      </c>
      <c r="M24" s="7" t="s">
        <v>219</v>
      </c>
      <c r="N24" s="7" t="s">
        <v>219</v>
      </c>
      <c r="O24" s="6">
        <v>7</v>
      </c>
      <c r="P24" s="305"/>
      <c r="Q24" s="305"/>
      <c r="R24" s="305"/>
      <c r="S24" s="305"/>
    </row>
    <row r="25" spans="1:19">
      <c r="A25" s="388"/>
      <c r="B25" s="389"/>
      <c r="C25" s="5">
        <v>100</v>
      </c>
      <c r="D25" s="4">
        <v>12.328767123287671</v>
      </c>
      <c r="E25" s="4">
        <v>4.10958904109589</v>
      </c>
      <c r="F25" s="4">
        <v>4.7945205479452051</v>
      </c>
      <c r="G25" s="4" t="s">
        <v>219</v>
      </c>
      <c r="H25" s="4">
        <v>53.424657534246577</v>
      </c>
      <c r="I25" s="4">
        <v>74.657534246575338</v>
      </c>
      <c r="J25" s="4">
        <v>5.4794520547945202</v>
      </c>
      <c r="K25" s="4">
        <v>8.2191780821917799</v>
      </c>
      <c r="L25" s="4">
        <v>26.712328767123289</v>
      </c>
      <c r="M25" s="4" t="s">
        <v>219</v>
      </c>
      <c r="N25" s="4" t="s">
        <v>219</v>
      </c>
      <c r="O25" s="3">
        <v>4.7945205479452051</v>
      </c>
      <c r="P25" s="305"/>
      <c r="Q25" s="305"/>
      <c r="R25" s="305"/>
      <c r="S25" s="305"/>
    </row>
    <row r="26" spans="1:19"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</row>
    <row r="27" spans="1:19">
      <c r="C27" s="306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</row>
    <row r="28" spans="1:19"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</row>
    <row r="29" spans="1:19">
      <c r="C29" s="306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  <row r="30" spans="1:19"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19">
      <c r="C31" s="306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</row>
    <row r="32" spans="1:19"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</row>
    <row r="33" spans="3:19">
      <c r="C33" s="306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</row>
    <row r="34" spans="3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3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3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3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3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3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S39"/>
  <sheetViews>
    <sheetView zoomScale="85" zoomScaleNormal="85" workbookViewId="0">
      <selection activeCell="J11" sqref="J11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49" s="20" customFormat="1" ht="18.600000000000001" thickBot="1">
      <c r="A1" s="32" t="s">
        <v>228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81" t="s">
        <v>9</v>
      </c>
      <c r="B4" s="382"/>
      <c r="C4" s="303">
        <v>2081</v>
      </c>
      <c r="D4" s="38">
        <v>489</v>
      </c>
      <c r="E4" s="38">
        <v>224</v>
      </c>
      <c r="F4" s="38">
        <v>140</v>
      </c>
      <c r="G4" s="38">
        <v>34</v>
      </c>
      <c r="H4" s="38">
        <v>1116</v>
      </c>
      <c r="I4" s="38">
        <v>1538</v>
      </c>
      <c r="J4" s="38">
        <v>120</v>
      </c>
      <c r="K4" s="38">
        <v>186</v>
      </c>
      <c r="L4" s="38">
        <v>534</v>
      </c>
      <c r="M4" s="38">
        <v>1</v>
      </c>
      <c r="N4" s="38">
        <v>31</v>
      </c>
      <c r="O4" s="304">
        <v>73</v>
      </c>
      <c r="P4" s="305"/>
      <c r="Q4" s="305"/>
      <c r="R4" s="305"/>
      <c r="S4" s="305"/>
    </row>
    <row r="5" spans="1:149">
      <c r="A5" s="383"/>
      <c r="B5" s="384"/>
      <c r="C5" s="281">
        <v>100</v>
      </c>
      <c r="D5" s="10">
        <v>23.498318116290246</v>
      </c>
      <c r="E5" s="10">
        <v>10.764055742431523</v>
      </c>
      <c r="F5" s="10">
        <v>6.727534839019703</v>
      </c>
      <c r="G5" s="10">
        <v>1.6338298894762133</v>
      </c>
      <c r="H5" s="10">
        <v>53.628063431042769</v>
      </c>
      <c r="I5" s="10">
        <v>73.906775588659301</v>
      </c>
      <c r="J5" s="10">
        <v>5.7664584334454583</v>
      </c>
      <c r="K5" s="10">
        <v>8.9380105718404614</v>
      </c>
      <c r="L5" s="10">
        <v>25.66074002883229</v>
      </c>
      <c r="M5" s="10">
        <v>4.8053820278712162E-2</v>
      </c>
      <c r="N5" s="10">
        <v>1.4896684286400768</v>
      </c>
      <c r="O5" s="9">
        <v>3.5079288803459874</v>
      </c>
      <c r="P5" s="305"/>
      <c r="Q5" s="305"/>
      <c r="R5" s="305"/>
      <c r="S5" s="305"/>
    </row>
    <row r="6" spans="1:149">
      <c r="A6" s="346" t="s">
        <v>89</v>
      </c>
      <c r="B6" s="356"/>
      <c r="C6" s="8">
        <v>1887</v>
      </c>
      <c r="D6" s="7">
        <v>463</v>
      </c>
      <c r="E6" s="7">
        <v>203</v>
      </c>
      <c r="F6" s="7">
        <v>124</v>
      </c>
      <c r="G6" s="7">
        <v>29</v>
      </c>
      <c r="H6" s="7">
        <v>1001</v>
      </c>
      <c r="I6" s="7">
        <v>1387</v>
      </c>
      <c r="J6" s="7">
        <v>104</v>
      </c>
      <c r="K6" s="7">
        <v>168</v>
      </c>
      <c r="L6" s="7">
        <v>479</v>
      </c>
      <c r="M6" s="7">
        <v>1</v>
      </c>
      <c r="N6" s="7">
        <v>27</v>
      </c>
      <c r="O6" s="6">
        <v>68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24.536301006889243</v>
      </c>
      <c r="E7" s="10">
        <v>10.757816640169581</v>
      </c>
      <c r="F7" s="10">
        <v>6.5712771595124533</v>
      </c>
      <c r="G7" s="10">
        <v>1.5368309485956544</v>
      </c>
      <c r="H7" s="10">
        <v>53.047164811870694</v>
      </c>
      <c r="I7" s="10">
        <v>73.50291467938527</v>
      </c>
      <c r="J7" s="10">
        <v>5.5113937466878644</v>
      </c>
      <c r="K7" s="10">
        <v>8.9030206677265493</v>
      </c>
      <c r="L7" s="10">
        <v>25.384207737148913</v>
      </c>
      <c r="M7" s="10">
        <v>5.2994170641229466E-2</v>
      </c>
      <c r="N7" s="10">
        <v>1.4308426073131957</v>
      </c>
      <c r="O7" s="9">
        <v>3.6036036036036037</v>
      </c>
      <c r="P7" s="305"/>
      <c r="Q7" s="305"/>
      <c r="R7" s="305"/>
      <c r="S7" s="305"/>
    </row>
    <row r="8" spans="1:149">
      <c r="A8" s="372"/>
      <c r="B8" s="385" t="s">
        <v>107</v>
      </c>
      <c r="C8" s="8">
        <v>28</v>
      </c>
      <c r="D8" s="7">
        <v>5</v>
      </c>
      <c r="E8" s="7">
        <v>2</v>
      </c>
      <c r="F8" s="7">
        <v>1</v>
      </c>
      <c r="G8" s="7">
        <v>2</v>
      </c>
      <c r="H8" s="7">
        <v>12</v>
      </c>
      <c r="I8" s="7">
        <v>23</v>
      </c>
      <c r="J8" s="7">
        <v>1</v>
      </c>
      <c r="K8" s="7">
        <v>2</v>
      </c>
      <c r="L8" s="7">
        <v>5</v>
      </c>
      <c r="M8" s="7" t="s">
        <v>219</v>
      </c>
      <c r="N8" s="7" t="s">
        <v>219</v>
      </c>
      <c r="O8" s="6" t="s">
        <v>219</v>
      </c>
      <c r="P8" s="305"/>
      <c r="Q8" s="305"/>
      <c r="R8" s="305"/>
      <c r="S8" s="305"/>
    </row>
    <row r="9" spans="1:149">
      <c r="A9" s="373"/>
      <c r="B9" s="385"/>
      <c r="C9" s="281">
        <v>100</v>
      </c>
      <c r="D9" s="10">
        <v>17.857142857142858</v>
      </c>
      <c r="E9" s="10">
        <v>7.1428571428571423</v>
      </c>
      <c r="F9" s="10">
        <v>3.5714285714285712</v>
      </c>
      <c r="G9" s="10">
        <v>7.1428571428571423</v>
      </c>
      <c r="H9" s="10">
        <v>42.857142857142854</v>
      </c>
      <c r="I9" s="10">
        <v>82.142857142857139</v>
      </c>
      <c r="J9" s="10">
        <v>3.5714285714285712</v>
      </c>
      <c r="K9" s="10">
        <v>7.1428571428571423</v>
      </c>
      <c r="L9" s="10">
        <v>17.857142857142858</v>
      </c>
      <c r="M9" s="10" t="s">
        <v>219</v>
      </c>
      <c r="N9" s="10" t="s">
        <v>219</v>
      </c>
      <c r="O9" s="9" t="s">
        <v>219</v>
      </c>
      <c r="P9" s="305"/>
      <c r="Q9" s="305"/>
      <c r="R9" s="305"/>
      <c r="S9" s="305"/>
    </row>
    <row r="10" spans="1:149">
      <c r="A10" s="372"/>
      <c r="B10" s="385" t="s">
        <v>106</v>
      </c>
      <c r="C10" s="8">
        <v>27</v>
      </c>
      <c r="D10" s="7">
        <v>8</v>
      </c>
      <c r="E10" s="7">
        <v>1</v>
      </c>
      <c r="F10" s="7" t="s">
        <v>219</v>
      </c>
      <c r="G10" s="7">
        <v>2</v>
      </c>
      <c r="H10" s="7">
        <v>16</v>
      </c>
      <c r="I10" s="7">
        <v>15</v>
      </c>
      <c r="J10" s="7">
        <v>2</v>
      </c>
      <c r="K10" s="7" t="s">
        <v>219</v>
      </c>
      <c r="L10" s="7" t="s">
        <v>219</v>
      </c>
      <c r="M10" s="7" t="s">
        <v>219</v>
      </c>
      <c r="N10" s="7" t="s">
        <v>219</v>
      </c>
      <c r="O10" s="6">
        <v>3</v>
      </c>
      <c r="P10" s="305"/>
      <c r="Q10" s="305"/>
      <c r="R10" s="305"/>
      <c r="S10" s="305"/>
    </row>
    <row r="11" spans="1:149">
      <c r="A11" s="373"/>
      <c r="B11" s="385"/>
      <c r="C11" s="281">
        <v>100</v>
      </c>
      <c r="D11" s="10">
        <v>29.629629629629626</v>
      </c>
      <c r="E11" s="10">
        <v>3.7037037037037033</v>
      </c>
      <c r="F11" s="10" t="s">
        <v>219</v>
      </c>
      <c r="G11" s="10">
        <v>7.4074074074074066</v>
      </c>
      <c r="H11" s="10">
        <v>59.259259259259252</v>
      </c>
      <c r="I11" s="10">
        <v>55.555555555555557</v>
      </c>
      <c r="J11" s="10">
        <v>7.4074074074074066</v>
      </c>
      <c r="K11" s="10" t="s">
        <v>219</v>
      </c>
      <c r="L11" s="10" t="s">
        <v>219</v>
      </c>
      <c r="M11" s="10" t="s">
        <v>219</v>
      </c>
      <c r="N11" s="10" t="s">
        <v>219</v>
      </c>
      <c r="O11" s="9">
        <v>11.111111111111111</v>
      </c>
      <c r="P11" s="305"/>
      <c r="Q11" s="305"/>
      <c r="R11" s="305"/>
      <c r="S11" s="305"/>
    </row>
    <row r="12" spans="1:149">
      <c r="A12" s="372"/>
      <c r="B12" s="385" t="s">
        <v>105</v>
      </c>
      <c r="C12" s="8">
        <v>228</v>
      </c>
      <c r="D12" s="7">
        <v>68</v>
      </c>
      <c r="E12" s="7">
        <v>25</v>
      </c>
      <c r="F12" s="7">
        <v>18</v>
      </c>
      <c r="G12" s="7">
        <v>1</v>
      </c>
      <c r="H12" s="7">
        <v>118</v>
      </c>
      <c r="I12" s="7">
        <v>165</v>
      </c>
      <c r="J12" s="7">
        <v>15</v>
      </c>
      <c r="K12" s="7">
        <v>20</v>
      </c>
      <c r="L12" s="7">
        <v>60</v>
      </c>
      <c r="M12" s="7" t="s">
        <v>219</v>
      </c>
      <c r="N12" s="7">
        <v>3</v>
      </c>
      <c r="O12" s="6">
        <v>6</v>
      </c>
      <c r="P12" s="305"/>
      <c r="Q12" s="305"/>
      <c r="R12" s="305"/>
      <c r="S12" s="305"/>
    </row>
    <row r="13" spans="1:149">
      <c r="A13" s="373"/>
      <c r="B13" s="385"/>
      <c r="C13" s="281">
        <v>100</v>
      </c>
      <c r="D13" s="10">
        <v>29.82456140350877</v>
      </c>
      <c r="E13" s="10">
        <v>10.964912280701753</v>
      </c>
      <c r="F13" s="10">
        <v>7.8947368421052628</v>
      </c>
      <c r="G13" s="10">
        <v>0.43859649122807015</v>
      </c>
      <c r="H13" s="10">
        <v>51.754385964912288</v>
      </c>
      <c r="I13" s="10">
        <v>72.368421052631575</v>
      </c>
      <c r="J13" s="10">
        <v>6.5789473684210522</v>
      </c>
      <c r="K13" s="10">
        <v>8.7719298245614024</v>
      </c>
      <c r="L13" s="10">
        <v>26.315789473684209</v>
      </c>
      <c r="M13" s="10" t="s">
        <v>219</v>
      </c>
      <c r="N13" s="10">
        <v>1.3157894736842104</v>
      </c>
      <c r="O13" s="9">
        <v>2.6315789473684208</v>
      </c>
      <c r="P13" s="305"/>
      <c r="Q13" s="305"/>
      <c r="R13" s="305"/>
      <c r="S13" s="305"/>
    </row>
    <row r="14" spans="1:149">
      <c r="A14" s="372"/>
      <c r="B14" s="385" t="s">
        <v>104</v>
      </c>
      <c r="C14" s="8">
        <v>632</v>
      </c>
      <c r="D14" s="7">
        <v>161</v>
      </c>
      <c r="E14" s="7">
        <v>67</v>
      </c>
      <c r="F14" s="7">
        <v>38</v>
      </c>
      <c r="G14" s="7">
        <v>9</v>
      </c>
      <c r="H14" s="7">
        <v>327</v>
      </c>
      <c r="I14" s="7">
        <v>477</v>
      </c>
      <c r="J14" s="7">
        <v>36</v>
      </c>
      <c r="K14" s="7">
        <v>54</v>
      </c>
      <c r="L14" s="7">
        <v>159</v>
      </c>
      <c r="M14" s="7">
        <v>1</v>
      </c>
      <c r="N14" s="7">
        <v>9</v>
      </c>
      <c r="O14" s="6">
        <v>23</v>
      </c>
      <c r="P14" s="305"/>
      <c r="Q14" s="305"/>
      <c r="R14" s="305"/>
      <c r="S14" s="305"/>
    </row>
    <row r="15" spans="1:149">
      <c r="A15" s="373"/>
      <c r="B15" s="385"/>
      <c r="C15" s="281">
        <v>100</v>
      </c>
      <c r="D15" s="10">
        <v>25.474683544303801</v>
      </c>
      <c r="E15" s="10">
        <v>10.601265822784809</v>
      </c>
      <c r="F15" s="10">
        <v>6.0126582278481013</v>
      </c>
      <c r="G15" s="10">
        <v>1.4240506329113924</v>
      </c>
      <c r="H15" s="10">
        <v>51.74050632911392</v>
      </c>
      <c r="I15" s="10">
        <v>75.474683544303801</v>
      </c>
      <c r="J15" s="10">
        <v>5.6962025316455698</v>
      </c>
      <c r="K15" s="10">
        <v>8.5443037974683538</v>
      </c>
      <c r="L15" s="10">
        <v>25.158227848101266</v>
      </c>
      <c r="M15" s="10">
        <v>0.15822784810126583</v>
      </c>
      <c r="N15" s="10">
        <v>1.4240506329113924</v>
      </c>
      <c r="O15" s="9">
        <v>3.6392405063291138</v>
      </c>
      <c r="P15" s="305"/>
      <c r="Q15" s="305"/>
      <c r="R15" s="305"/>
      <c r="S15" s="305"/>
    </row>
    <row r="16" spans="1:149">
      <c r="A16" s="372"/>
      <c r="B16" s="385" t="s">
        <v>103</v>
      </c>
      <c r="C16" s="8">
        <v>436</v>
      </c>
      <c r="D16" s="7">
        <v>89</v>
      </c>
      <c r="E16" s="7">
        <v>52</v>
      </c>
      <c r="F16" s="7">
        <v>29</v>
      </c>
      <c r="G16" s="7">
        <v>8</v>
      </c>
      <c r="H16" s="7">
        <v>225</v>
      </c>
      <c r="I16" s="7">
        <v>318</v>
      </c>
      <c r="J16" s="7">
        <v>25</v>
      </c>
      <c r="K16" s="7">
        <v>49</v>
      </c>
      <c r="L16" s="7">
        <v>118</v>
      </c>
      <c r="M16" s="7" t="s">
        <v>219</v>
      </c>
      <c r="N16" s="7">
        <v>8</v>
      </c>
      <c r="O16" s="6">
        <v>13</v>
      </c>
      <c r="P16" s="305"/>
      <c r="Q16" s="305"/>
      <c r="R16" s="305"/>
      <c r="S16" s="305"/>
    </row>
    <row r="17" spans="1:19">
      <c r="A17" s="373"/>
      <c r="B17" s="385"/>
      <c r="C17" s="281">
        <v>100</v>
      </c>
      <c r="D17" s="10">
        <v>20.412844036697248</v>
      </c>
      <c r="E17" s="10">
        <v>11.926605504587156</v>
      </c>
      <c r="F17" s="10">
        <v>6.6513761467889916</v>
      </c>
      <c r="G17" s="10">
        <v>1.834862385321101</v>
      </c>
      <c r="H17" s="10">
        <v>51.605504587155963</v>
      </c>
      <c r="I17" s="10">
        <v>72.935779816513758</v>
      </c>
      <c r="J17" s="10">
        <v>5.7339449541284404</v>
      </c>
      <c r="K17" s="10">
        <v>11.238532110091743</v>
      </c>
      <c r="L17" s="10">
        <v>27.064220183486238</v>
      </c>
      <c r="M17" s="10" t="s">
        <v>219</v>
      </c>
      <c r="N17" s="10">
        <v>1.834862385321101</v>
      </c>
      <c r="O17" s="9">
        <v>2.9816513761467891</v>
      </c>
      <c r="P17" s="305"/>
      <c r="Q17" s="305"/>
      <c r="R17" s="305"/>
      <c r="S17" s="305"/>
    </row>
    <row r="18" spans="1:19">
      <c r="A18" s="372"/>
      <c r="B18" s="385" t="s">
        <v>102</v>
      </c>
      <c r="C18" s="8">
        <v>467</v>
      </c>
      <c r="D18" s="7">
        <v>121</v>
      </c>
      <c r="E18" s="7">
        <v>50</v>
      </c>
      <c r="F18" s="7">
        <v>34</v>
      </c>
      <c r="G18" s="7">
        <v>7</v>
      </c>
      <c r="H18" s="7">
        <v>261</v>
      </c>
      <c r="I18" s="7">
        <v>340</v>
      </c>
      <c r="J18" s="7">
        <v>21</v>
      </c>
      <c r="K18" s="7">
        <v>40</v>
      </c>
      <c r="L18" s="7">
        <v>119</v>
      </c>
      <c r="M18" s="7" t="s">
        <v>219</v>
      </c>
      <c r="N18" s="7">
        <v>7</v>
      </c>
      <c r="O18" s="6">
        <v>17</v>
      </c>
      <c r="P18" s="305"/>
      <c r="Q18" s="305"/>
      <c r="R18" s="305"/>
      <c r="S18" s="305"/>
    </row>
    <row r="19" spans="1:19">
      <c r="A19" s="373"/>
      <c r="B19" s="385"/>
      <c r="C19" s="281">
        <v>100</v>
      </c>
      <c r="D19" s="10">
        <v>25.910064239828696</v>
      </c>
      <c r="E19" s="10">
        <v>10.706638115631693</v>
      </c>
      <c r="F19" s="10">
        <v>7.2805139186295502</v>
      </c>
      <c r="G19" s="10">
        <v>1.4989293361884368</v>
      </c>
      <c r="H19" s="10">
        <v>55.888650963597428</v>
      </c>
      <c r="I19" s="10">
        <v>72.805139186295492</v>
      </c>
      <c r="J19" s="10">
        <v>4.4967880085653107</v>
      </c>
      <c r="K19" s="10">
        <v>8.5653104925053523</v>
      </c>
      <c r="L19" s="10">
        <v>25.481798715203425</v>
      </c>
      <c r="M19" s="10" t="s">
        <v>219</v>
      </c>
      <c r="N19" s="10">
        <v>1.4989293361884368</v>
      </c>
      <c r="O19" s="9">
        <v>3.6402569593147751</v>
      </c>
      <c r="P19" s="305"/>
      <c r="Q19" s="305"/>
      <c r="R19" s="305"/>
      <c r="S19" s="305"/>
    </row>
    <row r="20" spans="1:19">
      <c r="A20" s="372"/>
      <c r="B20" s="385" t="s">
        <v>10</v>
      </c>
      <c r="C20" s="8">
        <v>69</v>
      </c>
      <c r="D20" s="7">
        <v>11</v>
      </c>
      <c r="E20" s="7">
        <v>6</v>
      </c>
      <c r="F20" s="7">
        <v>4</v>
      </c>
      <c r="G20" s="7" t="s">
        <v>219</v>
      </c>
      <c r="H20" s="7">
        <v>42</v>
      </c>
      <c r="I20" s="7">
        <v>49</v>
      </c>
      <c r="J20" s="7">
        <v>4</v>
      </c>
      <c r="K20" s="7">
        <v>3</v>
      </c>
      <c r="L20" s="7">
        <v>18</v>
      </c>
      <c r="M20" s="7" t="s">
        <v>219</v>
      </c>
      <c r="N20" s="7" t="s">
        <v>219</v>
      </c>
      <c r="O20" s="6">
        <v>6</v>
      </c>
      <c r="P20" s="305"/>
      <c r="Q20" s="305"/>
      <c r="R20" s="305"/>
      <c r="S20" s="305"/>
    </row>
    <row r="21" spans="1:19">
      <c r="A21" s="373"/>
      <c r="B21" s="385"/>
      <c r="C21" s="281">
        <v>100</v>
      </c>
      <c r="D21" s="10">
        <v>15.942028985507244</v>
      </c>
      <c r="E21" s="10">
        <v>8.695652173913043</v>
      </c>
      <c r="F21" s="10">
        <v>5.7971014492753623</v>
      </c>
      <c r="G21" s="10" t="s">
        <v>219</v>
      </c>
      <c r="H21" s="10">
        <v>60.869565217391312</v>
      </c>
      <c r="I21" s="10">
        <v>71.014492753623188</v>
      </c>
      <c r="J21" s="10">
        <v>5.7971014492753623</v>
      </c>
      <c r="K21" s="10">
        <v>4.3478260869565215</v>
      </c>
      <c r="L21" s="10">
        <v>26.086956521739129</v>
      </c>
      <c r="M21" s="10" t="s">
        <v>219</v>
      </c>
      <c r="N21" s="10" t="s">
        <v>219</v>
      </c>
      <c r="O21" s="9">
        <v>8.695652173913043</v>
      </c>
      <c r="P21" s="305"/>
      <c r="Q21" s="305"/>
      <c r="R21" s="305"/>
      <c r="S21" s="305"/>
    </row>
    <row r="22" spans="1:19">
      <c r="A22" s="376" t="s">
        <v>78</v>
      </c>
      <c r="B22" s="363"/>
      <c r="C22" s="8">
        <v>21</v>
      </c>
      <c r="D22" s="7">
        <v>3</v>
      </c>
      <c r="E22" s="7">
        <v>2</v>
      </c>
      <c r="F22" s="7" t="s">
        <v>219</v>
      </c>
      <c r="G22" s="7" t="s">
        <v>219</v>
      </c>
      <c r="H22" s="7">
        <v>11</v>
      </c>
      <c r="I22" s="7">
        <v>16</v>
      </c>
      <c r="J22" s="7" t="s">
        <v>219</v>
      </c>
      <c r="K22" s="7" t="s">
        <v>219</v>
      </c>
      <c r="L22" s="7">
        <v>7</v>
      </c>
      <c r="M22" s="7" t="s">
        <v>219</v>
      </c>
      <c r="N22" s="7" t="s">
        <v>219</v>
      </c>
      <c r="O22" s="6" t="s">
        <v>219</v>
      </c>
      <c r="P22" s="305"/>
      <c r="Q22" s="305"/>
      <c r="R22" s="305"/>
      <c r="S22" s="305"/>
    </row>
    <row r="23" spans="1:19">
      <c r="A23" s="379"/>
      <c r="B23" s="380"/>
      <c r="C23" s="281">
        <v>100</v>
      </c>
      <c r="D23" s="10">
        <v>14.285714285714285</v>
      </c>
      <c r="E23" s="10">
        <v>9.5238095238095237</v>
      </c>
      <c r="F23" s="10" t="s">
        <v>219</v>
      </c>
      <c r="G23" s="10" t="s">
        <v>219</v>
      </c>
      <c r="H23" s="10">
        <v>52.380952380952387</v>
      </c>
      <c r="I23" s="10">
        <v>76.19047619047619</v>
      </c>
      <c r="J23" s="10" t="s">
        <v>219</v>
      </c>
      <c r="K23" s="10" t="s">
        <v>219</v>
      </c>
      <c r="L23" s="10">
        <v>33.333333333333329</v>
      </c>
      <c r="M23" s="10" t="s">
        <v>219</v>
      </c>
      <c r="N23" s="10" t="s">
        <v>219</v>
      </c>
      <c r="O23" s="9" t="s">
        <v>219</v>
      </c>
      <c r="P23" s="305"/>
      <c r="Q23" s="305"/>
      <c r="R23" s="305"/>
      <c r="S23" s="305"/>
    </row>
    <row r="24" spans="1:19">
      <c r="A24" s="386" t="s">
        <v>28</v>
      </c>
      <c r="B24" s="387"/>
      <c r="C24" s="8">
        <v>173</v>
      </c>
      <c r="D24" s="7">
        <v>23</v>
      </c>
      <c r="E24" s="7">
        <v>19</v>
      </c>
      <c r="F24" s="7">
        <v>16</v>
      </c>
      <c r="G24" s="7">
        <v>5</v>
      </c>
      <c r="H24" s="7">
        <v>104</v>
      </c>
      <c r="I24" s="7">
        <v>135</v>
      </c>
      <c r="J24" s="7">
        <v>16</v>
      </c>
      <c r="K24" s="7">
        <v>18</v>
      </c>
      <c r="L24" s="7">
        <v>48</v>
      </c>
      <c r="M24" s="7" t="s">
        <v>219</v>
      </c>
      <c r="N24" s="7">
        <v>4</v>
      </c>
      <c r="O24" s="6">
        <v>5</v>
      </c>
      <c r="P24" s="305"/>
      <c r="Q24" s="305"/>
      <c r="R24" s="305"/>
      <c r="S24" s="305"/>
    </row>
    <row r="25" spans="1:19">
      <c r="A25" s="388"/>
      <c r="B25" s="389"/>
      <c r="C25" s="5">
        <v>100</v>
      </c>
      <c r="D25" s="4">
        <v>13.294797687861271</v>
      </c>
      <c r="E25" s="4">
        <v>10.982658959537572</v>
      </c>
      <c r="F25" s="4">
        <v>9.2485549132947966</v>
      </c>
      <c r="G25" s="4">
        <v>2.8901734104046244</v>
      </c>
      <c r="H25" s="4">
        <v>60.115606936416185</v>
      </c>
      <c r="I25" s="4">
        <v>78.034682080924853</v>
      </c>
      <c r="J25" s="4">
        <v>9.2485549132947966</v>
      </c>
      <c r="K25" s="4">
        <v>10.404624277456648</v>
      </c>
      <c r="L25" s="4">
        <v>27.74566473988439</v>
      </c>
      <c r="M25" s="4" t="s">
        <v>219</v>
      </c>
      <c r="N25" s="4">
        <v>2.3121387283236992</v>
      </c>
      <c r="O25" s="3">
        <v>2.8901734104046244</v>
      </c>
      <c r="P25" s="305"/>
      <c r="Q25" s="305"/>
      <c r="R25" s="305"/>
      <c r="S25" s="305"/>
    </row>
    <row r="26" spans="1:19"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</row>
    <row r="27" spans="1:19">
      <c r="C27" s="306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</row>
    <row r="28" spans="1:19"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</row>
    <row r="29" spans="1:19">
      <c r="C29" s="306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  <row r="30" spans="1:19"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19">
      <c r="C31" s="306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</row>
    <row r="32" spans="1:19"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</row>
    <row r="33" spans="3:19">
      <c r="C33" s="306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</row>
    <row r="34" spans="3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3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3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3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3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3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9"/>
  <sheetViews>
    <sheetView zoomScale="85" zoomScaleNormal="85" workbookViewId="0">
      <selection activeCell="F4" sqref="F4"/>
    </sheetView>
  </sheetViews>
  <sheetFormatPr defaultColWidth="8.6640625" defaultRowHeight="18"/>
  <cols>
    <col min="1" max="1" width="14.109375" style="2" customWidth="1"/>
    <col min="2" max="16384" width="8.6640625" style="1"/>
  </cols>
  <sheetData>
    <row r="1" spans="1:148" s="20" customFormat="1" ht="18.600000000000001" thickBot="1">
      <c r="A1" s="32" t="s">
        <v>152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8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1"/>
    </row>
    <row r="3" spans="1:148" s="20" customFormat="1" ht="198" customHeight="1">
      <c r="A3" s="2" t="s">
        <v>22</v>
      </c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25" t="s">
        <v>15</v>
      </c>
      <c r="J3" s="25" t="s">
        <v>14</v>
      </c>
      <c r="K3" s="25" t="s">
        <v>13</v>
      </c>
      <c r="L3" s="25" t="s">
        <v>12</v>
      </c>
      <c r="M3" s="25" t="s">
        <v>11</v>
      </c>
      <c r="N3" s="24" t="s">
        <v>10</v>
      </c>
      <c r="O3" s="23"/>
      <c r="Q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2"/>
      <c r="EO3" s="22"/>
      <c r="EP3" s="22"/>
      <c r="EQ3" s="22"/>
      <c r="ER3" s="21"/>
    </row>
    <row r="4" spans="1:148">
      <c r="A4" s="355" t="s">
        <v>9</v>
      </c>
      <c r="B4" s="19">
        <v>2251</v>
      </c>
      <c r="C4" s="18">
        <v>545</v>
      </c>
      <c r="D4" s="18">
        <v>236</v>
      </c>
      <c r="E4" s="18">
        <v>158</v>
      </c>
      <c r="F4" s="18">
        <v>41</v>
      </c>
      <c r="G4" s="18">
        <v>1182</v>
      </c>
      <c r="H4" s="18">
        <v>1656</v>
      </c>
      <c r="I4" s="18">
        <v>144</v>
      </c>
      <c r="J4" s="18">
        <v>199</v>
      </c>
      <c r="K4" s="18">
        <v>574</v>
      </c>
      <c r="L4" s="18">
        <v>3</v>
      </c>
      <c r="M4" s="18">
        <v>32</v>
      </c>
      <c r="N4" s="17">
        <v>81</v>
      </c>
    </row>
    <row r="5" spans="1:148">
      <c r="A5" s="356"/>
      <c r="B5" s="292">
        <v>100</v>
      </c>
      <c r="C5" s="11">
        <v>24.211461572634384</v>
      </c>
      <c r="D5" s="11">
        <v>10.484229231452687</v>
      </c>
      <c r="E5" s="11">
        <v>7.019102621057308</v>
      </c>
      <c r="F5" s="11">
        <v>1.8214127054642382</v>
      </c>
      <c r="G5" s="11">
        <v>52.50999555752999</v>
      </c>
      <c r="H5" s="11">
        <v>73.567303420701919</v>
      </c>
      <c r="I5" s="11">
        <v>6.3971568191914701</v>
      </c>
      <c r="J5" s="11">
        <v>8.8405153265215457</v>
      </c>
      <c r="K5" s="11">
        <v>25.499777876499337</v>
      </c>
      <c r="L5" s="11">
        <v>0.13327410039982232</v>
      </c>
      <c r="M5" s="11">
        <v>1.4215904042647711</v>
      </c>
      <c r="N5" s="15">
        <v>3.5984007107952021</v>
      </c>
    </row>
    <row r="6" spans="1:148">
      <c r="A6" s="351" t="s">
        <v>151</v>
      </c>
      <c r="B6" s="14">
        <v>374</v>
      </c>
      <c r="C6" s="13">
        <v>187</v>
      </c>
      <c r="D6" s="13">
        <v>49</v>
      </c>
      <c r="E6" s="13">
        <v>20</v>
      </c>
      <c r="F6" s="13">
        <v>7</v>
      </c>
      <c r="G6" s="13">
        <v>174</v>
      </c>
      <c r="H6" s="13">
        <v>219</v>
      </c>
      <c r="I6" s="13">
        <v>32</v>
      </c>
      <c r="J6" s="13">
        <v>14</v>
      </c>
      <c r="K6" s="13">
        <v>49</v>
      </c>
      <c r="L6" s="7" t="s">
        <v>0</v>
      </c>
      <c r="M6" s="13">
        <v>2</v>
      </c>
      <c r="N6" s="16">
        <v>11</v>
      </c>
    </row>
    <row r="7" spans="1:148">
      <c r="A7" s="352"/>
      <c r="B7" s="292">
        <v>100</v>
      </c>
      <c r="C7" s="11">
        <v>50</v>
      </c>
      <c r="D7" s="11">
        <v>13.101604278074866</v>
      </c>
      <c r="E7" s="11">
        <v>5.3475935828877006</v>
      </c>
      <c r="F7" s="11">
        <v>1.8716577540106951</v>
      </c>
      <c r="G7" s="11">
        <v>46.524064171122994</v>
      </c>
      <c r="H7" s="11">
        <v>58.55614973262032</v>
      </c>
      <c r="I7" s="11">
        <v>8.5561497326203195</v>
      </c>
      <c r="J7" s="11">
        <v>3.7433155080213902</v>
      </c>
      <c r="K7" s="11">
        <v>13.101604278074866</v>
      </c>
      <c r="L7" s="10" t="s">
        <v>0</v>
      </c>
      <c r="M7" s="11">
        <v>0.53475935828876997</v>
      </c>
      <c r="N7" s="15">
        <v>2.9411764705882351</v>
      </c>
    </row>
    <row r="8" spans="1:148">
      <c r="A8" s="351" t="s">
        <v>150</v>
      </c>
      <c r="B8" s="14">
        <v>409</v>
      </c>
      <c r="C8" s="13">
        <v>175</v>
      </c>
      <c r="D8" s="13">
        <v>59</v>
      </c>
      <c r="E8" s="13">
        <v>21</v>
      </c>
      <c r="F8" s="13">
        <v>10</v>
      </c>
      <c r="G8" s="13">
        <v>205</v>
      </c>
      <c r="H8" s="13">
        <v>250</v>
      </c>
      <c r="I8" s="13">
        <v>23</v>
      </c>
      <c r="J8" s="13">
        <v>27</v>
      </c>
      <c r="K8" s="13">
        <v>86</v>
      </c>
      <c r="L8" s="7" t="s">
        <v>0</v>
      </c>
      <c r="M8" s="13">
        <v>7</v>
      </c>
      <c r="N8" s="16">
        <v>16</v>
      </c>
    </row>
    <row r="9" spans="1:148">
      <c r="A9" s="352"/>
      <c r="B9" s="292">
        <v>100</v>
      </c>
      <c r="C9" s="11">
        <v>42.787286063569681</v>
      </c>
      <c r="D9" s="11">
        <v>14.425427872860636</v>
      </c>
      <c r="E9" s="11">
        <v>5.1344743276283618</v>
      </c>
      <c r="F9" s="11">
        <v>2.4449877750611249</v>
      </c>
      <c r="G9" s="11">
        <v>50.122249388753062</v>
      </c>
      <c r="H9" s="11">
        <v>61.124694376528119</v>
      </c>
      <c r="I9" s="11">
        <v>5.6234718826405867</v>
      </c>
      <c r="J9" s="11">
        <v>6.6014669926650367</v>
      </c>
      <c r="K9" s="11">
        <v>21.026894865525673</v>
      </c>
      <c r="L9" s="10" t="s">
        <v>0</v>
      </c>
      <c r="M9" s="11">
        <v>1.7114914425427872</v>
      </c>
      <c r="N9" s="15">
        <v>3.9119804400977993</v>
      </c>
    </row>
    <row r="10" spans="1:148">
      <c r="A10" s="351" t="s">
        <v>149</v>
      </c>
      <c r="B10" s="14">
        <v>375</v>
      </c>
      <c r="C10" s="13">
        <v>121</v>
      </c>
      <c r="D10" s="13">
        <v>45</v>
      </c>
      <c r="E10" s="13">
        <v>27</v>
      </c>
      <c r="F10" s="13">
        <v>7</v>
      </c>
      <c r="G10" s="13">
        <v>200</v>
      </c>
      <c r="H10" s="13">
        <v>261</v>
      </c>
      <c r="I10" s="13">
        <v>35</v>
      </c>
      <c r="J10" s="13">
        <v>28</v>
      </c>
      <c r="K10" s="13">
        <v>102</v>
      </c>
      <c r="L10" s="13">
        <v>2</v>
      </c>
      <c r="M10" s="13">
        <v>3</v>
      </c>
      <c r="N10" s="16">
        <v>14</v>
      </c>
    </row>
    <row r="11" spans="1:148">
      <c r="A11" s="352"/>
      <c r="B11" s="292">
        <v>100</v>
      </c>
      <c r="C11" s="11">
        <v>32.266666666666666</v>
      </c>
      <c r="D11" s="11">
        <v>12</v>
      </c>
      <c r="E11" s="11">
        <v>7.1999999999999993</v>
      </c>
      <c r="F11" s="11">
        <v>1.8666666666666669</v>
      </c>
      <c r="G11" s="11">
        <v>53.333333333333336</v>
      </c>
      <c r="H11" s="11">
        <v>69.599999999999994</v>
      </c>
      <c r="I11" s="11">
        <v>9.3333333333333339</v>
      </c>
      <c r="J11" s="11">
        <v>7.4666666666666677</v>
      </c>
      <c r="K11" s="11">
        <v>27.200000000000003</v>
      </c>
      <c r="L11" s="11">
        <v>0.53333333333333333</v>
      </c>
      <c r="M11" s="11">
        <v>0.8</v>
      </c>
      <c r="N11" s="15">
        <v>3.7333333333333338</v>
      </c>
    </row>
    <row r="12" spans="1:148">
      <c r="A12" s="351" t="s">
        <v>148</v>
      </c>
      <c r="B12" s="14">
        <v>371</v>
      </c>
      <c r="C12" s="13">
        <v>30</v>
      </c>
      <c r="D12" s="13">
        <v>47</v>
      </c>
      <c r="E12" s="13">
        <v>37</v>
      </c>
      <c r="F12" s="13">
        <v>2</v>
      </c>
      <c r="G12" s="13">
        <v>193</v>
      </c>
      <c r="H12" s="13">
        <v>308</v>
      </c>
      <c r="I12" s="13">
        <v>19</v>
      </c>
      <c r="J12" s="13">
        <v>45</v>
      </c>
      <c r="K12" s="13">
        <v>128</v>
      </c>
      <c r="L12" s="13">
        <v>1</v>
      </c>
      <c r="M12" s="13">
        <v>6</v>
      </c>
      <c r="N12" s="16">
        <v>12</v>
      </c>
    </row>
    <row r="13" spans="1:148">
      <c r="A13" s="352"/>
      <c r="B13" s="292">
        <v>100</v>
      </c>
      <c r="C13" s="11">
        <v>8.0862533692722369</v>
      </c>
      <c r="D13" s="11">
        <v>12.668463611859837</v>
      </c>
      <c r="E13" s="11">
        <v>9.9730458221024261</v>
      </c>
      <c r="F13" s="11">
        <v>0.53908355795148255</v>
      </c>
      <c r="G13" s="11">
        <v>52.021563342318053</v>
      </c>
      <c r="H13" s="11">
        <v>83.018867924528308</v>
      </c>
      <c r="I13" s="11">
        <v>5.1212938005390836</v>
      </c>
      <c r="J13" s="11">
        <v>12.129380053908356</v>
      </c>
      <c r="K13" s="11">
        <v>34.501347708894883</v>
      </c>
      <c r="L13" s="11">
        <v>0.26954177897574128</v>
      </c>
      <c r="M13" s="11">
        <v>1.6172506738544474</v>
      </c>
      <c r="N13" s="15">
        <v>3.2345013477088949</v>
      </c>
    </row>
    <row r="14" spans="1:148">
      <c r="A14" s="351" t="s">
        <v>147</v>
      </c>
      <c r="B14" s="14">
        <v>379</v>
      </c>
      <c r="C14" s="13">
        <v>17</v>
      </c>
      <c r="D14" s="13">
        <v>21</v>
      </c>
      <c r="E14" s="13">
        <v>35</v>
      </c>
      <c r="F14" s="13">
        <v>7</v>
      </c>
      <c r="G14" s="13">
        <v>224</v>
      </c>
      <c r="H14" s="13">
        <v>331</v>
      </c>
      <c r="I14" s="13">
        <v>18</v>
      </c>
      <c r="J14" s="13">
        <v>42</v>
      </c>
      <c r="K14" s="13">
        <v>114</v>
      </c>
      <c r="L14" s="7" t="s">
        <v>0</v>
      </c>
      <c r="M14" s="13">
        <v>10</v>
      </c>
      <c r="N14" s="16">
        <v>13</v>
      </c>
    </row>
    <row r="15" spans="1:148">
      <c r="A15" s="352"/>
      <c r="B15" s="292">
        <v>100</v>
      </c>
      <c r="C15" s="11">
        <v>4.4854881266490763</v>
      </c>
      <c r="D15" s="11">
        <v>5.5408970976253293</v>
      </c>
      <c r="E15" s="11">
        <v>9.2348284960422156</v>
      </c>
      <c r="F15" s="11">
        <v>1.8469656992084433</v>
      </c>
      <c r="G15" s="11">
        <v>59.102902374670187</v>
      </c>
      <c r="H15" s="11">
        <v>87.335092348284959</v>
      </c>
      <c r="I15" s="11">
        <v>4.7493403693931393</v>
      </c>
      <c r="J15" s="11">
        <v>11.081794195250659</v>
      </c>
      <c r="K15" s="11">
        <v>30.079155672823219</v>
      </c>
      <c r="L15" s="10" t="s">
        <v>0</v>
      </c>
      <c r="M15" s="11">
        <v>2.6385224274406331</v>
      </c>
      <c r="N15" s="15">
        <v>3.4300791556728232</v>
      </c>
    </row>
    <row r="16" spans="1:148">
      <c r="A16" s="351" t="s">
        <v>146</v>
      </c>
      <c r="B16" s="14">
        <v>327</v>
      </c>
      <c r="C16" s="13">
        <v>10</v>
      </c>
      <c r="D16" s="13">
        <v>13</v>
      </c>
      <c r="E16" s="13">
        <v>17</v>
      </c>
      <c r="F16" s="13">
        <v>7</v>
      </c>
      <c r="G16" s="13">
        <v>179</v>
      </c>
      <c r="H16" s="13">
        <v>278</v>
      </c>
      <c r="I16" s="13">
        <v>16</v>
      </c>
      <c r="J16" s="13">
        <v>43</v>
      </c>
      <c r="K16" s="13">
        <v>93</v>
      </c>
      <c r="L16" s="7" t="s">
        <v>0</v>
      </c>
      <c r="M16" s="13">
        <v>4</v>
      </c>
      <c r="N16" s="16">
        <v>14</v>
      </c>
    </row>
    <row r="17" spans="1:14">
      <c r="A17" s="352"/>
      <c r="B17" s="292">
        <v>100</v>
      </c>
      <c r="C17" s="11">
        <v>3.0581039755351682</v>
      </c>
      <c r="D17" s="291">
        <v>3.9755351681957185</v>
      </c>
      <c r="E17" s="11">
        <v>5.1987767584097861</v>
      </c>
      <c r="F17" s="11">
        <v>2.1406727828746175</v>
      </c>
      <c r="G17" s="11">
        <v>54.740061162079513</v>
      </c>
      <c r="H17" s="11">
        <v>85.015290519877666</v>
      </c>
      <c r="I17" s="11">
        <v>4.8929663608562688</v>
      </c>
      <c r="J17" s="11">
        <v>13.149847094801222</v>
      </c>
      <c r="K17" s="11">
        <v>28.440366972477065</v>
      </c>
      <c r="L17" s="10" t="s">
        <v>0</v>
      </c>
      <c r="M17" s="11">
        <v>1.2232415902140672</v>
      </c>
      <c r="N17" s="15">
        <v>4.281345565749235</v>
      </c>
    </row>
    <row r="18" spans="1:14">
      <c r="A18" s="353" t="s">
        <v>28</v>
      </c>
      <c r="B18" s="14">
        <v>16</v>
      </c>
      <c r="C18" s="13">
        <v>5</v>
      </c>
      <c r="D18" s="13">
        <v>2</v>
      </c>
      <c r="E18" s="13">
        <v>1</v>
      </c>
      <c r="F18" s="13">
        <v>1</v>
      </c>
      <c r="G18" s="13">
        <v>7</v>
      </c>
      <c r="H18" s="13">
        <v>9</v>
      </c>
      <c r="I18" s="13">
        <v>1</v>
      </c>
      <c r="J18" s="7" t="s">
        <v>0</v>
      </c>
      <c r="K18" s="13">
        <v>2</v>
      </c>
      <c r="L18" s="7" t="s">
        <v>0</v>
      </c>
      <c r="M18" s="7" t="s">
        <v>0</v>
      </c>
      <c r="N18" s="16">
        <v>1</v>
      </c>
    </row>
    <row r="19" spans="1:14">
      <c r="A19" s="354"/>
      <c r="B19" s="293">
        <v>100</v>
      </c>
      <c r="C19" s="33">
        <v>31.25</v>
      </c>
      <c r="D19" s="33">
        <v>12.5</v>
      </c>
      <c r="E19" s="33">
        <v>6.25</v>
      </c>
      <c r="F19" s="33">
        <v>6.25</v>
      </c>
      <c r="G19" s="33">
        <v>43.75</v>
      </c>
      <c r="H19" s="33">
        <v>56.25</v>
      </c>
      <c r="I19" s="33">
        <v>6.25</v>
      </c>
      <c r="J19" s="4" t="s">
        <v>0</v>
      </c>
      <c r="K19" s="33">
        <v>12.5</v>
      </c>
      <c r="L19" s="4" t="s">
        <v>0</v>
      </c>
      <c r="M19" s="4" t="s">
        <v>0</v>
      </c>
      <c r="N19" s="35">
        <v>6.25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S39"/>
  <sheetViews>
    <sheetView zoomScale="85" zoomScaleNormal="85" workbookViewId="0">
      <selection activeCell="G9" sqref="G9"/>
    </sheetView>
  </sheetViews>
  <sheetFormatPr defaultColWidth="8.6640625" defaultRowHeight="18"/>
  <cols>
    <col min="1" max="1" width="1.88671875" style="205" customWidth="1"/>
    <col min="2" max="2" width="15.33203125" style="205" customWidth="1"/>
    <col min="3" max="16384" width="8.6640625" style="1"/>
  </cols>
  <sheetData>
    <row r="1" spans="1:149" s="20" customFormat="1" ht="18.600000000000001" thickBot="1">
      <c r="A1" s="32" t="s">
        <v>227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05" t="s">
        <v>22</v>
      </c>
      <c r="B2" s="205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05" t="s">
        <v>22</v>
      </c>
      <c r="B3" s="205" t="s">
        <v>22</v>
      </c>
      <c r="C3" s="203" t="s">
        <v>9</v>
      </c>
      <c r="D3" s="204" t="s">
        <v>21</v>
      </c>
      <c r="E3" s="204" t="s">
        <v>20</v>
      </c>
      <c r="F3" s="204" t="s">
        <v>19</v>
      </c>
      <c r="G3" s="204" t="s">
        <v>18</v>
      </c>
      <c r="H3" s="204" t="s">
        <v>17</v>
      </c>
      <c r="I3" s="204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81" t="s">
        <v>9</v>
      </c>
      <c r="B4" s="382"/>
      <c r="C4" s="303">
        <v>2232</v>
      </c>
      <c r="D4" s="38">
        <v>542</v>
      </c>
      <c r="E4" s="38">
        <v>236</v>
      </c>
      <c r="F4" s="38">
        <v>157</v>
      </c>
      <c r="G4" s="38">
        <v>41</v>
      </c>
      <c r="H4" s="38">
        <v>1172</v>
      </c>
      <c r="I4" s="38">
        <v>1639</v>
      </c>
      <c r="J4" s="38">
        <v>144</v>
      </c>
      <c r="K4" s="38">
        <v>194</v>
      </c>
      <c r="L4" s="38">
        <v>568</v>
      </c>
      <c r="M4" s="38">
        <v>3</v>
      </c>
      <c r="N4" s="38">
        <v>32</v>
      </c>
      <c r="O4" s="304">
        <v>79</v>
      </c>
      <c r="P4" s="305"/>
      <c r="Q4" s="305"/>
      <c r="R4" s="305"/>
      <c r="S4" s="305"/>
    </row>
    <row r="5" spans="1:149">
      <c r="A5" s="383"/>
      <c r="B5" s="384"/>
      <c r="C5" s="281">
        <v>100</v>
      </c>
      <c r="D5" s="10">
        <v>24.283154121863799</v>
      </c>
      <c r="E5" s="10">
        <v>10.573476702508961</v>
      </c>
      <c r="F5" s="10">
        <v>7.0340501792114694</v>
      </c>
      <c r="G5" s="10">
        <v>1.8369175627240144</v>
      </c>
      <c r="H5" s="10">
        <v>52.508960573476706</v>
      </c>
      <c r="I5" s="10">
        <v>73.431899641577061</v>
      </c>
      <c r="J5" s="10">
        <v>6.4516129032258061</v>
      </c>
      <c r="K5" s="10">
        <v>8.6917562724014346</v>
      </c>
      <c r="L5" s="10">
        <v>25.448028673835125</v>
      </c>
      <c r="M5" s="10">
        <v>0.13440860215053765</v>
      </c>
      <c r="N5" s="10">
        <v>1.4336917562724014</v>
      </c>
      <c r="O5" s="9">
        <v>3.5394265232974913</v>
      </c>
      <c r="P5" s="305"/>
      <c r="Q5" s="305"/>
      <c r="R5" s="305"/>
      <c r="S5" s="305"/>
    </row>
    <row r="6" spans="1:149">
      <c r="A6" s="346" t="s">
        <v>89</v>
      </c>
      <c r="B6" s="356"/>
      <c r="C6" s="8">
        <v>1570</v>
      </c>
      <c r="D6" s="7">
        <v>499</v>
      </c>
      <c r="E6" s="7">
        <v>153</v>
      </c>
      <c r="F6" s="7">
        <v>101</v>
      </c>
      <c r="G6" s="7">
        <v>24</v>
      </c>
      <c r="H6" s="7">
        <v>814</v>
      </c>
      <c r="I6" s="7">
        <v>1083</v>
      </c>
      <c r="J6" s="7">
        <v>105</v>
      </c>
      <c r="K6" s="7">
        <v>134</v>
      </c>
      <c r="L6" s="7">
        <v>374</v>
      </c>
      <c r="M6" s="7">
        <v>3</v>
      </c>
      <c r="N6" s="7">
        <v>23</v>
      </c>
      <c r="O6" s="6">
        <v>51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31.783439490445858</v>
      </c>
      <c r="E7" s="10">
        <v>9.7452229299363058</v>
      </c>
      <c r="F7" s="10">
        <v>6.4331210191082802</v>
      </c>
      <c r="G7" s="10">
        <v>1.5286624203821657</v>
      </c>
      <c r="H7" s="10">
        <v>51.847133757961785</v>
      </c>
      <c r="I7" s="10">
        <v>68.980891719745216</v>
      </c>
      <c r="J7" s="10">
        <v>6.6878980891719744</v>
      </c>
      <c r="K7" s="10">
        <v>8.535031847133757</v>
      </c>
      <c r="L7" s="10">
        <v>23.821656050955415</v>
      </c>
      <c r="M7" s="10">
        <v>0.19108280254777071</v>
      </c>
      <c r="N7" s="10">
        <v>1.4649681528662422</v>
      </c>
      <c r="O7" s="9">
        <v>3.2484076433121021</v>
      </c>
      <c r="P7" s="305"/>
      <c r="Q7" s="305"/>
      <c r="R7" s="305"/>
      <c r="S7" s="305"/>
    </row>
    <row r="8" spans="1:149">
      <c r="A8" s="372"/>
      <c r="B8" s="385" t="s">
        <v>107</v>
      </c>
      <c r="C8" s="8">
        <v>509</v>
      </c>
      <c r="D8" s="7">
        <v>69</v>
      </c>
      <c r="E8" s="7">
        <v>58</v>
      </c>
      <c r="F8" s="7">
        <v>48</v>
      </c>
      <c r="G8" s="7">
        <v>10</v>
      </c>
      <c r="H8" s="7">
        <v>269</v>
      </c>
      <c r="I8" s="7">
        <v>419</v>
      </c>
      <c r="J8" s="7">
        <v>23</v>
      </c>
      <c r="K8" s="7">
        <v>57</v>
      </c>
      <c r="L8" s="7">
        <v>168</v>
      </c>
      <c r="M8" s="7" t="s">
        <v>219</v>
      </c>
      <c r="N8" s="7">
        <v>11</v>
      </c>
      <c r="O8" s="6">
        <v>18</v>
      </c>
      <c r="P8" s="305"/>
      <c r="Q8" s="305"/>
      <c r="R8" s="305"/>
      <c r="S8" s="305"/>
    </row>
    <row r="9" spans="1:149">
      <c r="A9" s="373"/>
      <c r="B9" s="385"/>
      <c r="C9" s="281">
        <v>100</v>
      </c>
      <c r="D9" s="10">
        <v>13.555992141453832</v>
      </c>
      <c r="E9" s="10">
        <v>11.394891944990176</v>
      </c>
      <c r="F9" s="10">
        <v>9.4302554027504915</v>
      </c>
      <c r="G9" s="10">
        <v>1.9646365422396856</v>
      </c>
      <c r="H9" s="10">
        <v>52.848722986247544</v>
      </c>
      <c r="I9" s="10">
        <v>82.318271119842834</v>
      </c>
      <c r="J9" s="10">
        <v>4.5186640471512778</v>
      </c>
      <c r="K9" s="10">
        <v>11.198428290766209</v>
      </c>
      <c r="L9" s="10">
        <v>33.005893909626721</v>
      </c>
      <c r="M9" s="10" t="s">
        <v>219</v>
      </c>
      <c r="N9" s="10">
        <v>2.161100196463654</v>
      </c>
      <c r="O9" s="9">
        <v>3.5363457760314341</v>
      </c>
      <c r="P9" s="305"/>
      <c r="Q9" s="305"/>
      <c r="R9" s="305"/>
      <c r="S9" s="305"/>
    </row>
    <row r="10" spans="1:149">
      <c r="A10" s="372"/>
      <c r="B10" s="385" t="s">
        <v>106</v>
      </c>
      <c r="C10" s="8">
        <v>250</v>
      </c>
      <c r="D10" s="7">
        <v>89</v>
      </c>
      <c r="E10" s="7">
        <v>32</v>
      </c>
      <c r="F10" s="7">
        <v>11</v>
      </c>
      <c r="G10" s="7">
        <v>7</v>
      </c>
      <c r="H10" s="7">
        <v>125</v>
      </c>
      <c r="I10" s="7">
        <v>160</v>
      </c>
      <c r="J10" s="7">
        <v>16</v>
      </c>
      <c r="K10" s="7">
        <v>21</v>
      </c>
      <c r="L10" s="7">
        <v>55</v>
      </c>
      <c r="M10" s="7" t="s">
        <v>219</v>
      </c>
      <c r="N10" s="7">
        <v>3</v>
      </c>
      <c r="O10" s="6">
        <v>11</v>
      </c>
      <c r="P10" s="305"/>
      <c r="Q10" s="305"/>
      <c r="R10" s="305"/>
      <c r="S10" s="305"/>
    </row>
    <row r="11" spans="1:149">
      <c r="A11" s="373"/>
      <c r="B11" s="385"/>
      <c r="C11" s="281">
        <v>100</v>
      </c>
      <c r="D11" s="10">
        <v>35.6</v>
      </c>
      <c r="E11" s="10">
        <v>12.8</v>
      </c>
      <c r="F11" s="10">
        <v>4.3999999999999995</v>
      </c>
      <c r="G11" s="10">
        <v>2.8000000000000003</v>
      </c>
      <c r="H11" s="10">
        <v>50</v>
      </c>
      <c r="I11" s="10">
        <v>64</v>
      </c>
      <c r="J11" s="10">
        <v>6.4</v>
      </c>
      <c r="K11" s="10">
        <v>8.4</v>
      </c>
      <c r="L11" s="10">
        <v>22</v>
      </c>
      <c r="M11" s="10" t="s">
        <v>219</v>
      </c>
      <c r="N11" s="10">
        <v>1.2</v>
      </c>
      <c r="O11" s="9">
        <v>4.3999999999999995</v>
      </c>
      <c r="P11" s="305"/>
      <c r="Q11" s="305"/>
      <c r="R11" s="305"/>
      <c r="S11" s="305"/>
    </row>
    <row r="12" spans="1:149">
      <c r="A12" s="372"/>
      <c r="B12" s="385" t="s">
        <v>105</v>
      </c>
      <c r="C12" s="8">
        <v>380</v>
      </c>
      <c r="D12" s="7">
        <v>165</v>
      </c>
      <c r="E12" s="7">
        <v>32</v>
      </c>
      <c r="F12" s="7">
        <v>18</v>
      </c>
      <c r="G12" s="7">
        <v>2</v>
      </c>
      <c r="H12" s="7">
        <v>194</v>
      </c>
      <c r="I12" s="7">
        <v>232</v>
      </c>
      <c r="J12" s="7">
        <v>29</v>
      </c>
      <c r="K12" s="7">
        <v>29</v>
      </c>
      <c r="L12" s="7">
        <v>70</v>
      </c>
      <c r="M12" s="7">
        <v>2</v>
      </c>
      <c r="N12" s="7">
        <v>3</v>
      </c>
      <c r="O12" s="6">
        <v>11</v>
      </c>
      <c r="P12" s="305"/>
      <c r="Q12" s="305"/>
      <c r="R12" s="305"/>
      <c r="S12" s="305"/>
    </row>
    <row r="13" spans="1:149">
      <c r="A13" s="373"/>
      <c r="B13" s="385"/>
      <c r="C13" s="281">
        <v>100</v>
      </c>
      <c r="D13" s="10">
        <v>43.421052631578952</v>
      </c>
      <c r="E13" s="10">
        <v>8.4210526315789469</v>
      </c>
      <c r="F13" s="10">
        <v>4.7368421052631584</v>
      </c>
      <c r="G13" s="10">
        <v>0.52631578947368418</v>
      </c>
      <c r="H13" s="10">
        <v>51.05263157894737</v>
      </c>
      <c r="I13" s="10">
        <v>61.05263157894737</v>
      </c>
      <c r="J13" s="10">
        <v>7.6315789473684212</v>
      </c>
      <c r="K13" s="10">
        <v>7.6315789473684212</v>
      </c>
      <c r="L13" s="10">
        <v>18.421052631578945</v>
      </c>
      <c r="M13" s="10">
        <v>0.52631578947368418</v>
      </c>
      <c r="N13" s="10">
        <v>0.78947368421052633</v>
      </c>
      <c r="O13" s="9">
        <v>2.8947368421052633</v>
      </c>
      <c r="P13" s="305"/>
      <c r="Q13" s="305"/>
      <c r="R13" s="305"/>
      <c r="S13" s="305"/>
    </row>
    <row r="14" spans="1:149">
      <c r="A14" s="372"/>
      <c r="B14" s="385" t="s">
        <v>104</v>
      </c>
      <c r="C14" s="8">
        <v>299</v>
      </c>
      <c r="D14" s="7">
        <v>129</v>
      </c>
      <c r="E14" s="7">
        <v>25</v>
      </c>
      <c r="F14" s="7">
        <v>17</v>
      </c>
      <c r="G14" s="7">
        <v>4</v>
      </c>
      <c r="H14" s="7">
        <v>161</v>
      </c>
      <c r="I14" s="7">
        <v>187</v>
      </c>
      <c r="J14" s="7">
        <v>22</v>
      </c>
      <c r="K14" s="7">
        <v>21</v>
      </c>
      <c r="L14" s="7">
        <v>61</v>
      </c>
      <c r="M14" s="7">
        <v>1</v>
      </c>
      <c r="N14" s="7">
        <v>6</v>
      </c>
      <c r="O14" s="6">
        <v>8</v>
      </c>
      <c r="P14" s="305"/>
      <c r="Q14" s="305"/>
      <c r="R14" s="305"/>
      <c r="S14" s="305"/>
    </row>
    <row r="15" spans="1:149">
      <c r="A15" s="373"/>
      <c r="B15" s="385"/>
      <c r="C15" s="281">
        <v>100</v>
      </c>
      <c r="D15" s="10">
        <v>43.143812709030101</v>
      </c>
      <c r="E15" s="10">
        <v>8.3612040133779271</v>
      </c>
      <c r="F15" s="10">
        <v>5.6856187290969897</v>
      </c>
      <c r="G15" s="10">
        <v>1.3377926421404682</v>
      </c>
      <c r="H15" s="10">
        <v>53.846153846153847</v>
      </c>
      <c r="I15" s="10">
        <v>62.541806020066893</v>
      </c>
      <c r="J15" s="10">
        <v>7.3578595317725757</v>
      </c>
      <c r="K15" s="10">
        <v>7.023411371237458</v>
      </c>
      <c r="L15" s="10">
        <v>20.401337792642142</v>
      </c>
      <c r="M15" s="10">
        <v>0.33444816053511706</v>
      </c>
      <c r="N15" s="10">
        <v>2.0066889632107023</v>
      </c>
      <c r="O15" s="9">
        <v>2.6755852842809364</v>
      </c>
      <c r="P15" s="305"/>
      <c r="Q15" s="305"/>
      <c r="R15" s="305"/>
      <c r="S15" s="305"/>
    </row>
    <row r="16" spans="1:149">
      <c r="A16" s="372"/>
      <c r="B16" s="385" t="s">
        <v>103</v>
      </c>
      <c r="C16" s="8">
        <v>68</v>
      </c>
      <c r="D16" s="7">
        <v>34</v>
      </c>
      <c r="E16" s="7">
        <v>3</v>
      </c>
      <c r="F16" s="7">
        <v>3</v>
      </c>
      <c r="G16" s="7" t="s">
        <v>219</v>
      </c>
      <c r="H16" s="7">
        <v>34</v>
      </c>
      <c r="I16" s="7">
        <v>43</v>
      </c>
      <c r="J16" s="7">
        <v>10</v>
      </c>
      <c r="K16" s="7">
        <v>2</v>
      </c>
      <c r="L16" s="7">
        <v>4</v>
      </c>
      <c r="M16" s="7" t="s">
        <v>219</v>
      </c>
      <c r="N16" s="7" t="s">
        <v>219</v>
      </c>
      <c r="O16" s="6">
        <v>1</v>
      </c>
      <c r="P16" s="305"/>
      <c r="Q16" s="305"/>
      <c r="R16" s="305"/>
      <c r="S16" s="305"/>
    </row>
    <row r="17" spans="1:19">
      <c r="A17" s="373"/>
      <c r="B17" s="385"/>
      <c r="C17" s="281">
        <v>100</v>
      </c>
      <c r="D17" s="10">
        <v>50</v>
      </c>
      <c r="E17" s="10">
        <v>4.4117647058823533</v>
      </c>
      <c r="F17" s="10">
        <v>4.4117647058823533</v>
      </c>
      <c r="G17" s="10" t="s">
        <v>219</v>
      </c>
      <c r="H17" s="10">
        <v>50</v>
      </c>
      <c r="I17" s="10">
        <v>63.235294117647058</v>
      </c>
      <c r="J17" s="10">
        <v>14.705882352941178</v>
      </c>
      <c r="K17" s="10">
        <v>2.9411764705882351</v>
      </c>
      <c r="L17" s="10">
        <v>5.8823529411764701</v>
      </c>
      <c r="M17" s="10" t="s">
        <v>219</v>
      </c>
      <c r="N17" s="10" t="s">
        <v>219</v>
      </c>
      <c r="O17" s="9">
        <v>1.4705882352941175</v>
      </c>
      <c r="P17" s="305"/>
      <c r="Q17" s="305"/>
      <c r="R17" s="305"/>
      <c r="S17" s="305"/>
    </row>
    <row r="18" spans="1:19">
      <c r="A18" s="372"/>
      <c r="B18" s="385" t="s">
        <v>102</v>
      </c>
      <c r="C18" s="8">
        <v>17</v>
      </c>
      <c r="D18" s="7">
        <v>6</v>
      </c>
      <c r="E18" s="7">
        <v>1</v>
      </c>
      <c r="F18" s="7">
        <v>1</v>
      </c>
      <c r="G18" s="7">
        <v>1</v>
      </c>
      <c r="H18" s="7">
        <v>13</v>
      </c>
      <c r="I18" s="7">
        <v>7</v>
      </c>
      <c r="J18" s="7">
        <v>2</v>
      </c>
      <c r="K18" s="7">
        <v>1</v>
      </c>
      <c r="L18" s="7">
        <v>2</v>
      </c>
      <c r="M18" s="7" t="s">
        <v>219</v>
      </c>
      <c r="N18" s="7" t="s">
        <v>219</v>
      </c>
      <c r="O18" s="6" t="s">
        <v>219</v>
      </c>
      <c r="P18" s="305"/>
      <c r="Q18" s="305"/>
      <c r="R18" s="305"/>
      <c r="S18" s="305"/>
    </row>
    <row r="19" spans="1:19">
      <c r="A19" s="373"/>
      <c r="B19" s="385"/>
      <c r="C19" s="281">
        <v>100</v>
      </c>
      <c r="D19" s="10">
        <v>35.294117647058826</v>
      </c>
      <c r="E19" s="10">
        <v>5.8823529411764701</v>
      </c>
      <c r="F19" s="10">
        <v>5.8823529411764701</v>
      </c>
      <c r="G19" s="10">
        <v>5.8823529411764701</v>
      </c>
      <c r="H19" s="10">
        <v>76.470588235294116</v>
      </c>
      <c r="I19" s="10">
        <v>41.17647058823529</v>
      </c>
      <c r="J19" s="10">
        <v>11.76470588235294</v>
      </c>
      <c r="K19" s="10">
        <v>5.8823529411764701</v>
      </c>
      <c r="L19" s="10">
        <v>11.76470588235294</v>
      </c>
      <c r="M19" s="10" t="s">
        <v>219</v>
      </c>
      <c r="N19" s="10" t="s">
        <v>219</v>
      </c>
      <c r="O19" s="9" t="s">
        <v>219</v>
      </c>
      <c r="P19" s="305"/>
      <c r="Q19" s="305"/>
      <c r="R19" s="305"/>
      <c r="S19" s="305"/>
    </row>
    <row r="20" spans="1:19">
      <c r="A20" s="372"/>
      <c r="B20" s="385" t="s">
        <v>10</v>
      </c>
      <c r="C20" s="8">
        <v>47</v>
      </c>
      <c r="D20" s="7">
        <v>7</v>
      </c>
      <c r="E20" s="7">
        <v>2</v>
      </c>
      <c r="F20" s="7">
        <v>3</v>
      </c>
      <c r="G20" s="7" t="s">
        <v>219</v>
      </c>
      <c r="H20" s="7">
        <v>18</v>
      </c>
      <c r="I20" s="7">
        <v>35</v>
      </c>
      <c r="J20" s="7">
        <v>3</v>
      </c>
      <c r="K20" s="7">
        <v>3</v>
      </c>
      <c r="L20" s="7">
        <v>14</v>
      </c>
      <c r="M20" s="7" t="s">
        <v>219</v>
      </c>
      <c r="N20" s="7" t="s">
        <v>219</v>
      </c>
      <c r="O20" s="6">
        <v>2</v>
      </c>
      <c r="P20" s="305"/>
      <c r="Q20" s="305"/>
      <c r="R20" s="305"/>
      <c r="S20" s="305"/>
    </row>
    <row r="21" spans="1:19">
      <c r="A21" s="373"/>
      <c r="B21" s="385"/>
      <c r="C21" s="281">
        <v>100</v>
      </c>
      <c r="D21" s="10">
        <v>14.893617021276595</v>
      </c>
      <c r="E21" s="10">
        <v>4.2553191489361701</v>
      </c>
      <c r="F21" s="10">
        <v>6.3829787234042552</v>
      </c>
      <c r="G21" s="10" t="s">
        <v>219</v>
      </c>
      <c r="H21" s="10">
        <v>38.297872340425535</v>
      </c>
      <c r="I21" s="10">
        <v>74.468085106382972</v>
      </c>
      <c r="J21" s="10">
        <v>6.3829787234042552</v>
      </c>
      <c r="K21" s="10">
        <v>6.3829787234042552</v>
      </c>
      <c r="L21" s="10">
        <v>29.787234042553191</v>
      </c>
      <c r="M21" s="10" t="s">
        <v>219</v>
      </c>
      <c r="N21" s="10" t="s">
        <v>219</v>
      </c>
      <c r="O21" s="9">
        <v>4.2553191489361701</v>
      </c>
      <c r="P21" s="305"/>
      <c r="Q21" s="305"/>
      <c r="R21" s="305"/>
      <c r="S21" s="305"/>
    </row>
    <row r="22" spans="1:19">
      <c r="A22" s="376" t="s">
        <v>78</v>
      </c>
      <c r="B22" s="363"/>
      <c r="C22" s="8">
        <v>516</v>
      </c>
      <c r="D22" s="7">
        <v>25</v>
      </c>
      <c r="E22" s="7">
        <v>77</v>
      </c>
      <c r="F22" s="7">
        <v>49</v>
      </c>
      <c r="G22" s="7">
        <v>17</v>
      </c>
      <c r="H22" s="7">
        <v>280</v>
      </c>
      <c r="I22" s="7">
        <v>447</v>
      </c>
      <c r="J22" s="7">
        <v>31</v>
      </c>
      <c r="K22" s="7">
        <v>48</v>
      </c>
      <c r="L22" s="7">
        <v>155</v>
      </c>
      <c r="M22" s="7" t="s">
        <v>219</v>
      </c>
      <c r="N22" s="7">
        <v>9</v>
      </c>
      <c r="O22" s="6">
        <v>21</v>
      </c>
      <c r="P22" s="305"/>
      <c r="Q22" s="305"/>
      <c r="R22" s="305"/>
      <c r="S22" s="305"/>
    </row>
    <row r="23" spans="1:19">
      <c r="A23" s="379"/>
      <c r="B23" s="380"/>
      <c r="C23" s="281">
        <v>100</v>
      </c>
      <c r="D23" s="10">
        <v>4.8449612403100781</v>
      </c>
      <c r="E23" s="10">
        <v>14.922480620155037</v>
      </c>
      <c r="F23" s="10">
        <v>9.4961240310077528</v>
      </c>
      <c r="G23" s="10">
        <v>3.2945736434108532</v>
      </c>
      <c r="H23" s="10">
        <v>54.263565891472865</v>
      </c>
      <c r="I23" s="10">
        <v>86.627906976744185</v>
      </c>
      <c r="J23" s="10">
        <v>6.0077519379844961</v>
      </c>
      <c r="K23" s="10">
        <v>9.3023255813953494</v>
      </c>
      <c r="L23" s="10">
        <v>30.038759689922479</v>
      </c>
      <c r="M23" s="10" t="s">
        <v>219</v>
      </c>
      <c r="N23" s="10">
        <v>1.7441860465116279</v>
      </c>
      <c r="O23" s="9">
        <v>4.0697674418604652</v>
      </c>
      <c r="P23" s="305"/>
      <c r="Q23" s="305"/>
      <c r="R23" s="305"/>
      <c r="S23" s="305"/>
    </row>
    <row r="24" spans="1:19">
      <c r="A24" s="386" t="s">
        <v>28</v>
      </c>
      <c r="B24" s="387"/>
      <c r="C24" s="8">
        <v>146</v>
      </c>
      <c r="D24" s="7">
        <v>18</v>
      </c>
      <c r="E24" s="7">
        <v>6</v>
      </c>
      <c r="F24" s="7">
        <v>7</v>
      </c>
      <c r="G24" s="7" t="s">
        <v>219</v>
      </c>
      <c r="H24" s="7">
        <v>78</v>
      </c>
      <c r="I24" s="7">
        <v>109</v>
      </c>
      <c r="J24" s="7">
        <v>8</v>
      </c>
      <c r="K24" s="7">
        <v>12</v>
      </c>
      <c r="L24" s="7">
        <v>39</v>
      </c>
      <c r="M24" s="7" t="s">
        <v>219</v>
      </c>
      <c r="N24" s="7" t="s">
        <v>219</v>
      </c>
      <c r="O24" s="6">
        <v>7</v>
      </c>
      <c r="P24" s="305"/>
      <c r="Q24" s="305"/>
      <c r="R24" s="305"/>
      <c r="S24" s="305"/>
    </row>
    <row r="25" spans="1:19">
      <c r="A25" s="388"/>
      <c r="B25" s="389"/>
      <c r="C25" s="5">
        <v>100</v>
      </c>
      <c r="D25" s="4">
        <v>12.328767123287671</v>
      </c>
      <c r="E25" s="4">
        <v>4.10958904109589</v>
      </c>
      <c r="F25" s="4">
        <v>4.7945205479452051</v>
      </c>
      <c r="G25" s="4" t="s">
        <v>219</v>
      </c>
      <c r="H25" s="4">
        <v>53.424657534246577</v>
      </c>
      <c r="I25" s="4">
        <v>74.657534246575338</v>
      </c>
      <c r="J25" s="4">
        <v>5.4794520547945202</v>
      </c>
      <c r="K25" s="4">
        <v>8.2191780821917799</v>
      </c>
      <c r="L25" s="4">
        <v>26.712328767123289</v>
      </c>
      <c r="M25" s="4" t="s">
        <v>219</v>
      </c>
      <c r="N25" s="4" t="s">
        <v>219</v>
      </c>
      <c r="O25" s="3">
        <v>4.7945205479452051</v>
      </c>
      <c r="P25" s="305"/>
      <c r="Q25" s="305"/>
      <c r="R25" s="305"/>
      <c r="S25" s="305"/>
    </row>
    <row r="26" spans="1:19"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</row>
    <row r="27" spans="1:19">
      <c r="C27" s="306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</row>
    <row r="28" spans="1:19"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</row>
    <row r="29" spans="1:19">
      <c r="C29" s="306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  <row r="30" spans="1:19"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19">
      <c r="C31" s="306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</row>
    <row r="32" spans="1:19"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</row>
    <row r="33" spans="3:19">
      <c r="C33" s="306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</row>
    <row r="34" spans="3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3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3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3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3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3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ES39"/>
  <sheetViews>
    <sheetView zoomScale="85" zoomScaleNormal="85" workbookViewId="0">
      <selection activeCell="L10" sqref="L10"/>
    </sheetView>
  </sheetViews>
  <sheetFormatPr defaultColWidth="8.6640625" defaultRowHeight="18"/>
  <cols>
    <col min="1" max="1" width="1.88671875" style="2" customWidth="1"/>
    <col min="2" max="2" width="15.77734375" style="2" customWidth="1"/>
    <col min="3" max="16384" width="8.6640625" style="1"/>
  </cols>
  <sheetData>
    <row r="1" spans="1:149" s="20" customFormat="1" ht="18.600000000000001" thickBot="1">
      <c r="A1" s="32" t="s">
        <v>226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81" t="s">
        <v>9</v>
      </c>
      <c r="B4" s="382"/>
      <c r="C4" s="303">
        <v>2081</v>
      </c>
      <c r="D4" s="38">
        <v>489</v>
      </c>
      <c r="E4" s="38">
        <v>224</v>
      </c>
      <c r="F4" s="38">
        <v>140</v>
      </c>
      <c r="G4" s="38">
        <v>34</v>
      </c>
      <c r="H4" s="38">
        <v>1116</v>
      </c>
      <c r="I4" s="38">
        <v>1538</v>
      </c>
      <c r="J4" s="38">
        <v>120</v>
      </c>
      <c r="K4" s="38">
        <v>186</v>
      </c>
      <c r="L4" s="38">
        <v>534</v>
      </c>
      <c r="M4" s="38">
        <v>1</v>
      </c>
      <c r="N4" s="38">
        <v>31</v>
      </c>
      <c r="O4" s="304">
        <v>73</v>
      </c>
      <c r="P4" s="305"/>
      <c r="Q4" s="305"/>
      <c r="R4" s="305"/>
      <c r="S4" s="305"/>
    </row>
    <row r="5" spans="1:149">
      <c r="A5" s="383"/>
      <c r="B5" s="384"/>
      <c r="C5" s="281">
        <v>100</v>
      </c>
      <c r="D5" s="10">
        <v>23.498318116290246</v>
      </c>
      <c r="E5" s="10">
        <v>10.764055742431523</v>
      </c>
      <c r="F5" s="10">
        <v>6.727534839019703</v>
      </c>
      <c r="G5" s="10">
        <v>1.6338298894762133</v>
      </c>
      <c r="H5" s="10">
        <v>53.628063431042769</v>
      </c>
      <c r="I5" s="10">
        <v>73.906775588659301</v>
      </c>
      <c r="J5" s="10">
        <v>5.7664584334454583</v>
      </c>
      <c r="K5" s="10">
        <v>8.9380105718404614</v>
      </c>
      <c r="L5" s="10">
        <v>25.66074002883229</v>
      </c>
      <c r="M5" s="10">
        <v>4.8053820278712162E-2</v>
      </c>
      <c r="N5" s="10">
        <v>1.4896684286400768</v>
      </c>
      <c r="O5" s="9">
        <v>3.5079288803459874</v>
      </c>
      <c r="P5" s="305"/>
      <c r="Q5" s="305"/>
      <c r="R5" s="305"/>
      <c r="S5" s="305"/>
    </row>
    <row r="6" spans="1:149">
      <c r="A6" s="346" t="s">
        <v>89</v>
      </c>
      <c r="B6" s="356"/>
      <c r="C6" s="8">
        <v>1887</v>
      </c>
      <c r="D6" s="7">
        <v>463</v>
      </c>
      <c r="E6" s="7">
        <v>203</v>
      </c>
      <c r="F6" s="7">
        <v>124</v>
      </c>
      <c r="G6" s="7">
        <v>29</v>
      </c>
      <c r="H6" s="7">
        <v>1001</v>
      </c>
      <c r="I6" s="7">
        <v>1387</v>
      </c>
      <c r="J6" s="7">
        <v>104</v>
      </c>
      <c r="K6" s="7">
        <v>168</v>
      </c>
      <c r="L6" s="7">
        <v>479</v>
      </c>
      <c r="M6" s="7">
        <v>1</v>
      </c>
      <c r="N6" s="7">
        <v>27</v>
      </c>
      <c r="O6" s="6">
        <v>68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24.536301006889243</v>
      </c>
      <c r="E7" s="10">
        <v>10.757816640169581</v>
      </c>
      <c r="F7" s="10">
        <v>6.5712771595124533</v>
      </c>
      <c r="G7" s="10">
        <v>1.5368309485956544</v>
      </c>
      <c r="H7" s="10">
        <v>53.047164811870694</v>
      </c>
      <c r="I7" s="10">
        <v>73.50291467938527</v>
      </c>
      <c r="J7" s="10">
        <v>5.5113937466878644</v>
      </c>
      <c r="K7" s="10">
        <v>8.9030206677265493</v>
      </c>
      <c r="L7" s="10">
        <v>25.384207737148913</v>
      </c>
      <c r="M7" s="10">
        <v>5.2994170641229466E-2</v>
      </c>
      <c r="N7" s="10">
        <v>1.4308426073131957</v>
      </c>
      <c r="O7" s="9">
        <v>3.6036036036036037</v>
      </c>
      <c r="P7" s="305"/>
      <c r="Q7" s="305"/>
      <c r="R7" s="305"/>
      <c r="S7" s="305"/>
    </row>
    <row r="8" spans="1:149">
      <c r="A8" s="372"/>
      <c r="B8" s="385" t="s">
        <v>101</v>
      </c>
      <c r="C8" s="8">
        <v>225</v>
      </c>
      <c r="D8" s="7">
        <v>51</v>
      </c>
      <c r="E8" s="7">
        <v>23</v>
      </c>
      <c r="F8" s="7">
        <v>12</v>
      </c>
      <c r="G8" s="7">
        <v>7</v>
      </c>
      <c r="H8" s="7">
        <v>114</v>
      </c>
      <c r="I8" s="7">
        <v>168</v>
      </c>
      <c r="J8" s="7">
        <v>9</v>
      </c>
      <c r="K8" s="7">
        <v>17</v>
      </c>
      <c r="L8" s="7">
        <v>58</v>
      </c>
      <c r="M8" s="7" t="s">
        <v>223</v>
      </c>
      <c r="N8" s="7">
        <v>4</v>
      </c>
      <c r="O8" s="6">
        <v>11</v>
      </c>
      <c r="P8" s="305"/>
      <c r="Q8" s="305"/>
      <c r="R8" s="305"/>
      <c r="S8" s="305"/>
    </row>
    <row r="9" spans="1:149">
      <c r="A9" s="373"/>
      <c r="B9" s="385"/>
      <c r="C9" s="281">
        <v>100</v>
      </c>
      <c r="D9" s="10">
        <v>22.666666666666664</v>
      </c>
      <c r="E9" s="10">
        <v>10.222222222222223</v>
      </c>
      <c r="F9" s="10">
        <v>5.3333333333333339</v>
      </c>
      <c r="G9" s="10">
        <v>3.1111111111111112</v>
      </c>
      <c r="H9" s="10">
        <v>50.666666666666671</v>
      </c>
      <c r="I9" s="10">
        <v>74.666666666666671</v>
      </c>
      <c r="J9" s="10">
        <v>4</v>
      </c>
      <c r="K9" s="10">
        <v>7.5555555555555554</v>
      </c>
      <c r="L9" s="10">
        <v>25.777777777777779</v>
      </c>
      <c r="M9" s="10" t="s">
        <v>223</v>
      </c>
      <c r="N9" s="10">
        <v>1.7777777777777777</v>
      </c>
      <c r="O9" s="9">
        <v>4.8888888888888893</v>
      </c>
      <c r="P9" s="305"/>
      <c r="Q9" s="305"/>
      <c r="R9" s="305"/>
      <c r="S9" s="305"/>
    </row>
    <row r="10" spans="1:149">
      <c r="A10" s="372"/>
      <c r="B10" s="385" t="s">
        <v>113</v>
      </c>
      <c r="C10" s="8">
        <v>220</v>
      </c>
      <c r="D10" s="7">
        <v>47</v>
      </c>
      <c r="E10" s="7">
        <v>36</v>
      </c>
      <c r="F10" s="7">
        <v>17</v>
      </c>
      <c r="G10" s="7">
        <v>2</v>
      </c>
      <c r="H10" s="7">
        <v>112</v>
      </c>
      <c r="I10" s="7">
        <v>158</v>
      </c>
      <c r="J10" s="7">
        <v>9</v>
      </c>
      <c r="K10" s="7">
        <v>24</v>
      </c>
      <c r="L10" s="7">
        <v>69</v>
      </c>
      <c r="M10" s="7" t="s">
        <v>223</v>
      </c>
      <c r="N10" s="7">
        <v>5</v>
      </c>
      <c r="O10" s="6">
        <v>10</v>
      </c>
      <c r="P10" s="305"/>
      <c r="Q10" s="305"/>
      <c r="R10" s="305"/>
      <c r="S10" s="305"/>
    </row>
    <row r="11" spans="1:149">
      <c r="A11" s="373"/>
      <c r="B11" s="385"/>
      <c r="C11" s="281">
        <v>100</v>
      </c>
      <c r="D11" s="10">
        <v>21.363636363636363</v>
      </c>
      <c r="E11" s="10">
        <v>16.363636363636363</v>
      </c>
      <c r="F11" s="10">
        <v>7.7272727272727266</v>
      </c>
      <c r="G11" s="10">
        <v>0.90909090909090906</v>
      </c>
      <c r="H11" s="10">
        <v>50.909090909090907</v>
      </c>
      <c r="I11" s="10">
        <v>71.818181818181813</v>
      </c>
      <c r="J11" s="10">
        <v>4.0909090909090908</v>
      </c>
      <c r="K11" s="10">
        <v>10.909090909090908</v>
      </c>
      <c r="L11" s="10">
        <v>31.363636363636367</v>
      </c>
      <c r="M11" s="10" t="s">
        <v>223</v>
      </c>
      <c r="N11" s="10">
        <v>2.2727272727272729</v>
      </c>
      <c r="O11" s="9">
        <v>4.5454545454545459</v>
      </c>
      <c r="P11" s="305"/>
      <c r="Q11" s="305"/>
      <c r="R11" s="305"/>
      <c r="S11" s="305"/>
    </row>
    <row r="12" spans="1:149">
      <c r="A12" s="372"/>
      <c r="B12" s="385" t="s">
        <v>112</v>
      </c>
      <c r="C12" s="8">
        <v>156</v>
      </c>
      <c r="D12" s="7">
        <v>43</v>
      </c>
      <c r="E12" s="7">
        <v>11</v>
      </c>
      <c r="F12" s="7">
        <v>8</v>
      </c>
      <c r="G12" s="7">
        <v>3</v>
      </c>
      <c r="H12" s="7">
        <v>76</v>
      </c>
      <c r="I12" s="7">
        <v>113</v>
      </c>
      <c r="J12" s="7">
        <v>12</v>
      </c>
      <c r="K12" s="7">
        <v>15</v>
      </c>
      <c r="L12" s="7">
        <v>34</v>
      </c>
      <c r="M12" s="7" t="s">
        <v>223</v>
      </c>
      <c r="N12" s="7">
        <v>1</v>
      </c>
      <c r="O12" s="6">
        <v>7</v>
      </c>
      <c r="P12" s="305"/>
      <c r="Q12" s="305"/>
      <c r="R12" s="305"/>
      <c r="S12" s="305"/>
    </row>
    <row r="13" spans="1:149">
      <c r="A13" s="373"/>
      <c r="B13" s="385"/>
      <c r="C13" s="281">
        <v>100</v>
      </c>
      <c r="D13" s="10">
        <v>27.564102564102566</v>
      </c>
      <c r="E13" s="10">
        <v>7.0512820512820511</v>
      </c>
      <c r="F13" s="10">
        <v>5.1282051282051277</v>
      </c>
      <c r="G13" s="10">
        <v>1.9230769230769231</v>
      </c>
      <c r="H13" s="10">
        <v>48.717948717948715</v>
      </c>
      <c r="I13" s="10">
        <v>72.435897435897431</v>
      </c>
      <c r="J13" s="10">
        <v>7.6923076923076925</v>
      </c>
      <c r="K13" s="10">
        <v>9.6153846153846168</v>
      </c>
      <c r="L13" s="10">
        <v>21.794871794871796</v>
      </c>
      <c r="M13" s="10" t="s">
        <v>223</v>
      </c>
      <c r="N13" s="10">
        <v>0.64102564102564097</v>
      </c>
      <c r="O13" s="9">
        <v>4.4871794871794872</v>
      </c>
      <c r="P13" s="305"/>
      <c r="Q13" s="305"/>
      <c r="R13" s="305"/>
      <c r="S13" s="305"/>
    </row>
    <row r="14" spans="1:149">
      <c r="A14" s="372"/>
      <c r="B14" s="385" t="s">
        <v>111</v>
      </c>
      <c r="C14" s="8">
        <v>306</v>
      </c>
      <c r="D14" s="7">
        <v>91</v>
      </c>
      <c r="E14" s="7">
        <v>24</v>
      </c>
      <c r="F14" s="7">
        <v>23</v>
      </c>
      <c r="G14" s="7">
        <v>4</v>
      </c>
      <c r="H14" s="7">
        <v>158</v>
      </c>
      <c r="I14" s="7">
        <v>226</v>
      </c>
      <c r="J14" s="7">
        <v>20</v>
      </c>
      <c r="K14" s="7">
        <v>22</v>
      </c>
      <c r="L14" s="7">
        <v>71</v>
      </c>
      <c r="M14" s="7" t="s">
        <v>223</v>
      </c>
      <c r="N14" s="7">
        <v>1</v>
      </c>
      <c r="O14" s="6">
        <v>10</v>
      </c>
      <c r="P14" s="305"/>
      <c r="Q14" s="305"/>
      <c r="R14" s="305"/>
      <c r="S14" s="305"/>
    </row>
    <row r="15" spans="1:149">
      <c r="A15" s="373"/>
      <c r="B15" s="385"/>
      <c r="C15" s="281">
        <v>100</v>
      </c>
      <c r="D15" s="10">
        <v>29.738562091503269</v>
      </c>
      <c r="E15" s="10">
        <v>7.8431372549019605</v>
      </c>
      <c r="F15" s="10">
        <v>7.5163398692810457</v>
      </c>
      <c r="G15" s="10">
        <v>1.3071895424836601</v>
      </c>
      <c r="H15" s="10">
        <v>51.633986928104584</v>
      </c>
      <c r="I15" s="10">
        <v>73.856209150326805</v>
      </c>
      <c r="J15" s="10">
        <v>6.5359477124183014</v>
      </c>
      <c r="K15" s="10">
        <v>7.18954248366013</v>
      </c>
      <c r="L15" s="10">
        <v>23.202614379084967</v>
      </c>
      <c r="M15" s="10" t="s">
        <v>223</v>
      </c>
      <c r="N15" s="10">
        <v>0.32679738562091504</v>
      </c>
      <c r="O15" s="9">
        <v>3.2679738562091507</v>
      </c>
      <c r="P15" s="305"/>
      <c r="Q15" s="305"/>
      <c r="R15" s="305"/>
      <c r="S15" s="305"/>
    </row>
    <row r="16" spans="1:149">
      <c r="A16" s="372"/>
      <c r="B16" s="385" t="s">
        <v>110</v>
      </c>
      <c r="C16" s="8">
        <v>610</v>
      </c>
      <c r="D16" s="7">
        <v>147</v>
      </c>
      <c r="E16" s="7">
        <v>70</v>
      </c>
      <c r="F16" s="7">
        <v>39</v>
      </c>
      <c r="G16" s="7">
        <v>10</v>
      </c>
      <c r="H16" s="7">
        <v>330</v>
      </c>
      <c r="I16" s="7">
        <v>441</v>
      </c>
      <c r="J16" s="7">
        <v>34</v>
      </c>
      <c r="K16" s="7">
        <v>62</v>
      </c>
      <c r="L16" s="7">
        <v>159</v>
      </c>
      <c r="M16" s="7">
        <v>1</v>
      </c>
      <c r="N16" s="7">
        <v>9</v>
      </c>
      <c r="O16" s="6">
        <v>19</v>
      </c>
      <c r="P16" s="305"/>
      <c r="Q16" s="305"/>
      <c r="R16" s="305"/>
      <c r="S16" s="305"/>
    </row>
    <row r="17" spans="1:19">
      <c r="A17" s="373"/>
      <c r="B17" s="385"/>
      <c r="C17" s="281">
        <v>100</v>
      </c>
      <c r="D17" s="10">
        <v>24.098360655737704</v>
      </c>
      <c r="E17" s="10">
        <v>11.475409836065573</v>
      </c>
      <c r="F17" s="10">
        <v>6.3934426229508192</v>
      </c>
      <c r="G17" s="10">
        <v>1.639344262295082</v>
      </c>
      <c r="H17" s="10">
        <v>54.098360655737707</v>
      </c>
      <c r="I17" s="10">
        <v>72.295081967213122</v>
      </c>
      <c r="J17" s="10">
        <v>5.5737704918032787</v>
      </c>
      <c r="K17" s="10">
        <v>10.163934426229508</v>
      </c>
      <c r="L17" s="10">
        <v>26.065573770491802</v>
      </c>
      <c r="M17" s="10">
        <v>0.16393442622950818</v>
      </c>
      <c r="N17" s="10">
        <v>1.4754098360655739</v>
      </c>
      <c r="O17" s="9">
        <v>3.1147540983606561</v>
      </c>
      <c r="P17" s="305"/>
      <c r="Q17" s="305"/>
      <c r="R17" s="305"/>
      <c r="S17" s="305"/>
    </row>
    <row r="18" spans="1:19">
      <c r="A18" s="372"/>
      <c r="B18" s="385" t="s">
        <v>109</v>
      </c>
      <c r="C18" s="8">
        <v>214</v>
      </c>
      <c r="D18" s="7">
        <v>56</v>
      </c>
      <c r="E18" s="7">
        <v>26</v>
      </c>
      <c r="F18" s="7">
        <v>14</v>
      </c>
      <c r="G18" s="7">
        <v>2</v>
      </c>
      <c r="H18" s="7">
        <v>123</v>
      </c>
      <c r="I18" s="7">
        <v>162</v>
      </c>
      <c r="J18" s="7">
        <v>15</v>
      </c>
      <c r="K18" s="7">
        <v>20</v>
      </c>
      <c r="L18" s="7">
        <v>49</v>
      </c>
      <c r="M18" s="7" t="s">
        <v>223</v>
      </c>
      <c r="N18" s="7">
        <v>5</v>
      </c>
      <c r="O18" s="6">
        <v>1</v>
      </c>
      <c r="P18" s="305"/>
      <c r="Q18" s="305"/>
      <c r="R18" s="305"/>
      <c r="S18" s="305"/>
    </row>
    <row r="19" spans="1:19">
      <c r="A19" s="373"/>
      <c r="B19" s="385"/>
      <c r="C19" s="281">
        <v>100</v>
      </c>
      <c r="D19" s="10">
        <v>26.168224299065418</v>
      </c>
      <c r="E19" s="10">
        <v>12.149532710280374</v>
      </c>
      <c r="F19" s="10">
        <v>6.5420560747663545</v>
      </c>
      <c r="G19" s="10">
        <v>0.93457943925233633</v>
      </c>
      <c r="H19" s="10">
        <v>57.476635514018696</v>
      </c>
      <c r="I19" s="10">
        <v>75.700934579439249</v>
      </c>
      <c r="J19" s="10">
        <v>7.009345794392523</v>
      </c>
      <c r="K19" s="10">
        <v>9.3457943925233646</v>
      </c>
      <c r="L19" s="10">
        <v>22.897196261682243</v>
      </c>
      <c r="M19" s="10" t="s">
        <v>223</v>
      </c>
      <c r="N19" s="10">
        <v>2.3364485981308412</v>
      </c>
      <c r="O19" s="9">
        <v>0.46728971962616817</v>
      </c>
      <c r="P19" s="305"/>
      <c r="Q19" s="305"/>
      <c r="R19" s="305"/>
      <c r="S19" s="305"/>
    </row>
    <row r="20" spans="1:19">
      <c r="A20" s="372"/>
      <c r="B20" s="385" t="s">
        <v>108</v>
      </c>
      <c r="C20" s="8">
        <v>56</v>
      </c>
      <c r="D20" s="7">
        <v>10</v>
      </c>
      <c r="E20" s="7">
        <v>3</v>
      </c>
      <c r="F20" s="7" t="s">
        <v>223</v>
      </c>
      <c r="G20" s="7" t="s">
        <v>223</v>
      </c>
      <c r="H20" s="7">
        <v>29</v>
      </c>
      <c r="I20" s="7">
        <v>43</v>
      </c>
      <c r="J20" s="7">
        <v>1</v>
      </c>
      <c r="K20" s="7">
        <v>3</v>
      </c>
      <c r="L20" s="7">
        <v>12</v>
      </c>
      <c r="M20" s="7" t="s">
        <v>223</v>
      </c>
      <c r="N20" s="7">
        <v>1</v>
      </c>
      <c r="O20" s="6">
        <v>4</v>
      </c>
      <c r="P20" s="305"/>
      <c r="Q20" s="305"/>
      <c r="R20" s="305"/>
      <c r="S20" s="305"/>
    </row>
    <row r="21" spans="1:19">
      <c r="A21" s="373"/>
      <c r="B21" s="385"/>
      <c r="C21" s="281">
        <v>100</v>
      </c>
      <c r="D21" s="10">
        <v>17.857142857142858</v>
      </c>
      <c r="E21" s="10">
        <v>5.3571428571428568</v>
      </c>
      <c r="F21" s="10" t="s">
        <v>223</v>
      </c>
      <c r="G21" s="10" t="s">
        <v>223</v>
      </c>
      <c r="H21" s="10">
        <v>51.785714285714292</v>
      </c>
      <c r="I21" s="10">
        <v>76.785714285714292</v>
      </c>
      <c r="J21" s="10">
        <v>1.7857142857142856</v>
      </c>
      <c r="K21" s="10">
        <v>5.3571428571428568</v>
      </c>
      <c r="L21" s="10">
        <v>21.428571428571427</v>
      </c>
      <c r="M21" s="7" t="s">
        <v>223</v>
      </c>
      <c r="N21" s="10">
        <v>1.7857142857142856</v>
      </c>
      <c r="O21" s="9">
        <v>7.1428571428571423</v>
      </c>
      <c r="P21" s="305"/>
      <c r="Q21" s="305"/>
      <c r="R21" s="305"/>
      <c r="S21" s="305"/>
    </row>
    <row r="22" spans="1:19">
      <c r="A22" s="372"/>
      <c r="B22" s="385" t="s">
        <v>10</v>
      </c>
      <c r="C22" s="8">
        <v>100</v>
      </c>
      <c r="D22" s="7">
        <v>18</v>
      </c>
      <c r="E22" s="7">
        <v>10</v>
      </c>
      <c r="F22" s="7">
        <v>11</v>
      </c>
      <c r="G22" s="7">
        <v>1</v>
      </c>
      <c r="H22" s="7">
        <v>59</v>
      </c>
      <c r="I22" s="7">
        <v>76</v>
      </c>
      <c r="J22" s="7">
        <v>4</v>
      </c>
      <c r="K22" s="7">
        <v>5</v>
      </c>
      <c r="L22" s="7">
        <v>27</v>
      </c>
      <c r="M22" s="10" t="s">
        <v>223</v>
      </c>
      <c r="N22" s="7">
        <v>1</v>
      </c>
      <c r="O22" s="6">
        <v>6</v>
      </c>
      <c r="P22" s="305"/>
      <c r="Q22" s="305"/>
      <c r="R22" s="305"/>
      <c r="S22" s="305"/>
    </row>
    <row r="23" spans="1:19">
      <c r="A23" s="373"/>
      <c r="B23" s="385"/>
      <c r="C23" s="281">
        <v>100</v>
      </c>
      <c r="D23" s="10">
        <v>18</v>
      </c>
      <c r="E23" s="10">
        <v>10</v>
      </c>
      <c r="F23" s="10">
        <v>11</v>
      </c>
      <c r="G23" s="10">
        <v>1</v>
      </c>
      <c r="H23" s="10">
        <v>59</v>
      </c>
      <c r="I23" s="10">
        <v>76</v>
      </c>
      <c r="J23" s="10">
        <v>4</v>
      </c>
      <c r="K23" s="10">
        <v>5</v>
      </c>
      <c r="L23" s="10">
        <v>27</v>
      </c>
      <c r="M23" s="10" t="s">
        <v>223</v>
      </c>
      <c r="N23" s="10">
        <v>1</v>
      </c>
      <c r="O23" s="9">
        <v>6</v>
      </c>
      <c r="P23" s="305"/>
      <c r="Q23" s="305"/>
      <c r="R23" s="305"/>
      <c r="S23" s="305"/>
    </row>
    <row r="24" spans="1:19">
      <c r="A24" s="376" t="s">
        <v>78</v>
      </c>
      <c r="B24" s="363"/>
      <c r="C24" s="8">
        <v>21</v>
      </c>
      <c r="D24" s="7">
        <v>3</v>
      </c>
      <c r="E24" s="7">
        <v>2</v>
      </c>
      <c r="F24" s="7" t="s">
        <v>223</v>
      </c>
      <c r="G24" s="7" t="s">
        <v>223</v>
      </c>
      <c r="H24" s="7">
        <v>11</v>
      </c>
      <c r="I24" s="7">
        <v>16</v>
      </c>
      <c r="J24" s="7" t="s">
        <v>223</v>
      </c>
      <c r="K24" s="7" t="s">
        <v>223</v>
      </c>
      <c r="L24" s="7">
        <v>7</v>
      </c>
      <c r="M24" s="7" t="s">
        <v>223</v>
      </c>
      <c r="N24" s="7" t="s">
        <v>223</v>
      </c>
      <c r="O24" s="6" t="s">
        <v>223</v>
      </c>
      <c r="P24" s="305"/>
      <c r="Q24" s="305"/>
      <c r="R24" s="305"/>
      <c r="S24" s="305"/>
    </row>
    <row r="25" spans="1:19">
      <c r="A25" s="379"/>
      <c r="B25" s="380"/>
      <c r="C25" s="281">
        <v>100</v>
      </c>
      <c r="D25" s="10">
        <v>14.285714285714285</v>
      </c>
      <c r="E25" s="10">
        <v>9.5238095238095237</v>
      </c>
      <c r="F25" s="10" t="s">
        <v>223</v>
      </c>
      <c r="G25" s="10" t="s">
        <v>223</v>
      </c>
      <c r="H25" s="10">
        <v>52.380952380952387</v>
      </c>
      <c r="I25" s="10">
        <v>76.19047619047619</v>
      </c>
      <c r="J25" s="10" t="s">
        <v>223</v>
      </c>
      <c r="K25" s="10" t="s">
        <v>223</v>
      </c>
      <c r="L25" s="10">
        <v>33.333333333333329</v>
      </c>
      <c r="M25" s="10" t="s">
        <v>223</v>
      </c>
      <c r="N25" s="10" t="s">
        <v>223</v>
      </c>
      <c r="O25" s="9" t="s">
        <v>223</v>
      </c>
      <c r="P25" s="305"/>
      <c r="Q25" s="305"/>
      <c r="R25" s="305"/>
      <c r="S25" s="305"/>
    </row>
    <row r="26" spans="1:19">
      <c r="A26" s="386" t="s">
        <v>28</v>
      </c>
      <c r="B26" s="387"/>
      <c r="C26" s="8">
        <v>173</v>
      </c>
      <c r="D26" s="7">
        <v>23</v>
      </c>
      <c r="E26" s="7">
        <v>19</v>
      </c>
      <c r="F26" s="7">
        <v>16</v>
      </c>
      <c r="G26" s="7">
        <v>5</v>
      </c>
      <c r="H26" s="7">
        <v>104</v>
      </c>
      <c r="I26" s="7">
        <v>135</v>
      </c>
      <c r="J26" s="7">
        <v>16</v>
      </c>
      <c r="K26" s="7">
        <v>18</v>
      </c>
      <c r="L26" s="7">
        <v>48</v>
      </c>
      <c r="M26" s="7" t="s">
        <v>223</v>
      </c>
      <c r="N26" s="7">
        <v>4</v>
      </c>
      <c r="O26" s="6">
        <v>5</v>
      </c>
      <c r="P26" s="305"/>
      <c r="Q26" s="305"/>
      <c r="R26" s="305"/>
      <c r="S26" s="305"/>
    </row>
    <row r="27" spans="1:19">
      <c r="A27" s="388"/>
      <c r="B27" s="389"/>
      <c r="C27" s="5">
        <v>100</v>
      </c>
      <c r="D27" s="4">
        <v>13.294797687861271</v>
      </c>
      <c r="E27" s="4">
        <v>10.982658959537572</v>
      </c>
      <c r="F27" s="4">
        <v>9.2485549132947966</v>
      </c>
      <c r="G27" s="4">
        <v>2.8901734104046244</v>
      </c>
      <c r="H27" s="4">
        <v>60.115606936416185</v>
      </c>
      <c r="I27" s="4">
        <v>78.034682080924853</v>
      </c>
      <c r="J27" s="4">
        <v>9.2485549132947966</v>
      </c>
      <c r="K27" s="4">
        <v>10.404624277456648</v>
      </c>
      <c r="L27" s="4">
        <v>27.74566473988439</v>
      </c>
      <c r="M27" s="4" t="s">
        <v>223</v>
      </c>
      <c r="N27" s="4">
        <v>2.3121387283236992</v>
      </c>
      <c r="O27" s="3">
        <v>2.8901734104046244</v>
      </c>
      <c r="P27" s="305"/>
      <c r="Q27" s="305"/>
      <c r="R27" s="305"/>
      <c r="S27" s="305"/>
    </row>
    <row r="28" spans="1:19"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</row>
    <row r="29" spans="1:19">
      <c r="C29" s="306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  <row r="30" spans="1:19"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19">
      <c r="C31" s="306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</row>
    <row r="32" spans="1:19"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</row>
    <row r="33" spans="3:19">
      <c r="C33" s="306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</row>
    <row r="34" spans="3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3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3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3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3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3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P39"/>
  <sheetViews>
    <sheetView zoomScale="85" zoomScaleNormal="85" workbookViewId="0">
      <selection activeCell="G13" sqref="G13"/>
    </sheetView>
  </sheetViews>
  <sheetFormatPr defaultColWidth="8.6640625" defaultRowHeight="18"/>
  <cols>
    <col min="1" max="1" width="1.88671875" style="205" customWidth="1"/>
    <col min="2" max="2" width="15.77734375" style="205" customWidth="1"/>
    <col min="3" max="16384" width="8.6640625" style="1"/>
  </cols>
  <sheetData>
    <row r="1" spans="1:146" s="20" customFormat="1" ht="18.600000000000001" thickBot="1">
      <c r="A1" s="32" t="s">
        <v>225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2"/>
      <c r="EK1" s="22"/>
      <c r="EL1" s="22"/>
      <c r="EM1" s="22"/>
      <c r="EN1" s="21"/>
    </row>
    <row r="2" spans="1:146" s="20" customFormat="1" ht="6" customHeight="1" thickTop="1">
      <c r="A2" s="205" t="s">
        <v>22</v>
      </c>
      <c r="B2" s="205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1"/>
    </row>
    <row r="3" spans="1:146" s="20" customFormat="1" ht="198" customHeight="1">
      <c r="A3" s="205" t="s">
        <v>22</v>
      </c>
      <c r="B3" s="205" t="s">
        <v>22</v>
      </c>
      <c r="C3" s="203" t="s">
        <v>9</v>
      </c>
      <c r="D3" s="204" t="s">
        <v>21</v>
      </c>
      <c r="E3" s="204" t="s">
        <v>20</v>
      </c>
      <c r="F3" s="204" t="s">
        <v>19</v>
      </c>
      <c r="G3" s="204" t="s">
        <v>18</v>
      </c>
      <c r="H3" s="204" t="s">
        <v>17</v>
      </c>
      <c r="I3" s="204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2"/>
      <c r="EM3" s="22"/>
      <c r="EN3" s="22"/>
      <c r="EO3" s="22"/>
      <c r="EP3" s="21"/>
    </row>
    <row r="4" spans="1:146">
      <c r="A4" s="381" t="s">
        <v>9</v>
      </c>
      <c r="B4" s="382"/>
      <c r="C4" s="303">
        <v>2232</v>
      </c>
      <c r="D4" s="38">
        <v>542</v>
      </c>
      <c r="E4" s="38">
        <v>236</v>
      </c>
      <c r="F4" s="38">
        <v>157</v>
      </c>
      <c r="G4" s="38">
        <v>41</v>
      </c>
      <c r="H4" s="38">
        <v>1172</v>
      </c>
      <c r="I4" s="38">
        <v>1639</v>
      </c>
      <c r="J4" s="38">
        <v>144</v>
      </c>
      <c r="K4" s="38">
        <v>194</v>
      </c>
      <c r="L4" s="38">
        <v>568</v>
      </c>
      <c r="M4" s="38">
        <v>3</v>
      </c>
      <c r="N4" s="38">
        <v>32</v>
      </c>
      <c r="O4" s="304">
        <v>79</v>
      </c>
      <c r="P4" s="305"/>
      <c r="Q4" s="305"/>
      <c r="R4" s="305"/>
      <c r="S4" s="305"/>
    </row>
    <row r="5" spans="1:146">
      <c r="A5" s="383"/>
      <c r="B5" s="384"/>
      <c r="C5" s="281">
        <v>100</v>
      </c>
      <c r="D5" s="10">
        <v>24.283154121863799</v>
      </c>
      <c r="E5" s="10">
        <v>10.573476702508961</v>
      </c>
      <c r="F5" s="10">
        <v>7.0340501792114694</v>
      </c>
      <c r="G5" s="10">
        <v>1.8369175627240144</v>
      </c>
      <c r="H5" s="10">
        <v>52.508960573476706</v>
      </c>
      <c r="I5" s="10">
        <v>73.431899641577061</v>
      </c>
      <c r="J5" s="10">
        <v>6.4516129032258061</v>
      </c>
      <c r="K5" s="10">
        <v>8.6917562724014346</v>
      </c>
      <c r="L5" s="10">
        <v>25.448028673835125</v>
      </c>
      <c r="M5" s="10">
        <v>0.13440860215053765</v>
      </c>
      <c r="N5" s="10">
        <v>1.4336917562724014</v>
      </c>
      <c r="O5" s="9">
        <v>3.5394265232974913</v>
      </c>
      <c r="P5" s="305"/>
      <c r="Q5" s="305"/>
      <c r="R5" s="305"/>
      <c r="S5" s="305"/>
    </row>
    <row r="6" spans="1:146">
      <c r="A6" s="346" t="s">
        <v>89</v>
      </c>
      <c r="B6" s="356"/>
      <c r="C6" s="8">
        <v>1570</v>
      </c>
      <c r="D6" s="7">
        <v>499</v>
      </c>
      <c r="E6" s="7">
        <v>153</v>
      </c>
      <c r="F6" s="7">
        <v>101</v>
      </c>
      <c r="G6" s="7">
        <v>24</v>
      </c>
      <c r="H6" s="7">
        <v>814</v>
      </c>
      <c r="I6" s="7">
        <v>1083</v>
      </c>
      <c r="J6" s="7">
        <v>105</v>
      </c>
      <c r="K6" s="7">
        <v>134</v>
      </c>
      <c r="L6" s="7">
        <v>374</v>
      </c>
      <c r="M6" s="7">
        <v>3</v>
      </c>
      <c r="N6" s="7">
        <v>23</v>
      </c>
      <c r="O6" s="6">
        <v>51</v>
      </c>
      <c r="P6" s="305"/>
      <c r="Q6" s="305"/>
      <c r="R6" s="305"/>
      <c r="S6" s="305"/>
    </row>
    <row r="7" spans="1:146">
      <c r="A7" s="346"/>
      <c r="B7" s="356"/>
      <c r="C7" s="281">
        <v>100</v>
      </c>
      <c r="D7" s="10">
        <v>31.783439490445858</v>
      </c>
      <c r="E7" s="10">
        <v>9.7452229299363058</v>
      </c>
      <c r="F7" s="10">
        <v>6.4331210191082802</v>
      </c>
      <c r="G7" s="10">
        <v>1.5286624203821657</v>
      </c>
      <c r="H7" s="10">
        <v>51.847133757961785</v>
      </c>
      <c r="I7" s="10">
        <v>68.980891719745216</v>
      </c>
      <c r="J7" s="10">
        <v>6.6878980891719744</v>
      </c>
      <c r="K7" s="10">
        <v>8.535031847133757</v>
      </c>
      <c r="L7" s="10">
        <v>23.821656050955415</v>
      </c>
      <c r="M7" s="10">
        <v>0.19108280254777071</v>
      </c>
      <c r="N7" s="10">
        <v>1.4649681528662422</v>
      </c>
      <c r="O7" s="9">
        <v>3.2484076433121021</v>
      </c>
      <c r="P7" s="305"/>
      <c r="Q7" s="305"/>
      <c r="R7" s="305"/>
      <c r="S7" s="305"/>
    </row>
    <row r="8" spans="1:146">
      <c r="A8" s="372"/>
      <c r="B8" s="385" t="s">
        <v>101</v>
      </c>
      <c r="C8" s="8">
        <v>768</v>
      </c>
      <c r="D8" s="7">
        <v>176</v>
      </c>
      <c r="E8" s="7">
        <v>92</v>
      </c>
      <c r="F8" s="7">
        <v>55</v>
      </c>
      <c r="G8" s="7">
        <v>12</v>
      </c>
      <c r="H8" s="7">
        <v>392</v>
      </c>
      <c r="I8" s="7">
        <v>578</v>
      </c>
      <c r="J8" s="7">
        <v>49</v>
      </c>
      <c r="K8" s="7">
        <v>76</v>
      </c>
      <c r="L8" s="7">
        <v>220</v>
      </c>
      <c r="M8" s="7">
        <v>1</v>
      </c>
      <c r="N8" s="7">
        <v>14</v>
      </c>
      <c r="O8" s="6">
        <v>26</v>
      </c>
      <c r="P8" s="305"/>
      <c r="Q8" s="305"/>
      <c r="R8" s="305"/>
      <c r="S8" s="305"/>
    </row>
    <row r="9" spans="1:146">
      <c r="A9" s="373"/>
      <c r="B9" s="385"/>
      <c r="C9" s="281">
        <v>100</v>
      </c>
      <c r="D9" s="10">
        <v>22.916666666666664</v>
      </c>
      <c r="E9" s="10">
        <v>11.979166666666668</v>
      </c>
      <c r="F9" s="10">
        <v>7.161458333333333</v>
      </c>
      <c r="G9" s="10">
        <v>1.5625</v>
      </c>
      <c r="H9" s="10">
        <v>51.041666666666664</v>
      </c>
      <c r="I9" s="10">
        <v>75.260416666666657</v>
      </c>
      <c r="J9" s="10">
        <v>6.380208333333333</v>
      </c>
      <c r="K9" s="10">
        <v>9.8958333333333321</v>
      </c>
      <c r="L9" s="10">
        <v>28.645833333333332</v>
      </c>
      <c r="M9" s="10">
        <v>0.13020833333333331</v>
      </c>
      <c r="N9" s="10">
        <v>1.8229166666666667</v>
      </c>
      <c r="O9" s="9">
        <v>3.3854166666666665</v>
      </c>
      <c r="P9" s="305"/>
      <c r="Q9" s="305"/>
      <c r="R9" s="305"/>
      <c r="S9" s="305"/>
    </row>
    <row r="10" spans="1:146">
      <c r="A10" s="372"/>
      <c r="B10" s="385" t="s">
        <v>113</v>
      </c>
      <c r="C10" s="8">
        <v>320</v>
      </c>
      <c r="D10" s="7">
        <v>132</v>
      </c>
      <c r="E10" s="7">
        <v>23</v>
      </c>
      <c r="F10" s="7">
        <v>15</v>
      </c>
      <c r="G10" s="7">
        <v>6</v>
      </c>
      <c r="H10" s="7">
        <v>154</v>
      </c>
      <c r="I10" s="7">
        <v>188</v>
      </c>
      <c r="J10" s="7">
        <v>25</v>
      </c>
      <c r="K10" s="7">
        <v>19</v>
      </c>
      <c r="L10" s="7">
        <v>66</v>
      </c>
      <c r="M10" s="7">
        <v>1</v>
      </c>
      <c r="N10" s="7">
        <v>2</v>
      </c>
      <c r="O10" s="6">
        <v>16</v>
      </c>
      <c r="P10" s="305"/>
      <c r="Q10" s="305"/>
      <c r="R10" s="305"/>
      <c r="S10" s="305"/>
    </row>
    <row r="11" spans="1:146">
      <c r="A11" s="373"/>
      <c r="B11" s="385"/>
      <c r="C11" s="281">
        <v>100</v>
      </c>
      <c r="D11" s="10">
        <v>41.25</v>
      </c>
      <c r="E11" s="10">
        <v>7.1874999999999991</v>
      </c>
      <c r="F11" s="10">
        <v>4.6875</v>
      </c>
      <c r="G11" s="10">
        <v>1.875</v>
      </c>
      <c r="H11" s="10">
        <v>48.125</v>
      </c>
      <c r="I11" s="10">
        <v>58.75</v>
      </c>
      <c r="J11" s="10">
        <v>7.8125</v>
      </c>
      <c r="K11" s="10">
        <v>5.9375</v>
      </c>
      <c r="L11" s="10">
        <v>20.625</v>
      </c>
      <c r="M11" s="10">
        <v>0.3125</v>
      </c>
      <c r="N11" s="10">
        <v>0.625</v>
      </c>
      <c r="O11" s="9">
        <v>5</v>
      </c>
      <c r="P11" s="305"/>
      <c r="Q11" s="305"/>
      <c r="R11" s="305"/>
      <c r="S11" s="305"/>
    </row>
    <row r="12" spans="1:146">
      <c r="A12" s="372"/>
      <c r="B12" s="385" t="s">
        <v>112</v>
      </c>
      <c r="C12" s="8">
        <v>153</v>
      </c>
      <c r="D12" s="7">
        <v>68</v>
      </c>
      <c r="E12" s="7">
        <v>12</v>
      </c>
      <c r="F12" s="7">
        <v>10</v>
      </c>
      <c r="G12" s="7">
        <v>2</v>
      </c>
      <c r="H12" s="7">
        <v>88</v>
      </c>
      <c r="I12" s="7">
        <v>96</v>
      </c>
      <c r="J12" s="7">
        <v>8</v>
      </c>
      <c r="K12" s="7">
        <v>15</v>
      </c>
      <c r="L12" s="7">
        <v>32</v>
      </c>
      <c r="M12" s="7" t="s">
        <v>223</v>
      </c>
      <c r="N12" s="7">
        <v>2</v>
      </c>
      <c r="O12" s="6">
        <v>4</v>
      </c>
      <c r="P12" s="305"/>
      <c r="Q12" s="305"/>
      <c r="R12" s="305"/>
      <c r="S12" s="305"/>
    </row>
    <row r="13" spans="1:146">
      <c r="A13" s="373"/>
      <c r="B13" s="385"/>
      <c r="C13" s="281">
        <v>100</v>
      </c>
      <c r="D13" s="10">
        <v>44.444444444444443</v>
      </c>
      <c r="E13" s="10">
        <v>7.8431372549019605</v>
      </c>
      <c r="F13" s="10">
        <v>6.5359477124183014</v>
      </c>
      <c r="G13" s="10">
        <v>1.3071895424836601</v>
      </c>
      <c r="H13" s="10">
        <v>57.51633986928104</v>
      </c>
      <c r="I13" s="10">
        <v>62.745098039215684</v>
      </c>
      <c r="J13" s="10">
        <v>5.2287581699346406</v>
      </c>
      <c r="K13" s="10">
        <v>9.8039215686274517</v>
      </c>
      <c r="L13" s="10">
        <v>20.915032679738562</v>
      </c>
      <c r="M13" s="10" t="s">
        <v>223</v>
      </c>
      <c r="N13" s="10">
        <v>1.3071895424836601</v>
      </c>
      <c r="O13" s="9">
        <v>2.6143790849673203</v>
      </c>
      <c r="P13" s="305"/>
      <c r="Q13" s="305"/>
      <c r="R13" s="305"/>
      <c r="S13" s="305"/>
    </row>
    <row r="14" spans="1:146">
      <c r="A14" s="372"/>
      <c r="B14" s="385" t="s">
        <v>111</v>
      </c>
      <c r="C14" s="8">
        <v>136</v>
      </c>
      <c r="D14" s="7">
        <v>66</v>
      </c>
      <c r="E14" s="7">
        <v>14</v>
      </c>
      <c r="F14" s="7">
        <v>8</v>
      </c>
      <c r="G14" s="7">
        <v>1</v>
      </c>
      <c r="H14" s="7">
        <v>77</v>
      </c>
      <c r="I14" s="7">
        <v>88</v>
      </c>
      <c r="J14" s="7">
        <v>7</v>
      </c>
      <c r="K14" s="7">
        <v>11</v>
      </c>
      <c r="L14" s="7">
        <v>27</v>
      </c>
      <c r="M14" s="7">
        <v>1</v>
      </c>
      <c r="N14" s="7">
        <v>1</v>
      </c>
      <c r="O14" s="6">
        <v>1</v>
      </c>
      <c r="P14" s="305"/>
      <c r="Q14" s="305"/>
      <c r="R14" s="305"/>
      <c r="S14" s="305"/>
    </row>
    <row r="15" spans="1:146">
      <c r="A15" s="373"/>
      <c r="B15" s="385"/>
      <c r="C15" s="281">
        <v>100</v>
      </c>
      <c r="D15" s="10">
        <v>48.529411764705884</v>
      </c>
      <c r="E15" s="10">
        <v>10.294117647058822</v>
      </c>
      <c r="F15" s="10">
        <v>5.8823529411764701</v>
      </c>
      <c r="G15" s="10">
        <v>0.73529411764705876</v>
      </c>
      <c r="H15" s="10">
        <v>56.617647058823529</v>
      </c>
      <c r="I15" s="10">
        <v>64.705882352941174</v>
      </c>
      <c r="J15" s="10">
        <v>5.1470588235294112</v>
      </c>
      <c r="K15" s="10">
        <v>8.0882352941176467</v>
      </c>
      <c r="L15" s="10">
        <v>19.852941176470587</v>
      </c>
      <c r="M15" s="10">
        <v>0.73529411764705876</v>
      </c>
      <c r="N15" s="10">
        <v>0.73529411764705876</v>
      </c>
      <c r="O15" s="9">
        <v>0.73529411764705876</v>
      </c>
      <c r="P15" s="305"/>
      <c r="Q15" s="305"/>
      <c r="R15" s="305"/>
      <c r="S15" s="305"/>
    </row>
    <row r="16" spans="1:146">
      <c r="A16" s="372"/>
      <c r="B16" s="385" t="s">
        <v>110</v>
      </c>
      <c r="C16" s="8">
        <v>121</v>
      </c>
      <c r="D16" s="7">
        <v>42</v>
      </c>
      <c r="E16" s="7">
        <v>8</v>
      </c>
      <c r="F16" s="7">
        <v>9</v>
      </c>
      <c r="G16" s="7">
        <v>3</v>
      </c>
      <c r="H16" s="7">
        <v>73</v>
      </c>
      <c r="I16" s="7">
        <v>84</v>
      </c>
      <c r="J16" s="7">
        <v>11</v>
      </c>
      <c r="K16" s="7">
        <v>9</v>
      </c>
      <c r="L16" s="7">
        <v>10</v>
      </c>
      <c r="M16" s="7" t="s">
        <v>223</v>
      </c>
      <c r="N16" s="7">
        <v>3</v>
      </c>
      <c r="O16" s="6">
        <v>2</v>
      </c>
      <c r="P16" s="305"/>
      <c r="Q16" s="305"/>
      <c r="R16" s="305"/>
      <c r="S16" s="305"/>
    </row>
    <row r="17" spans="1:19">
      <c r="A17" s="373"/>
      <c r="B17" s="385"/>
      <c r="C17" s="281">
        <v>100</v>
      </c>
      <c r="D17" s="10">
        <v>34.710743801652896</v>
      </c>
      <c r="E17" s="10">
        <v>6.6115702479338845</v>
      </c>
      <c r="F17" s="10">
        <v>7.4380165289256199</v>
      </c>
      <c r="G17" s="10">
        <v>2.4793388429752068</v>
      </c>
      <c r="H17" s="10">
        <v>60.330578512396691</v>
      </c>
      <c r="I17" s="10">
        <v>69.421487603305792</v>
      </c>
      <c r="J17" s="10">
        <v>9.0909090909090917</v>
      </c>
      <c r="K17" s="10">
        <v>7.4380165289256199</v>
      </c>
      <c r="L17" s="10">
        <v>8.2644628099173563</v>
      </c>
      <c r="M17" s="10" t="s">
        <v>223</v>
      </c>
      <c r="N17" s="10">
        <v>2.4793388429752068</v>
      </c>
      <c r="O17" s="9">
        <v>1.6528925619834711</v>
      </c>
      <c r="P17" s="305"/>
      <c r="Q17" s="305"/>
      <c r="R17" s="305"/>
      <c r="S17" s="305"/>
    </row>
    <row r="18" spans="1:19">
      <c r="A18" s="372"/>
      <c r="B18" s="385" t="s">
        <v>109</v>
      </c>
      <c r="C18" s="8">
        <v>14</v>
      </c>
      <c r="D18" s="7">
        <v>5</v>
      </c>
      <c r="E18" s="7">
        <v>1</v>
      </c>
      <c r="F18" s="7">
        <v>1</v>
      </c>
      <c r="G18" s="7" t="s">
        <v>223</v>
      </c>
      <c r="H18" s="7">
        <v>6</v>
      </c>
      <c r="I18" s="7">
        <v>7</v>
      </c>
      <c r="J18" s="7">
        <v>1</v>
      </c>
      <c r="K18" s="7">
        <v>1</v>
      </c>
      <c r="L18" s="7">
        <v>4</v>
      </c>
      <c r="M18" s="7" t="s">
        <v>223</v>
      </c>
      <c r="N18" s="7" t="s">
        <v>223</v>
      </c>
      <c r="O18" s="6" t="s">
        <v>223</v>
      </c>
      <c r="P18" s="305"/>
      <c r="Q18" s="305"/>
      <c r="R18" s="305"/>
      <c r="S18" s="305"/>
    </row>
    <row r="19" spans="1:19">
      <c r="A19" s="373"/>
      <c r="B19" s="385"/>
      <c r="C19" s="281">
        <v>100</v>
      </c>
      <c r="D19" s="10">
        <v>35.714285714285715</v>
      </c>
      <c r="E19" s="10">
        <v>7.1428571428571423</v>
      </c>
      <c r="F19" s="10">
        <v>7.1428571428571423</v>
      </c>
      <c r="G19" s="10" t="s">
        <v>223</v>
      </c>
      <c r="H19" s="10">
        <v>42.857142857142854</v>
      </c>
      <c r="I19" s="10">
        <v>50</v>
      </c>
      <c r="J19" s="10">
        <v>7.1428571428571423</v>
      </c>
      <c r="K19" s="10">
        <v>7.1428571428571423</v>
      </c>
      <c r="L19" s="10">
        <v>28.571428571428569</v>
      </c>
      <c r="M19" s="10" t="s">
        <v>223</v>
      </c>
      <c r="N19" s="10" t="s">
        <v>223</v>
      </c>
      <c r="O19" s="9" t="s">
        <v>223</v>
      </c>
      <c r="P19" s="305"/>
      <c r="Q19" s="305"/>
      <c r="R19" s="305"/>
      <c r="S19" s="305"/>
    </row>
    <row r="20" spans="1:19">
      <c r="A20" s="372"/>
      <c r="B20" s="385" t="s">
        <v>108</v>
      </c>
      <c r="C20" s="8">
        <v>3</v>
      </c>
      <c r="D20" s="7" t="s">
        <v>223</v>
      </c>
      <c r="E20" s="7" t="s">
        <v>223</v>
      </c>
      <c r="F20" s="7" t="s">
        <v>223</v>
      </c>
      <c r="G20" s="7" t="s">
        <v>223</v>
      </c>
      <c r="H20" s="7">
        <v>2</v>
      </c>
      <c r="I20" s="7">
        <v>2</v>
      </c>
      <c r="J20" s="7">
        <v>1</v>
      </c>
      <c r="K20" s="7" t="s">
        <v>223</v>
      </c>
      <c r="L20" s="7">
        <v>1</v>
      </c>
      <c r="M20" s="7" t="s">
        <v>223</v>
      </c>
      <c r="N20" s="7" t="s">
        <v>223</v>
      </c>
      <c r="O20" s="6" t="s">
        <v>223</v>
      </c>
      <c r="P20" s="305"/>
      <c r="Q20" s="305"/>
      <c r="R20" s="305"/>
      <c r="S20" s="305"/>
    </row>
    <row r="21" spans="1:19">
      <c r="A21" s="373"/>
      <c r="B21" s="385"/>
      <c r="C21" s="281">
        <v>100</v>
      </c>
      <c r="D21" s="10" t="s">
        <v>223</v>
      </c>
      <c r="E21" s="10" t="s">
        <v>223</v>
      </c>
      <c r="F21" s="10" t="s">
        <v>223</v>
      </c>
      <c r="G21" s="10" t="s">
        <v>223</v>
      </c>
      <c r="H21" s="10">
        <v>66.666666666666657</v>
      </c>
      <c r="I21" s="10">
        <v>66.666666666666657</v>
      </c>
      <c r="J21" s="10">
        <v>33.333333333333329</v>
      </c>
      <c r="K21" s="10" t="s">
        <v>223</v>
      </c>
      <c r="L21" s="10">
        <v>33.333333333333329</v>
      </c>
      <c r="M21" s="10" t="s">
        <v>223</v>
      </c>
      <c r="N21" s="10" t="s">
        <v>223</v>
      </c>
      <c r="O21" s="9" t="s">
        <v>223</v>
      </c>
      <c r="P21" s="305"/>
      <c r="Q21" s="305"/>
      <c r="R21" s="305"/>
      <c r="S21" s="305"/>
    </row>
    <row r="22" spans="1:19">
      <c r="A22" s="372"/>
      <c r="B22" s="385" t="s">
        <v>10</v>
      </c>
      <c r="C22" s="8">
        <v>55</v>
      </c>
      <c r="D22" s="7">
        <v>10</v>
      </c>
      <c r="E22" s="7">
        <v>3</v>
      </c>
      <c r="F22" s="7">
        <v>3</v>
      </c>
      <c r="G22" s="7" t="s">
        <v>223</v>
      </c>
      <c r="H22" s="7">
        <v>22</v>
      </c>
      <c r="I22" s="7">
        <v>40</v>
      </c>
      <c r="J22" s="7">
        <v>3</v>
      </c>
      <c r="K22" s="7">
        <v>3</v>
      </c>
      <c r="L22" s="7">
        <v>14</v>
      </c>
      <c r="M22" s="7" t="s">
        <v>223</v>
      </c>
      <c r="N22" s="7">
        <v>1</v>
      </c>
      <c r="O22" s="6">
        <v>2</v>
      </c>
      <c r="P22" s="305"/>
      <c r="Q22" s="305"/>
      <c r="R22" s="305"/>
      <c r="S22" s="305"/>
    </row>
    <row r="23" spans="1:19">
      <c r="A23" s="373"/>
      <c r="B23" s="385"/>
      <c r="C23" s="281">
        <v>100</v>
      </c>
      <c r="D23" s="10">
        <v>18.181818181818183</v>
      </c>
      <c r="E23" s="10">
        <v>5.4545454545454541</v>
      </c>
      <c r="F23" s="10">
        <v>5.4545454545454541</v>
      </c>
      <c r="G23" s="10" t="s">
        <v>223</v>
      </c>
      <c r="H23" s="10">
        <v>40</v>
      </c>
      <c r="I23" s="10">
        <v>72.727272727272734</v>
      </c>
      <c r="J23" s="10">
        <v>5.4545454545454541</v>
      </c>
      <c r="K23" s="10">
        <v>5.4545454545454541</v>
      </c>
      <c r="L23" s="10">
        <v>25.454545454545453</v>
      </c>
      <c r="M23" s="10" t="s">
        <v>223</v>
      </c>
      <c r="N23" s="10">
        <v>1.8181818181818181</v>
      </c>
      <c r="O23" s="9">
        <v>3.6363636363636362</v>
      </c>
      <c r="P23" s="305"/>
      <c r="Q23" s="305"/>
      <c r="R23" s="305"/>
      <c r="S23" s="305"/>
    </row>
    <row r="24" spans="1:19">
      <c r="A24" s="376" t="s">
        <v>78</v>
      </c>
      <c r="B24" s="363"/>
      <c r="C24" s="8">
        <v>516</v>
      </c>
      <c r="D24" s="7">
        <v>25</v>
      </c>
      <c r="E24" s="7">
        <v>77</v>
      </c>
      <c r="F24" s="7">
        <v>49</v>
      </c>
      <c r="G24" s="7">
        <v>17</v>
      </c>
      <c r="H24" s="7">
        <v>280</v>
      </c>
      <c r="I24" s="7">
        <v>447</v>
      </c>
      <c r="J24" s="7">
        <v>31</v>
      </c>
      <c r="K24" s="7">
        <v>48</v>
      </c>
      <c r="L24" s="7">
        <v>155</v>
      </c>
      <c r="M24" s="7" t="s">
        <v>223</v>
      </c>
      <c r="N24" s="7">
        <v>9</v>
      </c>
      <c r="O24" s="6">
        <v>21</v>
      </c>
      <c r="P24" s="305"/>
      <c r="Q24" s="305"/>
      <c r="R24" s="305"/>
      <c r="S24" s="305"/>
    </row>
    <row r="25" spans="1:19">
      <c r="A25" s="379"/>
      <c r="B25" s="380"/>
      <c r="C25" s="281">
        <v>100</v>
      </c>
      <c r="D25" s="10">
        <v>4.8449612403100781</v>
      </c>
      <c r="E25" s="10">
        <v>14.922480620155037</v>
      </c>
      <c r="F25" s="10">
        <v>9.4961240310077528</v>
      </c>
      <c r="G25" s="10">
        <v>3.2945736434108532</v>
      </c>
      <c r="H25" s="10">
        <v>54.263565891472865</v>
      </c>
      <c r="I25" s="10">
        <v>86.627906976744185</v>
      </c>
      <c r="J25" s="10">
        <v>6.0077519379844961</v>
      </c>
      <c r="K25" s="10">
        <v>9.3023255813953494</v>
      </c>
      <c r="L25" s="10">
        <v>30.038759689922479</v>
      </c>
      <c r="M25" s="10" t="s">
        <v>223</v>
      </c>
      <c r="N25" s="10">
        <v>1.7441860465116279</v>
      </c>
      <c r="O25" s="9">
        <v>4.0697674418604652</v>
      </c>
      <c r="P25" s="305"/>
      <c r="Q25" s="305"/>
      <c r="R25" s="305"/>
      <c r="S25" s="305"/>
    </row>
    <row r="26" spans="1:19">
      <c r="A26" s="386" t="s">
        <v>28</v>
      </c>
      <c r="B26" s="387"/>
      <c r="C26" s="8">
        <v>146</v>
      </c>
      <c r="D26" s="7">
        <v>18</v>
      </c>
      <c r="E26" s="7">
        <v>6</v>
      </c>
      <c r="F26" s="7">
        <v>7</v>
      </c>
      <c r="G26" s="7" t="s">
        <v>223</v>
      </c>
      <c r="H26" s="7">
        <v>78</v>
      </c>
      <c r="I26" s="7">
        <v>109</v>
      </c>
      <c r="J26" s="7">
        <v>8</v>
      </c>
      <c r="K26" s="7">
        <v>12</v>
      </c>
      <c r="L26" s="7">
        <v>39</v>
      </c>
      <c r="M26" s="7" t="s">
        <v>223</v>
      </c>
      <c r="N26" s="7" t="s">
        <v>223</v>
      </c>
      <c r="O26" s="6">
        <v>7</v>
      </c>
      <c r="P26" s="305"/>
      <c r="Q26" s="305"/>
      <c r="R26" s="305"/>
      <c r="S26" s="305"/>
    </row>
    <row r="27" spans="1:19">
      <c r="A27" s="388"/>
      <c r="B27" s="389"/>
      <c r="C27" s="5">
        <v>100</v>
      </c>
      <c r="D27" s="4">
        <v>12.328767123287671</v>
      </c>
      <c r="E27" s="4">
        <v>4.10958904109589</v>
      </c>
      <c r="F27" s="4">
        <v>4.7945205479452051</v>
      </c>
      <c r="G27" s="4" t="s">
        <v>223</v>
      </c>
      <c r="H27" s="4">
        <v>53.424657534246577</v>
      </c>
      <c r="I27" s="4">
        <v>74.657534246575338</v>
      </c>
      <c r="J27" s="4">
        <v>5.4794520547945202</v>
      </c>
      <c r="K27" s="4">
        <v>8.2191780821917799</v>
      </c>
      <c r="L27" s="4">
        <v>26.712328767123289</v>
      </c>
      <c r="M27" s="4" t="s">
        <v>223</v>
      </c>
      <c r="N27" s="4" t="s">
        <v>223</v>
      </c>
      <c r="O27" s="3">
        <v>4.7945205479452051</v>
      </c>
      <c r="P27" s="305"/>
      <c r="Q27" s="305"/>
      <c r="R27" s="305"/>
      <c r="S27" s="305"/>
    </row>
    <row r="28" spans="1:19"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</row>
    <row r="29" spans="1:19">
      <c r="C29" s="306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  <row r="30" spans="1:19"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19">
      <c r="C31" s="306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</row>
    <row r="32" spans="1:19"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</row>
    <row r="33" spans="3:19">
      <c r="C33" s="306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</row>
    <row r="34" spans="3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3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3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3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3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3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R31"/>
  <sheetViews>
    <sheetView zoomScale="85" zoomScaleNormal="85" workbookViewId="0">
      <selection activeCell="P34" sqref="P34:Q34"/>
    </sheetView>
  </sheetViews>
  <sheetFormatPr defaultColWidth="8.6640625" defaultRowHeight="18"/>
  <cols>
    <col min="1" max="1" width="24.33203125" style="2" customWidth="1"/>
    <col min="2" max="16384" width="8.6640625" style="1"/>
  </cols>
  <sheetData>
    <row r="1" spans="1:148" s="20" customFormat="1" ht="18.600000000000001" thickBot="1">
      <c r="A1" s="32" t="s">
        <v>124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8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1"/>
    </row>
    <row r="3" spans="1:148" s="20" customFormat="1" ht="198" customHeight="1">
      <c r="A3" s="2" t="s">
        <v>22</v>
      </c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25" t="s">
        <v>15</v>
      </c>
      <c r="J3" s="25" t="s">
        <v>14</v>
      </c>
      <c r="K3" s="25" t="s">
        <v>13</v>
      </c>
      <c r="L3" s="25" t="s">
        <v>12</v>
      </c>
      <c r="M3" s="25" t="s">
        <v>11</v>
      </c>
      <c r="N3" s="24" t="s">
        <v>10</v>
      </c>
      <c r="O3" s="23"/>
      <c r="Q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2"/>
      <c r="EO3" s="22"/>
      <c r="EP3" s="22"/>
      <c r="EQ3" s="22"/>
      <c r="ER3" s="21"/>
    </row>
    <row r="4" spans="1:148">
      <c r="A4" s="391" t="s">
        <v>9</v>
      </c>
      <c r="B4" s="19">
        <v>2251</v>
      </c>
      <c r="C4" s="18">
        <v>545</v>
      </c>
      <c r="D4" s="18">
        <v>236</v>
      </c>
      <c r="E4" s="18">
        <v>158</v>
      </c>
      <c r="F4" s="18">
        <v>41</v>
      </c>
      <c r="G4" s="18">
        <v>1182</v>
      </c>
      <c r="H4" s="18">
        <v>1656</v>
      </c>
      <c r="I4" s="18">
        <v>144</v>
      </c>
      <c r="J4" s="18">
        <v>199</v>
      </c>
      <c r="K4" s="18">
        <v>574</v>
      </c>
      <c r="L4" s="18">
        <v>3</v>
      </c>
      <c r="M4" s="18">
        <v>32</v>
      </c>
      <c r="N4" s="17">
        <v>81</v>
      </c>
    </row>
    <row r="5" spans="1:148">
      <c r="A5" s="353"/>
      <c r="B5" s="319">
        <v>100</v>
      </c>
      <c r="C5" s="11">
        <v>24.211461572634384</v>
      </c>
      <c r="D5" s="11">
        <v>10.484229231452687</v>
      </c>
      <c r="E5" s="11">
        <v>7.019102621057308</v>
      </c>
      <c r="F5" s="11">
        <v>1.8214127054642382</v>
      </c>
      <c r="G5" s="11">
        <v>52.50999555752999</v>
      </c>
      <c r="H5" s="11">
        <v>73.567303420701919</v>
      </c>
      <c r="I5" s="11">
        <v>6.3971568191914701</v>
      </c>
      <c r="J5" s="11">
        <v>8.8405153265215457</v>
      </c>
      <c r="K5" s="11">
        <v>25.499777876499337</v>
      </c>
      <c r="L5" s="11">
        <v>0.13327410039982232</v>
      </c>
      <c r="M5" s="11">
        <v>1.4215904042647711</v>
      </c>
      <c r="N5" s="15">
        <v>3.5984007107952021</v>
      </c>
    </row>
    <row r="6" spans="1:148">
      <c r="A6" s="353" t="s">
        <v>123</v>
      </c>
      <c r="B6" s="14">
        <v>2063</v>
      </c>
      <c r="C6" s="13">
        <v>516</v>
      </c>
      <c r="D6" s="13">
        <v>221</v>
      </c>
      <c r="E6" s="13">
        <v>144</v>
      </c>
      <c r="F6" s="13">
        <v>37</v>
      </c>
      <c r="G6" s="13">
        <v>1097</v>
      </c>
      <c r="H6" s="13">
        <v>1507</v>
      </c>
      <c r="I6" s="13">
        <v>130</v>
      </c>
      <c r="J6" s="13">
        <v>186</v>
      </c>
      <c r="K6" s="13">
        <v>524</v>
      </c>
      <c r="L6" s="13">
        <v>3</v>
      </c>
      <c r="M6" s="13">
        <v>29</v>
      </c>
      <c r="N6" s="16">
        <v>72</v>
      </c>
    </row>
    <row r="7" spans="1:148">
      <c r="A7" s="353"/>
      <c r="B7" s="319">
        <v>100</v>
      </c>
      <c r="C7" s="11">
        <v>25.012118274357732</v>
      </c>
      <c r="D7" s="11">
        <v>10.712554532234609</v>
      </c>
      <c r="E7" s="11">
        <v>6.9801260300533201</v>
      </c>
      <c r="F7" s="11">
        <v>1.793504604944256</v>
      </c>
      <c r="G7" s="11">
        <v>53.174987881725642</v>
      </c>
      <c r="H7" s="11">
        <v>73.048957828405236</v>
      </c>
      <c r="I7" s="11">
        <v>6.301502666020359</v>
      </c>
      <c r="J7" s="11">
        <v>9.015996122152206</v>
      </c>
      <c r="K7" s="11">
        <v>25.39990305380514</v>
      </c>
      <c r="L7" s="11">
        <v>0.1454192922927775</v>
      </c>
      <c r="M7" s="11">
        <v>1.4057198254968493</v>
      </c>
      <c r="N7" s="15">
        <v>3.4900630150266601</v>
      </c>
    </row>
    <row r="8" spans="1:148">
      <c r="A8" s="351" t="s">
        <v>122</v>
      </c>
      <c r="B8" s="14">
        <v>107</v>
      </c>
      <c r="C8" s="13">
        <v>17</v>
      </c>
      <c r="D8" s="13">
        <v>8</v>
      </c>
      <c r="E8" s="13">
        <v>7</v>
      </c>
      <c r="F8" s="7" t="s">
        <v>0</v>
      </c>
      <c r="G8" s="13">
        <v>55</v>
      </c>
      <c r="H8" s="13">
        <v>86</v>
      </c>
      <c r="I8" s="13">
        <v>10</v>
      </c>
      <c r="J8" s="13">
        <v>7</v>
      </c>
      <c r="K8" s="13">
        <v>28</v>
      </c>
      <c r="L8" s="7" t="s">
        <v>0</v>
      </c>
      <c r="M8" s="13">
        <v>3</v>
      </c>
      <c r="N8" s="16">
        <v>4</v>
      </c>
    </row>
    <row r="9" spans="1:148">
      <c r="A9" s="352"/>
      <c r="B9" s="319">
        <v>100</v>
      </c>
      <c r="C9" s="11">
        <v>15.887850467289718</v>
      </c>
      <c r="D9" s="11">
        <v>7.4766355140186906</v>
      </c>
      <c r="E9" s="11">
        <v>6.5420560747663545</v>
      </c>
      <c r="F9" s="10" t="s">
        <v>0</v>
      </c>
      <c r="G9" s="11">
        <v>51.401869158878498</v>
      </c>
      <c r="H9" s="11">
        <v>80.373831775700936</v>
      </c>
      <c r="I9" s="11">
        <v>9.3457943925233646</v>
      </c>
      <c r="J9" s="11">
        <v>6.5420560747663545</v>
      </c>
      <c r="K9" s="11">
        <v>26.168224299065418</v>
      </c>
      <c r="L9" s="10" t="s">
        <v>0</v>
      </c>
      <c r="M9" s="11">
        <v>2.8037383177570092</v>
      </c>
      <c r="N9" s="15">
        <v>3.7383177570093453</v>
      </c>
    </row>
    <row r="10" spans="1:148">
      <c r="A10" s="351" t="s">
        <v>121</v>
      </c>
      <c r="B10" s="14">
        <v>4</v>
      </c>
      <c r="C10" s="7" t="s">
        <v>0</v>
      </c>
      <c r="D10" s="7" t="s">
        <v>0</v>
      </c>
      <c r="E10" s="7" t="s">
        <v>0</v>
      </c>
      <c r="F10" s="7" t="s">
        <v>0</v>
      </c>
      <c r="G10" s="13">
        <v>2</v>
      </c>
      <c r="H10" s="13">
        <v>4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6" t="s">
        <v>0</v>
      </c>
    </row>
    <row r="11" spans="1:148">
      <c r="A11" s="352"/>
      <c r="B11" s="319">
        <v>100</v>
      </c>
      <c r="C11" s="10" t="s">
        <v>0</v>
      </c>
      <c r="D11" s="10" t="s">
        <v>0</v>
      </c>
      <c r="E11" s="10" t="s">
        <v>0</v>
      </c>
      <c r="F11" s="10" t="s">
        <v>0</v>
      </c>
      <c r="G11" s="11">
        <v>50</v>
      </c>
      <c r="H11" s="11">
        <v>100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9" t="s">
        <v>0</v>
      </c>
    </row>
    <row r="12" spans="1:148">
      <c r="A12" s="351" t="s">
        <v>120</v>
      </c>
      <c r="B12" s="14">
        <v>11</v>
      </c>
      <c r="C12" s="7" t="s">
        <v>0</v>
      </c>
      <c r="D12" s="7" t="s">
        <v>0</v>
      </c>
      <c r="E12" s="13">
        <v>2</v>
      </c>
      <c r="F12" s="7" t="s">
        <v>0</v>
      </c>
      <c r="G12" s="13">
        <v>8</v>
      </c>
      <c r="H12" s="13">
        <v>11</v>
      </c>
      <c r="I12" s="7" t="s">
        <v>0</v>
      </c>
      <c r="J12" s="13">
        <v>1</v>
      </c>
      <c r="K12" s="13">
        <v>2</v>
      </c>
      <c r="L12" s="7" t="s">
        <v>0</v>
      </c>
      <c r="M12" s="7" t="s">
        <v>0</v>
      </c>
      <c r="N12" s="6" t="s">
        <v>0</v>
      </c>
    </row>
    <row r="13" spans="1:148">
      <c r="A13" s="352"/>
      <c r="B13" s="319">
        <v>100</v>
      </c>
      <c r="C13" s="10" t="s">
        <v>0</v>
      </c>
      <c r="D13" s="10" t="s">
        <v>0</v>
      </c>
      <c r="E13" s="11">
        <v>18.181818181818183</v>
      </c>
      <c r="F13" s="10" t="s">
        <v>0</v>
      </c>
      <c r="G13" s="11">
        <v>72.727272727272734</v>
      </c>
      <c r="H13" s="11">
        <v>100</v>
      </c>
      <c r="I13" s="10" t="s">
        <v>0</v>
      </c>
      <c r="J13" s="11">
        <v>9.0909090909090917</v>
      </c>
      <c r="K13" s="11">
        <v>18.181818181818183</v>
      </c>
      <c r="L13" s="10" t="s">
        <v>0</v>
      </c>
      <c r="M13" s="10" t="s">
        <v>0</v>
      </c>
      <c r="N13" s="9" t="s">
        <v>0</v>
      </c>
    </row>
    <row r="14" spans="1:148">
      <c r="A14" s="351" t="s">
        <v>119</v>
      </c>
      <c r="B14" s="14">
        <v>9</v>
      </c>
      <c r="C14" s="13">
        <v>1</v>
      </c>
      <c r="D14" s="7" t="s">
        <v>0</v>
      </c>
      <c r="E14" s="7" t="s">
        <v>0</v>
      </c>
      <c r="F14" s="7" t="s">
        <v>0</v>
      </c>
      <c r="G14" s="13">
        <v>5</v>
      </c>
      <c r="H14" s="13">
        <v>8</v>
      </c>
      <c r="I14" s="13">
        <v>3</v>
      </c>
      <c r="J14" s="13">
        <v>1</v>
      </c>
      <c r="K14" s="13">
        <v>5</v>
      </c>
      <c r="L14" s="7" t="s">
        <v>0</v>
      </c>
      <c r="M14" s="7" t="s">
        <v>0</v>
      </c>
      <c r="N14" s="6" t="s">
        <v>0</v>
      </c>
    </row>
    <row r="15" spans="1:148">
      <c r="A15" s="352"/>
      <c r="B15" s="319">
        <v>100</v>
      </c>
      <c r="C15" s="11">
        <v>11.111111111111111</v>
      </c>
      <c r="D15" s="10" t="s">
        <v>0</v>
      </c>
      <c r="E15" s="10" t="s">
        <v>0</v>
      </c>
      <c r="F15" s="10" t="s">
        <v>0</v>
      </c>
      <c r="G15" s="11">
        <v>55.555555555555557</v>
      </c>
      <c r="H15" s="11">
        <v>88.888888888888886</v>
      </c>
      <c r="I15" s="11">
        <v>33.333333333333329</v>
      </c>
      <c r="J15" s="11">
        <v>11.111111111111111</v>
      </c>
      <c r="K15" s="11">
        <v>55.555555555555557</v>
      </c>
      <c r="L15" s="10" t="s">
        <v>0</v>
      </c>
      <c r="M15" s="10" t="s">
        <v>0</v>
      </c>
      <c r="N15" s="9" t="s">
        <v>0</v>
      </c>
    </row>
    <row r="16" spans="1:148">
      <c r="A16" s="351" t="s">
        <v>118</v>
      </c>
      <c r="B16" s="14">
        <v>7</v>
      </c>
      <c r="C16" s="13">
        <v>1</v>
      </c>
      <c r="D16" s="7" t="s">
        <v>0</v>
      </c>
      <c r="E16" s="13">
        <v>2</v>
      </c>
      <c r="F16" s="7" t="s">
        <v>0</v>
      </c>
      <c r="G16" s="13">
        <v>1</v>
      </c>
      <c r="H16" s="13">
        <v>3</v>
      </c>
      <c r="I16" s="7" t="s">
        <v>0</v>
      </c>
      <c r="J16" s="13">
        <v>1</v>
      </c>
      <c r="K16" s="13">
        <v>1</v>
      </c>
      <c r="L16" s="7" t="s">
        <v>0</v>
      </c>
      <c r="M16" s="7" t="s">
        <v>0</v>
      </c>
      <c r="N16" s="16">
        <v>1</v>
      </c>
    </row>
    <row r="17" spans="1:17">
      <c r="A17" s="352"/>
      <c r="B17" s="319">
        <v>100</v>
      </c>
      <c r="C17" s="11">
        <v>14.285714285714285</v>
      </c>
      <c r="D17" s="10" t="s">
        <v>0</v>
      </c>
      <c r="E17" s="11">
        <v>28.571428571428569</v>
      </c>
      <c r="F17" s="10" t="s">
        <v>0</v>
      </c>
      <c r="G17" s="11">
        <v>14.285714285714285</v>
      </c>
      <c r="H17" s="11">
        <v>42.857142857142854</v>
      </c>
      <c r="I17" s="10" t="s">
        <v>0</v>
      </c>
      <c r="J17" s="11">
        <v>14.285714285714285</v>
      </c>
      <c r="K17" s="11">
        <v>14.285714285714285</v>
      </c>
      <c r="L17" s="10" t="s">
        <v>0</v>
      </c>
      <c r="M17" s="10" t="s">
        <v>0</v>
      </c>
      <c r="N17" s="15">
        <v>14.285714285714285</v>
      </c>
    </row>
    <row r="18" spans="1:17">
      <c r="A18" s="351" t="s">
        <v>117</v>
      </c>
      <c r="B18" s="14">
        <v>10</v>
      </c>
      <c r="C18" s="13">
        <v>3</v>
      </c>
      <c r="D18" s="13">
        <v>2</v>
      </c>
      <c r="E18" s="7" t="s">
        <v>0</v>
      </c>
      <c r="F18" s="13">
        <v>2</v>
      </c>
      <c r="G18" s="7" t="s">
        <v>0</v>
      </c>
      <c r="H18" s="13">
        <v>7</v>
      </c>
      <c r="I18" s="7" t="s">
        <v>0</v>
      </c>
      <c r="J18" s="7" t="s">
        <v>0</v>
      </c>
      <c r="K18" s="13">
        <v>3</v>
      </c>
      <c r="L18" s="7" t="s">
        <v>0</v>
      </c>
      <c r="M18" s="7" t="s">
        <v>0</v>
      </c>
      <c r="N18" s="6" t="s">
        <v>0</v>
      </c>
    </row>
    <row r="19" spans="1:17">
      <c r="A19" s="352"/>
      <c r="B19" s="319">
        <v>100</v>
      </c>
      <c r="C19" s="11">
        <v>30</v>
      </c>
      <c r="D19" s="11">
        <v>20</v>
      </c>
      <c r="E19" s="10" t="s">
        <v>0</v>
      </c>
      <c r="F19" s="11">
        <v>20</v>
      </c>
      <c r="G19" s="10" t="s">
        <v>0</v>
      </c>
      <c r="H19" s="11">
        <v>70</v>
      </c>
      <c r="I19" s="10" t="s">
        <v>0</v>
      </c>
      <c r="J19" s="10" t="s">
        <v>0</v>
      </c>
      <c r="K19" s="11">
        <v>30</v>
      </c>
      <c r="L19" s="10" t="s">
        <v>0</v>
      </c>
      <c r="M19" s="10" t="s">
        <v>0</v>
      </c>
      <c r="N19" s="9" t="s">
        <v>0</v>
      </c>
    </row>
    <row r="20" spans="1:17">
      <c r="A20" s="351" t="s">
        <v>116</v>
      </c>
      <c r="B20" s="14">
        <v>10</v>
      </c>
      <c r="C20" s="13">
        <v>3</v>
      </c>
      <c r="D20" s="7" t="s">
        <v>0</v>
      </c>
      <c r="E20" s="13">
        <v>1</v>
      </c>
      <c r="F20" s="7" t="s">
        <v>0</v>
      </c>
      <c r="G20" s="13">
        <v>1</v>
      </c>
      <c r="H20" s="13">
        <v>9</v>
      </c>
      <c r="I20" s="7" t="s">
        <v>0</v>
      </c>
      <c r="J20" s="7" t="s">
        <v>0</v>
      </c>
      <c r="K20" s="13">
        <v>5</v>
      </c>
      <c r="L20" s="7" t="s">
        <v>0</v>
      </c>
      <c r="M20" s="7" t="s">
        <v>0</v>
      </c>
      <c r="N20" s="16">
        <v>1</v>
      </c>
    </row>
    <row r="21" spans="1:17">
      <c r="A21" s="352"/>
      <c r="B21" s="319">
        <v>100</v>
      </c>
      <c r="C21" s="11">
        <v>30</v>
      </c>
      <c r="D21" s="10" t="s">
        <v>0</v>
      </c>
      <c r="E21" s="11">
        <v>10</v>
      </c>
      <c r="F21" s="10" t="s">
        <v>0</v>
      </c>
      <c r="G21" s="11">
        <v>10</v>
      </c>
      <c r="H21" s="11">
        <v>90</v>
      </c>
      <c r="I21" s="10" t="s">
        <v>0</v>
      </c>
      <c r="J21" s="10" t="s">
        <v>0</v>
      </c>
      <c r="K21" s="11">
        <v>50</v>
      </c>
      <c r="L21" s="10" t="s">
        <v>0</v>
      </c>
      <c r="M21" s="10" t="s">
        <v>0</v>
      </c>
      <c r="N21" s="15">
        <v>10</v>
      </c>
    </row>
    <row r="22" spans="1:17">
      <c r="A22" s="351" t="s">
        <v>115</v>
      </c>
      <c r="B22" s="14">
        <v>1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13">
        <v>1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6" t="s">
        <v>0</v>
      </c>
      <c r="Q22" s="316"/>
    </row>
    <row r="23" spans="1:17">
      <c r="A23" s="352"/>
      <c r="B23" s="319">
        <v>100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1">
        <v>100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9" t="s">
        <v>0</v>
      </c>
    </row>
    <row r="24" spans="1:17">
      <c r="A24" s="351" t="s">
        <v>114</v>
      </c>
      <c r="B24" s="14">
        <v>4</v>
      </c>
      <c r="C24" s="13">
        <v>1</v>
      </c>
      <c r="D24" s="13">
        <v>2</v>
      </c>
      <c r="E24" s="7" t="s">
        <v>0</v>
      </c>
      <c r="F24" s="13">
        <v>2</v>
      </c>
      <c r="G24" s="7" t="s">
        <v>0</v>
      </c>
      <c r="H24" s="13">
        <v>3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6" t="s">
        <v>0</v>
      </c>
    </row>
    <row r="25" spans="1:17">
      <c r="A25" s="352"/>
      <c r="B25" s="319">
        <v>100</v>
      </c>
      <c r="C25" s="11">
        <v>25</v>
      </c>
      <c r="D25" s="11">
        <v>50</v>
      </c>
      <c r="E25" s="10" t="s">
        <v>0</v>
      </c>
      <c r="F25" s="11">
        <v>50</v>
      </c>
      <c r="G25" s="10" t="s">
        <v>0</v>
      </c>
      <c r="H25" s="11">
        <v>75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9" t="s">
        <v>0</v>
      </c>
    </row>
    <row r="26" spans="1:17">
      <c r="A26" s="353" t="s">
        <v>28</v>
      </c>
      <c r="B26" s="14">
        <v>25</v>
      </c>
      <c r="C26" s="13">
        <v>3</v>
      </c>
      <c r="D26" s="13">
        <v>3</v>
      </c>
      <c r="E26" s="13">
        <v>2</v>
      </c>
      <c r="F26" s="7" t="s">
        <v>0</v>
      </c>
      <c r="G26" s="13">
        <v>13</v>
      </c>
      <c r="H26" s="13">
        <v>17</v>
      </c>
      <c r="I26" s="13">
        <v>1</v>
      </c>
      <c r="J26" s="13">
        <v>3</v>
      </c>
      <c r="K26" s="13">
        <v>6</v>
      </c>
      <c r="L26" s="7" t="s">
        <v>0</v>
      </c>
      <c r="M26" s="7" t="s">
        <v>0</v>
      </c>
      <c r="N26" s="16">
        <v>3</v>
      </c>
    </row>
    <row r="27" spans="1:17">
      <c r="A27" s="354"/>
      <c r="B27" s="320">
        <v>100</v>
      </c>
      <c r="C27" s="33">
        <v>12</v>
      </c>
      <c r="D27" s="33">
        <v>12</v>
      </c>
      <c r="E27" s="33">
        <v>8</v>
      </c>
      <c r="F27" s="4" t="s">
        <v>0</v>
      </c>
      <c r="G27" s="33">
        <v>52</v>
      </c>
      <c r="H27" s="33">
        <v>68</v>
      </c>
      <c r="I27" s="33">
        <v>4</v>
      </c>
      <c r="J27" s="33">
        <v>12</v>
      </c>
      <c r="K27" s="33">
        <v>24</v>
      </c>
      <c r="L27" s="4" t="s">
        <v>0</v>
      </c>
      <c r="M27" s="4" t="s">
        <v>0</v>
      </c>
      <c r="N27" s="35">
        <v>12</v>
      </c>
    </row>
    <row r="29" spans="1:17">
      <c r="B29" s="316"/>
    </row>
    <row r="31" spans="1:17">
      <c r="B31" s="316"/>
    </row>
  </sheetData>
  <mergeCells count="12">
    <mergeCell ref="A24:A25"/>
    <mergeCell ref="A26:A27"/>
    <mergeCell ref="A14:A15"/>
    <mergeCell ref="A16:A17"/>
    <mergeCell ref="A18:A19"/>
    <mergeCell ref="A20:A21"/>
    <mergeCell ref="A22:A23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ER31"/>
  <sheetViews>
    <sheetView zoomScale="85" zoomScaleNormal="85" workbookViewId="0">
      <selection activeCell="H10" sqref="H10"/>
    </sheetView>
  </sheetViews>
  <sheetFormatPr defaultColWidth="8.6640625" defaultRowHeight="18"/>
  <cols>
    <col min="1" max="1" width="26.5546875" style="2" customWidth="1"/>
    <col min="2" max="16384" width="8.6640625" style="1"/>
  </cols>
  <sheetData>
    <row r="1" spans="1:148" s="20" customFormat="1" ht="18.600000000000001" thickBot="1">
      <c r="A1" s="32" t="s">
        <v>127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8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1"/>
    </row>
    <row r="3" spans="1:148" s="20" customFormat="1" ht="198" customHeight="1">
      <c r="A3" s="2" t="s">
        <v>22</v>
      </c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25" t="s">
        <v>15</v>
      </c>
      <c r="J3" s="25" t="s">
        <v>14</v>
      </c>
      <c r="K3" s="25" t="s">
        <v>13</v>
      </c>
      <c r="L3" s="25" t="s">
        <v>12</v>
      </c>
      <c r="M3" s="25" t="s">
        <v>11</v>
      </c>
      <c r="N3" s="24" t="s">
        <v>10</v>
      </c>
      <c r="O3" s="23"/>
      <c r="Q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2"/>
      <c r="EO3" s="22"/>
      <c r="EP3" s="22"/>
      <c r="EQ3" s="22"/>
      <c r="ER3" s="21"/>
    </row>
    <row r="4" spans="1:148">
      <c r="A4" s="391" t="s">
        <v>9</v>
      </c>
      <c r="B4" s="19">
        <v>2251</v>
      </c>
      <c r="C4" s="18">
        <v>545</v>
      </c>
      <c r="D4" s="18">
        <v>236</v>
      </c>
      <c r="E4" s="18">
        <v>158</v>
      </c>
      <c r="F4" s="18">
        <v>41</v>
      </c>
      <c r="G4" s="18">
        <v>1182</v>
      </c>
      <c r="H4" s="18">
        <v>1656</v>
      </c>
      <c r="I4" s="18">
        <v>144</v>
      </c>
      <c r="J4" s="18">
        <v>199</v>
      </c>
      <c r="K4" s="18">
        <v>574</v>
      </c>
      <c r="L4" s="18">
        <v>3</v>
      </c>
      <c r="M4" s="18">
        <v>32</v>
      </c>
      <c r="N4" s="17">
        <v>81</v>
      </c>
    </row>
    <row r="5" spans="1:148">
      <c r="A5" s="353"/>
      <c r="B5" s="319">
        <v>100</v>
      </c>
      <c r="C5" s="11">
        <v>24.211461572634384</v>
      </c>
      <c r="D5" s="11">
        <v>10.484229231452687</v>
      </c>
      <c r="E5" s="11">
        <v>7.019102621057308</v>
      </c>
      <c r="F5" s="11">
        <v>1.8214127054642382</v>
      </c>
      <c r="G5" s="11">
        <v>52.50999555752999</v>
      </c>
      <c r="H5" s="11">
        <v>73.567303420701919</v>
      </c>
      <c r="I5" s="11">
        <v>6.3971568191914701</v>
      </c>
      <c r="J5" s="11">
        <v>8.8405153265215457</v>
      </c>
      <c r="K5" s="11">
        <v>25.499777876499337</v>
      </c>
      <c r="L5" s="11">
        <v>0.13327410039982232</v>
      </c>
      <c r="M5" s="11">
        <v>1.4215904042647711</v>
      </c>
      <c r="N5" s="15">
        <v>3.5984007107952021</v>
      </c>
    </row>
    <row r="6" spans="1:148">
      <c r="A6" s="353" t="s">
        <v>126</v>
      </c>
      <c r="B6" s="14">
        <v>10</v>
      </c>
      <c r="C6" s="13">
        <v>3</v>
      </c>
      <c r="D6" s="13">
        <v>2</v>
      </c>
      <c r="E6" s="7" t="s">
        <v>0</v>
      </c>
      <c r="F6" s="13">
        <v>2</v>
      </c>
      <c r="G6" s="7" t="s">
        <v>0</v>
      </c>
      <c r="H6" s="13">
        <v>7</v>
      </c>
      <c r="I6" s="7" t="s">
        <v>0</v>
      </c>
      <c r="J6" s="7" t="s">
        <v>0</v>
      </c>
      <c r="K6" s="13">
        <v>3</v>
      </c>
      <c r="L6" s="7" t="s">
        <v>0</v>
      </c>
      <c r="M6" s="7" t="s">
        <v>0</v>
      </c>
      <c r="N6" s="6" t="s">
        <v>0</v>
      </c>
    </row>
    <row r="7" spans="1:148">
      <c r="A7" s="353"/>
      <c r="B7" s="319">
        <v>100</v>
      </c>
      <c r="C7" s="11">
        <v>30</v>
      </c>
      <c r="D7" s="11">
        <v>20</v>
      </c>
      <c r="E7" s="10" t="s">
        <v>0</v>
      </c>
      <c r="F7" s="11">
        <v>20</v>
      </c>
      <c r="G7" s="10" t="s">
        <v>0</v>
      </c>
      <c r="H7" s="11">
        <v>70</v>
      </c>
      <c r="I7" s="10" t="s">
        <v>0</v>
      </c>
      <c r="J7" s="10" t="s">
        <v>0</v>
      </c>
      <c r="K7" s="11">
        <v>30</v>
      </c>
      <c r="L7" s="10" t="s">
        <v>0</v>
      </c>
      <c r="M7" s="10" t="s">
        <v>0</v>
      </c>
      <c r="N7" s="9" t="s">
        <v>0</v>
      </c>
    </row>
    <row r="8" spans="1:148">
      <c r="A8" s="351" t="s">
        <v>125</v>
      </c>
      <c r="B8" s="14">
        <v>2226</v>
      </c>
      <c r="C8" s="13">
        <v>541</v>
      </c>
      <c r="D8" s="13">
        <v>232</v>
      </c>
      <c r="E8" s="13">
        <v>157</v>
      </c>
      <c r="F8" s="13">
        <v>39</v>
      </c>
      <c r="G8" s="13">
        <v>1175</v>
      </c>
      <c r="H8" s="13">
        <v>1639</v>
      </c>
      <c r="I8" s="13">
        <v>144</v>
      </c>
      <c r="J8" s="13">
        <v>197</v>
      </c>
      <c r="K8" s="13">
        <v>567</v>
      </c>
      <c r="L8" s="13">
        <v>3</v>
      </c>
      <c r="M8" s="13">
        <v>32</v>
      </c>
      <c r="N8" s="16">
        <v>79</v>
      </c>
    </row>
    <row r="9" spans="1:148">
      <c r="A9" s="352"/>
      <c r="B9" s="319">
        <v>100</v>
      </c>
      <c r="C9" s="11">
        <v>24.303683737646001</v>
      </c>
      <c r="D9" s="11">
        <v>10.422282120395328</v>
      </c>
      <c r="E9" s="11">
        <v>7.0530098831985617</v>
      </c>
      <c r="F9" s="11">
        <v>1.7520215633423182</v>
      </c>
      <c r="G9" s="11">
        <v>52.785265049415997</v>
      </c>
      <c r="H9" s="11">
        <v>73.629829290206644</v>
      </c>
      <c r="I9" s="11">
        <v>6.4690026954177897</v>
      </c>
      <c r="J9" s="11">
        <v>8.8499550763701702</v>
      </c>
      <c r="K9" s="11">
        <v>25.471698113207548</v>
      </c>
      <c r="L9" s="11">
        <v>0.13477088948787064</v>
      </c>
      <c r="M9" s="11">
        <v>1.4375561545372868</v>
      </c>
      <c r="N9" s="15">
        <v>3.5489667565139262</v>
      </c>
    </row>
    <row r="10" spans="1:148">
      <c r="A10" s="353" t="s">
        <v>28</v>
      </c>
      <c r="B10" s="14">
        <v>15</v>
      </c>
      <c r="C10" s="13">
        <v>1</v>
      </c>
      <c r="D10" s="13">
        <v>2</v>
      </c>
      <c r="E10" s="13">
        <v>1</v>
      </c>
      <c r="F10" s="7" t="s">
        <v>0</v>
      </c>
      <c r="G10" s="13">
        <v>7</v>
      </c>
      <c r="H10" s="13">
        <v>10</v>
      </c>
      <c r="I10" s="7" t="s">
        <v>0</v>
      </c>
      <c r="J10" s="13">
        <v>2</v>
      </c>
      <c r="K10" s="13">
        <v>4</v>
      </c>
      <c r="L10" s="7" t="s">
        <v>0</v>
      </c>
      <c r="M10" s="7" t="s">
        <v>0</v>
      </c>
      <c r="N10" s="16">
        <v>2</v>
      </c>
    </row>
    <row r="11" spans="1:148">
      <c r="A11" s="354"/>
      <c r="B11" s="320">
        <v>100</v>
      </c>
      <c r="C11" s="33">
        <v>6.666666666666667</v>
      </c>
      <c r="D11" s="33">
        <v>13.333333333333334</v>
      </c>
      <c r="E11" s="33">
        <v>6.666666666666667</v>
      </c>
      <c r="F11" s="4" t="s">
        <v>0</v>
      </c>
      <c r="G11" s="33">
        <v>46.666666666666664</v>
      </c>
      <c r="H11" s="33">
        <v>66.666666666666657</v>
      </c>
      <c r="I11" s="4" t="s">
        <v>0</v>
      </c>
      <c r="J11" s="33">
        <v>13.333333333333334</v>
      </c>
      <c r="K11" s="33">
        <v>26.666666666666668</v>
      </c>
      <c r="L11" s="4" t="s">
        <v>0</v>
      </c>
      <c r="M11" s="4" t="s">
        <v>0</v>
      </c>
      <c r="N11" s="35">
        <v>13.333333333333334</v>
      </c>
    </row>
    <row r="13" spans="1:148">
      <c r="B13" s="316"/>
    </row>
    <row r="15" spans="1:148">
      <c r="B15" s="316"/>
    </row>
    <row r="17" spans="2:17">
      <c r="B17" s="316"/>
    </row>
    <row r="19" spans="2:17">
      <c r="B19" s="316"/>
    </row>
    <row r="21" spans="2:17">
      <c r="B21" s="316"/>
    </row>
    <row r="22" spans="2:17">
      <c r="Q22" s="316"/>
    </row>
    <row r="23" spans="2:17">
      <c r="B23" s="316"/>
    </row>
    <row r="25" spans="2:17">
      <c r="B25" s="316"/>
    </row>
    <row r="27" spans="2:17">
      <c r="B27" s="316"/>
    </row>
    <row r="29" spans="2:17">
      <c r="B29" s="316"/>
    </row>
    <row r="31" spans="2:17">
      <c r="B31" s="316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ER31"/>
  <sheetViews>
    <sheetView zoomScale="85" zoomScaleNormal="85" workbookViewId="0">
      <selection activeCell="A3" sqref="A3"/>
    </sheetView>
  </sheetViews>
  <sheetFormatPr defaultColWidth="8.6640625" defaultRowHeight="18"/>
  <cols>
    <col min="1" max="1" width="22.109375" style="2" customWidth="1"/>
    <col min="2" max="16384" width="8.6640625" style="1"/>
  </cols>
  <sheetData>
    <row r="1" spans="1:148" s="20" customFormat="1" ht="18.600000000000001" thickBot="1">
      <c r="A1" s="32" t="s">
        <v>140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8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1"/>
    </row>
    <row r="3" spans="1:148" s="20" customFormat="1" ht="198" customHeight="1">
      <c r="A3" s="2" t="s">
        <v>22</v>
      </c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25" t="s">
        <v>15</v>
      </c>
      <c r="J3" s="25" t="s">
        <v>14</v>
      </c>
      <c r="K3" s="25" t="s">
        <v>13</v>
      </c>
      <c r="L3" s="25" t="s">
        <v>12</v>
      </c>
      <c r="M3" s="25" t="s">
        <v>11</v>
      </c>
      <c r="N3" s="24" t="s">
        <v>10</v>
      </c>
      <c r="O3" s="23"/>
      <c r="Q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2"/>
      <c r="EO3" s="22"/>
      <c r="EP3" s="22"/>
      <c r="EQ3" s="22"/>
      <c r="ER3" s="21"/>
    </row>
    <row r="4" spans="1:148">
      <c r="A4" s="391" t="s">
        <v>9</v>
      </c>
      <c r="B4" s="251">
        <v>2251</v>
      </c>
      <c r="C4" s="18">
        <v>545</v>
      </c>
      <c r="D4" s="18">
        <v>236</v>
      </c>
      <c r="E4" s="18">
        <v>158</v>
      </c>
      <c r="F4" s="18">
        <v>41</v>
      </c>
      <c r="G4" s="18">
        <v>1182</v>
      </c>
      <c r="H4" s="18">
        <v>1656</v>
      </c>
      <c r="I4" s="18">
        <v>144</v>
      </c>
      <c r="J4" s="18">
        <v>199</v>
      </c>
      <c r="K4" s="18">
        <v>574</v>
      </c>
      <c r="L4" s="18">
        <v>3</v>
      </c>
      <c r="M4" s="18">
        <v>32</v>
      </c>
      <c r="N4" s="17">
        <v>81</v>
      </c>
    </row>
    <row r="5" spans="1:148">
      <c r="A5" s="353"/>
      <c r="B5" s="317">
        <v>100</v>
      </c>
      <c r="C5" s="11">
        <v>24.211461572634384</v>
      </c>
      <c r="D5" s="11">
        <v>10.484229231452687</v>
      </c>
      <c r="E5" s="11">
        <v>7.019102621057308</v>
      </c>
      <c r="F5" s="11">
        <v>1.8214127054642382</v>
      </c>
      <c r="G5" s="11">
        <v>52.50999555752999</v>
      </c>
      <c r="H5" s="11">
        <v>73.567303420701919</v>
      </c>
      <c r="I5" s="11">
        <v>6.3971568191914701</v>
      </c>
      <c r="J5" s="11">
        <v>8.8405153265215457</v>
      </c>
      <c r="K5" s="11">
        <v>25.499777876499337</v>
      </c>
      <c r="L5" s="11">
        <v>0.13327410039982232</v>
      </c>
      <c r="M5" s="11">
        <v>1.4215904042647711</v>
      </c>
      <c r="N5" s="15">
        <v>3.5984007107952021</v>
      </c>
    </row>
    <row r="6" spans="1:148">
      <c r="A6" s="353" t="s">
        <v>139</v>
      </c>
      <c r="B6" s="252">
        <v>12</v>
      </c>
      <c r="C6" s="13">
        <v>2</v>
      </c>
      <c r="D6" s="13">
        <v>1</v>
      </c>
      <c r="E6" s="13">
        <v>1</v>
      </c>
      <c r="F6" s="13">
        <v>2</v>
      </c>
      <c r="G6" s="13">
        <v>2</v>
      </c>
      <c r="H6" s="13">
        <v>10</v>
      </c>
      <c r="I6" s="13">
        <v>1</v>
      </c>
      <c r="J6" s="7" t="s">
        <v>0</v>
      </c>
      <c r="K6" s="13">
        <v>2</v>
      </c>
      <c r="L6" s="7" t="s">
        <v>0</v>
      </c>
      <c r="M6" s="7" t="s">
        <v>0</v>
      </c>
      <c r="N6" s="16">
        <v>1</v>
      </c>
    </row>
    <row r="7" spans="1:148">
      <c r="A7" s="353"/>
      <c r="B7" s="317">
        <v>100</v>
      </c>
      <c r="C7" s="11">
        <v>16.666666666666664</v>
      </c>
      <c r="D7" s="11">
        <v>8.3333333333333321</v>
      </c>
      <c r="E7" s="11">
        <v>8.3333333333333321</v>
      </c>
      <c r="F7" s="11">
        <v>16.666666666666664</v>
      </c>
      <c r="G7" s="11">
        <v>16.666666666666664</v>
      </c>
      <c r="H7" s="11">
        <v>83.333333333333343</v>
      </c>
      <c r="I7" s="11">
        <v>8.3333333333333321</v>
      </c>
      <c r="J7" s="10" t="s">
        <v>0</v>
      </c>
      <c r="K7" s="11">
        <v>16.666666666666664</v>
      </c>
      <c r="L7" s="10" t="s">
        <v>0</v>
      </c>
      <c r="M7" s="10" t="s">
        <v>0</v>
      </c>
      <c r="N7" s="15">
        <v>8.3333333333333321</v>
      </c>
    </row>
    <row r="8" spans="1:148">
      <c r="A8" s="351" t="s">
        <v>138</v>
      </c>
      <c r="B8" s="252">
        <v>24</v>
      </c>
      <c r="C8" s="13">
        <v>4</v>
      </c>
      <c r="D8" s="13">
        <v>3</v>
      </c>
      <c r="E8" s="7" t="s">
        <v>0</v>
      </c>
      <c r="F8" s="13">
        <v>1</v>
      </c>
      <c r="G8" s="13">
        <v>8</v>
      </c>
      <c r="H8" s="13">
        <v>16</v>
      </c>
      <c r="I8" s="13">
        <v>1</v>
      </c>
      <c r="J8" s="13">
        <v>1</v>
      </c>
      <c r="K8" s="13">
        <v>3</v>
      </c>
      <c r="L8" s="7" t="s">
        <v>0</v>
      </c>
      <c r="M8" s="7" t="s">
        <v>0</v>
      </c>
      <c r="N8" s="16">
        <v>4</v>
      </c>
    </row>
    <row r="9" spans="1:148">
      <c r="A9" s="352"/>
      <c r="B9" s="317">
        <v>100</v>
      </c>
      <c r="C9" s="11">
        <v>16.666666666666664</v>
      </c>
      <c r="D9" s="11">
        <v>12.5</v>
      </c>
      <c r="E9" s="10" t="s">
        <v>0</v>
      </c>
      <c r="F9" s="11">
        <v>4.1666666666666661</v>
      </c>
      <c r="G9" s="11">
        <v>33.333333333333329</v>
      </c>
      <c r="H9" s="11">
        <v>66.666666666666657</v>
      </c>
      <c r="I9" s="11">
        <v>4.1666666666666661</v>
      </c>
      <c r="J9" s="11">
        <v>4.1666666666666661</v>
      </c>
      <c r="K9" s="11">
        <v>12.5</v>
      </c>
      <c r="L9" s="10" t="s">
        <v>0</v>
      </c>
      <c r="M9" s="10" t="s">
        <v>0</v>
      </c>
      <c r="N9" s="15">
        <v>16.666666666666664</v>
      </c>
    </row>
    <row r="10" spans="1:148">
      <c r="A10" s="351" t="s">
        <v>137</v>
      </c>
      <c r="B10" s="252">
        <v>46</v>
      </c>
      <c r="C10" s="13">
        <v>15</v>
      </c>
      <c r="D10" s="13">
        <v>6</v>
      </c>
      <c r="E10" s="13">
        <v>2</v>
      </c>
      <c r="F10" s="13">
        <v>6</v>
      </c>
      <c r="G10" s="13">
        <v>12</v>
      </c>
      <c r="H10" s="13">
        <v>30</v>
      </c>
      <c r="I10" s="13">
        <v>7</v>
      </c>
      <c r="J10" s="13">
        <v>4</v>
      </c>
      <c r="K10" s="13">
        <v>13</v>
      </c>
      <c r="L10" s="13">
        <v>1</v>
      </c>
      <c r="M10" s="13">
        <v>2</v>
      </c>
      <c r="N10" s="16">
        <v>3</v>
      </c>
    </row>
    <row r="11" spans="1:148">
      <c r="A11" s="352"/>
      <c r="B11" s="317">
        <v>100</v>
      </c>
      <c r="C11" s="11">
        <v>32.608695652173914</v>
      </c>
      <c r="D11" s="11">
        <v>13.043478260869565</v>
      </c>
      <c r="E11" s="11">
        <v>4.3478260869565215</v>
      </c>
      <c r="F11" s="11">
        <v>13.043478260869565</v>
      </c>
      <c r="G11" s="11">
        <v>26.086956521739129</v>
      </c>
      <c r="H11" s="11">
        <v>65.217391304347828</v>
      </c>
      <c r="I11" s="11">
        <v>15.217391304347828</v>
      </c>
      <c r="J11" s="11">
        <v>8.695652173913043</v>
      </c>
      <c r="K11" s="11">
        <v>28.260869565217391</v>
      </c>
      <c r="L11" s="11">
        <v>2.1739130434782608</v>
      </c>
      <c r="M11" s="11">
        <v>4.3478260869565215</v>
      </c>
      <c r="N11" s="15">
        <v>6.5217391304347823</v>
      </c>
    </row>
    <row r="12" spans="1:148">
      <c r="A12" s="351" t="s">
        <v>136</v>
      </c>
      <c r="B12" s="252">
        <v>53</v>
      </c>
      <c r="C12" s="13">
        <v>10</v>
      </c>
      <c r="D12" s="13">
        <v>3</v>
      </c>
      <c r="E12" s="13">
        <v>8</v>
      </c>
      <c r="F12" s="13">
        <v>1</v>
      </c>
      <c r="G12" s="13">
        <v>23</v>
      </c>
      <c r="H12" s="13">
        <v>42</v>
      </c>
      <c r="I12" s="13">
        <v>6</v>
      </c>
      <c r="J12" s="13">
        <v>9</v>
      </c>
      <c r="K12" s="13">
        <v>21</v>
      </c>
      <c r="L12" s="7" t="s">
        <v>0</v>
      </c>
      <c r="M12" s="7" t="s">
        <v>0</v>
      </c>
      <c r="N12" s="16">
        <v>2</v>
      </c>
    </row>
    <row r="13" spans="1:148">
      <c r="A13" s="352"/>
      <c r="B13" s="317">
        <v>100</v>
      </c>
      <c r="C13" s="11">
        <v>18.867924528301888</v>
      </c>
      <c r="D13" s="11">
        <v>5.6603773584905666</v>
      </c>
      <c r="E13" s="11">
        <v>15.09433962264151</v>
      </c>
      <c r="F13" s="11">
        <v>1.8867924528301887</v>
      </c>
      <c r="G13" s="11">
        <v>43.39622641509434</v>
      </c>
      <c r="H13" s="11">
        <v>79.245283018867923</v>
      </c>
      <c r="I13" s="11">
        <v>11.320754716981133</v>
      </c>
      <c r="J13" s="11">
        <v>16.981132075471699</v>
      </c>
      <c r="K13" s="11">
        <v>39.622641509433961</v>
      </c>
      <c r="L13" s="10" t="s">
        <v>0</v>
      </c>
      <c r="M13" s="10" t="s">
        <v>0</v>
      </c>
      <c r="N13" s="15">
        <v>3.7735849056603774</v>
      </c>
    </row>
    <row r="14" spans="1:148">
      <c r="A14" s="351" t="s">
        <v>135</v>
      </c>
      <c r="B14" s="252">
        <v>112</v>
      </c>
      <c r="C14" s="13">
        <v>25</v>
      </c>
      <c r="D14" s="13">
        <v>14</v>
      </c>
      <c r="E14" s="13">
        <v>11</v>
      </c>
      <c r="F14" s="13">
        <v>1</v>
      </c>
      <c r="G14" s="13">
        <v>43</v>
      </c>
      <c r="H14" s="13">
        <v>83</v>
      </c>
      <c r="I14" s="13">
        <v>10</v>
      </c>
      <c r="J14" s="13">
        <v>12</v>
      </c>
      <c r="K14" s="13">
        <v>40</v>
      </c>
      <c r="L14" s="7" t="s">
        <v>0</v>
      </c>
      <c r="M14" s="7" t="s">
        <v>0</v>
      </c>
      <c r="N14" s="16">
        <v>7</v>
      </c>
    </row>
    <row r="15" spans="1:148">
      <c r="A15" s="352"/>
      <c r="B15" s="317">
        <v>100</v>
      </c>
      <c r="C15" s="11">
        <v>22.321428571428573</v>
      </c>
      <c r="D15" s="11">
        <v>12.5</v>
      </c>
      <c r="E15" s="11">
        <v>9.8214285714285712</v>
      </c>
      <c r="F15" s="11">
        <v>0.89285714285714279</v>
      </c>
      <c r="G15" s="11">
        <v>38.392857142857146</v>
      </c>
      <c r="H15" s="11">
        <v>74.107142857142861</v>
      </c>
      <c r="I15" s="11">
        <v>8.9285714285714288</v>
      </c>
      <c r="J15" s="11">
        <v>10.714285714285714</v>
      </c>
      <c r="K15" s="11">
        <v>35.714285714285715</v>
      </c>
      <c r="L15" s="10" t="s">
        <v>0</v>
      </c>
      <c r="M15" s="10" t="s">
        <v>0</v>
      </c>
      <c r="N15" s="15">
        <v>6.25</v>
      </c>
    </row>
    <row r="16" spans="1:148">
      <c r="A16" s="351" t="s">
        <v>134</v>
      </c>
      <c r="B16" s="252">
        <v>141</v>
      </c>
      <c r="C16" s="13">
        <v>23</v>
      </c>
      <c r="D16" s="13">
        <v>17</v>
      </c>
      <c r="E16" s="13">
        <v>6</v>
      </c>
      <c r="F16" s="13">
        <v>4</v>
      </c>
      <c r="G16" s="13">
        <v>54</v>
      </c>
      <c r="H16" s="13">
        <v>107</v>
      </c>
      <c r="I16" s="13">
        <v>11</v>
      </c>
      <c r="J16" s="13">
        <v>14</v>
      </c>
      <c r="K16" s="13">
        <v>45</v>
      </c>
      <c r="L16" s="7" t="s">
        <v>0</v>
      </c>
      <c r="M16" s="13">
        <v>2</v>
      </c>
      <c r="N16" s="16">
        <v>7</v>
      </c>
    </row>
    <row r="17" spans="1:17">
      <c r="A17" s="352"/>
      <c r="B17" s="317">
        <v>100</v>
      </c>
      <c r="C17" s="11">
        <v>16.312056737588655</v>
      </c>
      <c r="D17" s="11">
        <v>12.056737588652481</v>
      </c>
      <c r="E17" s="11">
        <v>4.2553191489361701</v>
      </c>
      <c r="F17" s="11">
        <v>2.8368794326241136</v>
      </c>
      <c r="G17" s="11">
        <v>38.297872340425535</v>
      </c>
      <c r="H17" s="11">
        <v>75.886524822695037</v>
      </c>
      <c r="I17" s="11">
        <v>7.8014184397163122</v>
      </c>
      <c r="J17" s="11">
        <v>9.9290780141843982</v>
      </c>
      <c r="K17" s="11">
        <v>31.914893617021278</v>
      </c>
      <c r="L17" s="10" t="s">
        <v>0</v>
      </c>
      <c r="M17" s="11">
        <v>1.4184397163120568</v>
      </c>
      <c r="N17" s="15">
        <v>4.9645390070921991</v>
      </c>
    </row>
    <row r="18" spans="1:17">
      <c r="A18" s="351" t="s">
        <v>133</v>
      </c>
      <c r="B18" s="252">
        <v>206</v>
      </c>
      <c r="C18" s="13">
        <v>37</v>
      </c>
      <c r="D18" s="13">
        <v>29</v>
      </c>
      <c r="E18" s="13">
        <v>22</v>
      </c>
      <c r="F18" s="13">
        <v>4</v>
      </c>
      <c r="G18" s="13">
        <v>83</v>
      </c>
      <c r="H18" s="13">
        <v>158</v>
      </c>
      <c r="I18" s="13">
        <v>8</v>
      </c>
      <c r="J18" s="13">
        <v>20</v>
      </c>
      <c r="K18" s="13">
        <v>57</v>
      </c>
      <c r="L18" s="13">
        <v>1</v>
      </c>
      <c r="M18" s="13">
        <v>4</v>
      </c>
      <c r="N18" s="16">
        <v>12</v>
      </c>
    </row>
    <row r="19" spans="1:17">
      <c r="A19" s="352"/>
      <c r="B19" s="317">
        <v>100</v>
      </c>
      <c r="C19" s="11">
        <v>17.961165048543691</v>
      </c>
      <c r="D19" s="11">
        <v>14.077669902912621</v>
      </c>
      <c r="E19" s="11">
        <v>10.679611650485436</v>
      </c>
      <c r="F19" s="11">
        <v>1.9417475728155338</v>
      </c>
      <c r="G19" s="11">
        <v>40.291262135922331</v>
      </c>
      <c r="H19" s="11">
        <v>76.699029126213588</v>
      </c>
      <c r="I19" s="11">
        <v>3.8834951456310676</v>
      </c>
      <c r="J19" s="11">
        <v>9.7087378640776691</v>
      </c>
      <c r="K19" s="11">
        <v>27.669902912621357</v>
      </c>
      <c r="L19" s="11">
        <v>0.48543689320388345</v>
      </c>
      <c r="M19" s="11">
        <v>1.9417475728155338</v>
      </c>
      <c r="N19" s="15">
        <v>5.825242718446602</v>
      </c>
    </row>
    <row r="20" spans="1:17">
      <c r="A20" s="351" t="s">
        <v>132</v>
      </c>
      <c r="B20" s="252">
        <v>399</v>
      </c>
      <c r="C20" s="13">
        <v>82</v>
      </c>
      <c r="D20" s="13">
        <v>50</v>
      </c>
      <c r="E20" s="13">
        <v>23</v>
      </c>
      <c r="F20" s="13">
        <v>4</v>
      </c>
      <c r="G20" s="13">
        <v>215</v>
      </c>
      <c r="H20" s="13">
        <v>311</v>
      </c>
      <c r="I20" s="13">
        <v>34</v>
      </c>
      <c r="J20" s="13">
        <v>42</v>
      </c>
      <c r="K20" s="13">
        <v>140</v>
      </c>
      <c r="L20" s="13">
        <v>1</v>
      </c>
      <c r="M20" s="13">
        <v>5</v>
      </c>
      <c r="N20" s="16">
        <v>16</v>
      </c>
    </row>
    <row r="21" spans="1:17">
      <c r="A21" s="352"/>
      <c r="B21" s="317">
        <v>100</v>
      </c>
      <c r="C21" s="11">
        <v>20.551378446115287</v>
      </c>
      <c r="D21" s="11">
        <v>12.531328320802004</v>
      </c>
      <c r="E21" s="11">
        <v>5.7644110275689222</v>
      </c>
      <c r="F21" s="11">
        <v>1.0025062656641603</v>
      </c>
      <c r="G21" s="11">
        <v>53.884711779448622</v>
      </c>
      <c r="H21" s="11">
        <v>77.944862155388478</v>
      </c>
      <c r="I21" s="11">
        <v>8.5213032581453625</v>
      </c>
      <c r="J21" s="11">
        <v>10.526315789473683</v>
      </c>
      <c r="K21" s="11">
        <v>35.087719298245609</v>
      </c>
      <c r="L21" s="11">
        <v>0.25062656641604009</v>
      </c>
      <c r="M21" s="11">
        <v>1.2531328320802004</v>
      </c>
      <c r="N21" s="15">
        <v>4.0100250626566414</v>
      </c>
    </row>
    <row r="22" spans="1:17">
      <c r="A22" s="351" t="s">
        <v>131</v>
      </c>
      <c r="B22" s="252">
        <v>395</v>
      </c>
      <c r="C22" s="13">
        <v>113</v>
      </c>
      <c r="D22" s="13">
        <v>40</v>
      </c>
      <c r="E22" s="13">
        <v>29</v>
      </c>
      <c r="F22" s="13">
        <v>8</v>
      </c>
      <c r="G22" s="13">
        <v>211</v>
      </c>
      <c r="H22" s="13">
        <v>280</v>
      </c>
      <c r="I22" s="13">
        <v>17</v>
      </c>
      <c r="J22" s="13">
        <v>28</v>
      </c>
      <c r="K22" s="13">
        <v>75</v>
      </c>
      <c r="L22" s="7" t="s">
        <v>0</v>
      </c>
      <c r="M22" s="13">
        <v>8</v>
      </c>
      <c r="N22" s="16">
        <v>10</v>
      </c>
      <c r="Q22" s="316"/>
    </row>
    <row r="23" spans="1:17">
      <c r="A23" s="352"/>
      <c r="B23" s="317">
        <v>100</v>
      </c>
      <c r="C23" s="11">
        <v>28.607594936708864</v>
      </c>
      <c r="D23" s="11">
        <v>10.126582278481013</v>
      </c>
      <c r="E23" s="11">
        <v>7.3417721518987342</v>
      </c>
      <c r="F23" s="11">
        <v>2.0253164556962027</v>
      </c>
      <c r="G23" s="11">
        <v>53.417721518987335</v>
      </c>
      <c r="H23" s="11">
        <v>70.886075949367083</v>
      </c>
      <c r="I23" s="11">
        <v>4.3037974683544302</v>
      </c>
      <c r="J23" s="11">
        <v>7.0886075949367093</v>
      </c>
      <c r="K23" s="11">
        <v>18.9873417721519</v>
      </c>
      <c r="L23" s="10" t="s">
        <v>0</v>
      </c>
      <c r="M23" s="11">
        <v>2.0253164556962027</v>
      </c>
      <c r="N23" s="15">
        <v>2.5316455696202533</v>
      </c>
    </row>
    <row r="24" spans="1:17">
      <c r="A24" s="351" t="s">
        <v>130</v>
      </c>
      <c r="B24" s="252">
        <v>319</v>
      </c>
      <c r="C24" s="13">
        <v>89</v>
      </c>
      <c r="D24" s="13">
        <v>37</v>
      </c>
      <c r="E24" s="13">
        <v>30</v>
      </c>
      <c r="F24" s="13">
        <v>3</v>
      </c>
      <c r="G24" s="13">
        <v>200</v>
      </c>
      <c r="H24" s="13">
        <v>239</v>
      </c>
      <c r="I24" s="13">
        <v>26</v>
      </c>
      <c r="J24" s="13">
        <v>32</v>
      </c>
      <c r="K24" s="13">
        <v>78</v>
      </c>
      <c r="L24" s="7" t="s">
        <v>0</v>
      </c>
      <c r="M24" s="13">
        <v>1</v>
      </c>
      <c r="N24" s="16">
        <v>5</v>
      </c>
    </row>
    <row r="25" spans="1:17">
      <c r="A25" s="352"/>
      <c r="B25" s="317">
        <v>100</v>
      </c>
      <c r="C25" s="11">
        <v>27.899686520376179</v>
      </c>
      <c r="D25" s="11">
        <v>11.598746081504702</v>
      </c>
      <c r="E25" s="11">
        <v>9.4043887147335425</v>
      </c>
      <c r="F25" s="11">
        <v>0.94043887147335425</v>
      </c>
      <c r="G25" s="11">
        <v>62.695924764890286</v>
      </c>
      <c r="H25" s="11">
        <v>74.921630094043891</v>
      </c>
      <c r="I25" s="11">
        <v>8.1504702194357357</v>
      </c>
      <c r="J25" s="11">
        <v>10.031347962382444</v>
      </c>
      <c r="K25" s="11">
        <v>24.451410658307211</v>
      </c>
      <c r="L25" s="10" t="s">
        <v>0</v>
      </c>
      <c r="M25" s="11">
        <v>0.31347962382445138</v>
      </c>
      <c r="N25" s="15">
        <v>1.5673981191222568</v>
      </c>
    </row>
    <row r="26" spans="1:17">
      <c r="A26" s="351" t="s">
        <v>129</v>
      </c>
      <c r="B26" s="252">
        <v>224</v>
      </c>
      <c r="C26" s="13">
        <v>70</v>
      </c>
      <c r="D26" s="13">
        <v>16</v>
      </c>
      <c r="E26" s="13">
        <v>10</v>
      </c>
      <c r="F26" s="13">
        <v>4</v>
      </c>
      <c r="G26" s="13">
        <v>125</v>
      </c>
      <c r="H26" s="13">
        <v>157</v>
      </c>
      <c r="I26" s="13">
        <v>10</v>
      </c>
      <c r="J26" s="13">
        <v>17</v>
      </c>
      <c r="K26" s="13">
        <v>42</v>
      </c>
      <c r="L26" s="7" t="s">
        <v>0</v>
      </c>
      <c r="M26" s="13">
        <v>4</v>
      </c>
      <c r="N26" s="16">
        <v>7</v>
      </c>
    </row>
    <row r="27" spans="1:17">
      <c r="A27" s="352"/>
      <c r="B27" s="317">
        <v>100</v>
      </c>
      <c r="C27" s="11">
        <v>31.25</v>
      </c>
      <c r="D27" s="11">
        <v>7.1428571428571423</v>
      </c>
      <c r="E27" s="11">
        <v>4.4642857142857144</v>
      </c>
      <c r="F27" s="11">
        <v>1.7857142857142856</v>
      </c>
      <c r="G27" s="11">
        <v>55.803571428571431</v>
      </c>
      <c r="H27" s="11">
        <v>70.089285714285708</v>
      </c>
      <c r="I27" s="11">
        <v>4.4642857142857144</v>
      </c>
      <c r="J27" s="11">
        <v>7.5892857142857135</v>
      </c>
      <c r="K27" s="11">
        <v>18.75</v>
      </c>
      <c r="L27" s="10" t="s">
        <v>0</v>
      </c>
      <c r="M27" s="11">
        <v>1.7857142857142856</v>
      </c>
      <c r="N27" s="15">
        <v>3.125</v>
      </c>
    </row>
    <row r="28" spans="1:17">
      <c r="A28" s="351" t="s">
        <v>128</v>
      </c>
      <c r="B28" s="252">
        <v>265</v>
      </c>
      <c r="C28" s="13">
        <v>63</v>
      </c>
      <c r="D28" s="13">
        <v>12</v>
      </c>
      <c r="E28" s="13">
        <v>9</v>
      </c>
      <c r="F28" s="13">
        <v>1</v>
      </c>
      <c r="G28" s="13">
        <v>182</v>
      </c>
      <c r="H28" s="13">
        <v>186</v>
      </c>
      <c r="I28" s="13">
        <v>11</v>
      </c>
      <c r="J28" s="13">
        <v>15</v>
      </c>
      <c r="K28" s="13">
        <v>46</v>
      </c>
      <c r="L28" s="7" t="s">
        <v>0</v>
      </c>
      <c r="M28" s="13">
        <v>6</v>
      </c>
      <c r="N28" s="16">
        <v>5</v>
      </c>
    </row>
    <row r="29" spans="1:17">
      <c r="A29" s="352"/>
      <c r="B29" s="317">
        <v>100</v>
      </c>
      <c r="C29" s="11">
        <v>23.773584905660378</v>
      </c>
      <c r="D29" s="11">
        <v>4.5283018867924527</v>
      </c>
      <c r="E29" s="11">
        <v>3.3962264150943398</v>
      </c>
      <c r="F29" s="11">
        <v>0.37735849056603776</v>
      </c>
      <c r="G29" s="11">
        <v>68.679245283018858</v>
      </c>
      <c r="H29" s="11">
        <v>70.188679245283012</v>
      </c>
      <c r="I29" s="11">
        <v>4.1509433962264151</v>
      </c>
      <c r="J29" s="11">
        <v>5.6603773584905666</v>
      </c>
      <c r="K29" s="11">
        <v>17.358490566037734</v>
      </c>
      <c r="L29" s="10" t="s">
        <v>0</v>
      </c>
      <c r="M29" s="11">
        <v>2.2641509433962264</v>
      </c>
      <c r="N29" s="15">
        <v>1.8867924528301887</v>
      </c>
    </row>
    <row r="30" spans="1:17">
      <c r="A30" s="363" t="s">
        <v>28</v>
      </c>
      <c r="B30" s="252">
        <v>55</v>
      </c>
      <c r="C30" s="13">
        <v>12</v>
      </c>
      <c r="D30" s="13">
        <v>8</v>
      </c>
      <c r="E30" s="13">
        <v>7</v>
      </c>
      <c r="F30" s="13">
        <v>2</v>
      </c>
      <c r="G30" s="13">
        <v>24</v>
      </c>
      <c r="H30" s="13">
        <v>37</v>
      </c>
      <c r="I30" s="13">
        <v>2</v>
      </c>
      <c r="J30" s="13">
        <v>5</v>
      </c>
      <c r="K30" s="13">
        <v>12</v>
      </c>
      <c r="L30" s="7" t="s">
        <v>0</v>
      </c>
      <c r="M30" s="7" t="s">
        <v>0</v>
      </c>
      <c r="N30" s="16">
        <v>2</v>
      </c>
    </row>
    <row r="31" spans="1:17">
      <c r="A31" s="378"/>
      <c r="B31" s="318">
        <v>100</v>
      </c>
      <c r="C31" s="33">
        <v>21.818181818181817</v>
      </c>
      <c r="D31" s="33">
        <v>14.545454545454545</v>
      </c>
      <c r="E31" s="33">
        <v>12.727272727272727</v>
      </c>
      <c r="F31" s="33">
        <v>3.6363636363636362</v>
      </c>
      <c r="G31" s="33">
        <v>43.636363636363633</v>
      </c>
      <c r="H31" s="33">
        <v>67.272727272727266</v>
      </c>
      <c r="I31" s="33">
        <v>3.6363636363636362</v>
      </c>
      <c r="J31" s="33">
        <v>9.0909090909090917</v>
      </c>
      <c r="K31" s="33">
        <v>21.818181818181817</v>
      </c>
      <c r="L31" s="4" t="s">
        <v>0</v>
      </c>
      <c r="M31" s="4" t="s">
        <v>0</v>
      </c>
      <c r="N31" s="35">
        <v>3.6363636363636362</v>
      </c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pageSetUpPr fitToPage="1"/>
  </sheetPr>
  <dimension ref="A1:EP768"/>
  <sheetViews>
    <sheetView zoomScale="85" zoomScaleNormal="85" zoomScaleSheetLayoutView="50" workbookViewId="0">
      <selection activeCell="L3" sqref="L3"/>
    </sheetView>
  </sheetViews>
  <sheetFormatPr defaultColWidth="5.88671875" defaultRowHeight="16.2"/>
  <cols>
    <col min="1" max="1" width="2" style="202" customWidth="1"/>
    <col min="2" max="2" width="17.5546875" style="202" customWidth="1"/>
    <col min="3" max="15" width="8.6640625" style="57" customWidth="1"/>
    <col min="16" max="16384" width="5.88671875" style="57"/>
  </cols>
  <sheetData>
    <row r="1" spans="1:142" ht="19.5" customHeight="1" thickBot="1">
      <c r="A1" s="89" t="s">
        <v>279</v>
      </c>
      <c r="B1" s="88"/>
    </row>
    <row r="2" spans="1:142" s="77" customFormat="1" ht="6" customHeight="1" thickTop="1">
      <c r="B2" s="83"/>
      <c r="C2" s="86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4"/>
      <c r="P2" s="141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8"/>
    </row>
    <row r="3" spans="1:142" s="77" customFormat="1" ht="213" customHeight="1">
      <c r="B3" s="83"/>
      <c r="C3" s="203" t="s">
        <v>9</v>
      </c>
      <c r="D3" s="204" t="s">
        <v>21</v>
      </c>
      <c r="E3" s="204" t="s">
        <v>20</v>
      </c>
      <c r="F3" s="204" t="s">
        <v>19</v>
      </c>
      <c r="G3" s="204" t="s">
        <v>18</v>
      </c>
      <c r="H3" s="204" t="s">
        <v>17</v>
      </c>
      <c r="I3" s="204" t="s">
        <v>16</v>
      </c>
      <c r="J3" s="82" t="s">
        <v>15</v>
      </c>
      <c r="K3" s="82" t="s">
        <v>14</v>
      </c>
      <c r="L3" s="82" t="s">
        <v>13</v>
      </c>
      <c r="M3" s="82" t="s">
        <v>12</v>
      </c>
      <c r="N3" s="82" t="s">
        <v>11</v>
      </c>
      <c r="O3" s="81" t="s">
        <v>10</v>
      </c>
      <c r="P3" s="142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79"/>
      <c r="EI3" s="79"/>
      <c r="EJ3" s="79"/>
      <c r="EK3" s="79"/>
      <c r="EL3" s="78"/>
    </row>
    <row r="4" spans="1:142" s="62" customFormat="1" ht="19.5" customHeight="1">
      <c r="A4" s="349" t="s">
        <v>9</v>
      </c>
      <c r="B4" s="350"/>
      <c r="C4" s="211">
        <v>2251</v>
      </c>
      <c r="D4" s="212">
        <v>451</v>
      </c>
      <c r="E4" s="212">
        <v>62</v>
      </c>
      <c r="F4" s="212">
        <v>31</v>
      </c>
      <c r="G4" s="212">
        <v>18</v>
      </c>
      <c r="H4" s="212">
        <v>233</v>
      </c>
      <c r="I4" s="212">
        <v>1177</v>
      </c>
      <c r="J4" s="212">
        <v>25</v>
      </c>
      <c r="K4" s="212">
        <v>12</v>
      </c>
      <c r="L4" s="212">
        <v>91</v>
      </c>
      <c r="M4" s="215" t="s">
        <v>219</v>
      </c>
      <c r="N4" s="212">
        <v>15</v>
      </c>
      <c r="O4" s="217">
        <v>136</v>
      </c>
      <c r="P4" s="104"/>
    </row>
    <row r="5" spans="1:142" s="62" customFormat="1" ht="19.5" customHeight="1">
      <c r="A5" s="348"/>
      <c r="B5" s="344"/>
      <c r="C5" s="285">
        <v>100</v>
      </c>
      <c r="D5" s="213">
        <v>20.035539760106619</v>
      </c>
      <c r="E5" s="213">
        <v>2.7543314082629946</v>
      </c>
      <c r="F5" s="213">
        <v>1.3771657041314973</v>
      </c>
      <c r="G5" s="213">
        <v>0.79964460239893376</v>
      </c>
      <c r="H5" s="213">
        <v>10.350955131052865</v>
      </c>
      <c r="I5" s="213">
        <v>52.287872056863613</v>
      </c>
      <c r="J5" s="213">
        <v>1.1106175033318524</v>
      </c>
      <c r="K5" s="213">
        <v>0.53309640159928928</v>
      </c>
      <c r="L5" s="213">
        <v>4.0426477121279429</v>
      </c>
      <c r="M5" s="213" t="s">
        <v>219</v>
      </c>
      <c r="N5" s="213">
        <v>0.66637050199911152</v>
      </c>
      <c r="O5" s="218">
        <v>6.0417592181252777</v>
      </c>
      <c r="P5" s="104"/>
    </row>
    <row r="6" spans="1:142" s="62" customFormat="1" ht="19.5" customHeight="1">
      <c r="A6" s="348" t="s">
        <v>172</v>
      </c>
      <c r="B6" s="344"/>
      <c r="C6" s="214">
        <v>1603</v>
      </c>
      <c r="D6" s="215">
        <v>336</v>
      </c>
      <c r="E6" s="215">
        <v>48</v>
      </c>
      <c r="F6" s="215">
        <v>19</v>
      </c>
      <c r="G6" s="215">
        <v>11</v>
      </c>
      <c r="H6" s="215">
        <v>189</v>
      </c>
      <c r="I6" s="215">
        <v>814</v>
      </c>
      <c r="J6" s="215">
        <v>11</v>
      </c>
      <c r="K6" s="215">
        <v>5</v>
      </c>
      <c r="L6" s="215">
        <v>61</v>
      </c>
      <c r="M6" s="215" t="s">
        <v>219</v>
      </c>
      <c r="N6" s="215">
        <v>11</v>
      </c>
      <c r="O6" s="219">
        <v>98</v>
      </c>
      <c r="P6" s="104"/>
    </row>
    <row r="7" spans="1:142" s="62" customFormat="1" ht="19.5" customHeight="1">
      <c r="A7" s="348"/>
      <c r="B7" s="344"/>
      <c r="C7" s="285">
        <v>100</v>
      </c>
      <c r="D7" s="213">
        <v>20.960698689956331</v>
      </c>
      <c r="E7" s="213">
        <v>2.9943855271366187</v>
      </c>
      <c r="F7" s="213">
        <v>1.1852776044915783</v>
      </c>
      <c r="G7" s="213">
        <v>0.68621334996880845</v>
      </c>
      <c r="H7" s="213">
        <v>11.790393013100436</v>
      </c>
      <c r="I7" s="213">
        <v>50.779787897691833</v>
      </c>
      <c r="J7" s="213">
        <v>0.68621334996880845</v>
      </c>
      <c r="K7" s="213">
        <v>0.31191515907673117</v>
      </c>
      <c r="L7" s="213">
        <v>3.8053649407361196</v>
      </c>
      <c r="M7" s="213" t="s">
        <v>219</v>
      </c>
      <c r="N7" s="213">
        <v>0.68621334996880845</v>
      </c>
      <c r="O7" s="218">
        <v>6.1135371179039302</v>
      </c>
      <c r="P7" s="104"/>
    </row>
    <row r="8" spans="1:142" s="62" customFormat="1" ht="19.5" customHeight="1">
      <c r="A8" s="346"/>
      <c r="B8" s="344" t="s">
        <v>171</v>
      </c>
      <c r="C8" s="214">
        <v>113</v>
      </c>
      <c r="D8" s="215">
        <v>17</v>
      </c>
      <c r="E8" s="215">
        <v>9</v>
      </c>
      <c r="F8" s="215">
        <v>1</v>
      </c>
      <c r="G8" s="215" t="s">
        <v>219</v>
      </c>
      <c r="H8" s="215">
        <v>15</v>
      </c>
      <c r="I8" s="215">
        <v>62</v>
      </c>
      <c r="J8" s="215">
        <v>1</v>
      </c>
      <c r="K8" s="215" t="s">
        <v>219</v>
      </c>
      <c r="L8" s="215">
        <v>1</v>
      </c>
      <c r="M8" s="215" t="s">
        <v>219</v>
      </c>
      <c r="N8" s="215">
        <v>3</v>
      </c>
      <c r="O8" s="219">
        <v>4</v>
      </c>
      <c r="P8" s="104"/>
    </row>
    <row r="9" spans="1:142" s="62" customFormat="1" ht="19.5" customHeight="1">
      <c r="A9" s="346"/>
      <c r="B9" s="344"/>
      <c r="C9" s="285">
        <v>100</v>
      </c>
      <c r="D9" s="213">
        <v>15.044247787610621</v>
      </c>
      <c r="E9" s="213">
        <v>7.9646017699115044</v>
      </c>
      <c r="F9" s="213">
        <v>0.88495575221238942</v>
      </c>
      <c r="G9" s="213" t="s">
        <v>219</v>
      </c>
      <c r="H9" s="213">
        <v>13.274336283185843</v>
      </c>
      <c r="I9" s="213">
        <v>54.86725663716814</v>
      </c>
      <c r="J9" s="213">
        <v>0.88495575221238942</v>
      </c>
      <c r="K9" s="213" t="s">
        <v>219</v>
      </c>
      <c r="L9" s="213">
        <v>0.88495575221238942</v>
      </c>
      <c r="M9" s="213" t="s">
        <v>219</v>
      </c>
      <c r="N9" s="213">
        <v>2.6548672566371683</v>
      </c>
      <c r="O9" s="218">
        <v>3.5398230088495577</v>
      </c>
      <c r="P9" s="104"/>
    </row>
    <row r="10" spans="1:142" s="62" customFormat="1" ht="19.5" customHeight="1">
      <c r="A10" s="346"/>
      <c r="B10" s="344" t="s">
        <v>170</v>
      </c>
      <c r="C10" s="214">
        <v>177</v>
      </c>
      <c r="D10" s="215">
        <v>36</v>
      </c>
      <c r="E10" s="215">
        <v>6</v>
      </c>
      <c r="F10" s="215">
        <v>1</v>
      </c>
      <c r="G10" s="215">
        <v>1</v>
      </c>
      <c r="H10" s="215">
        <v>24</v>
      </c>
      <c r="I10" s="215">
        <v>87</v>
      </c>
      <c r="J10" s="215">
        <v>2</v>
      </c>
      <c r="K10" s="215">
        <v>1</v>
      </c>
      <c r="L10" s="215">
        <v>9</v>
      </c>
      <c r="M10" s="215" t="s">
        <v>219</v>
      </c>
      <c r="N10" s="215" t="s">
        <v>219</v>
      </c>
      <c r="O10" s="219">
        <v>10</v>
      </c>
      <c r="P10" s="104"/>
    </row>
    <row r="11" spans="1:142" s="62" customFormat="1" ht="19.5" customHeight="1">
      <c r="A11" s="346"/>
      <c r="B11" s="344"/>
      <c r="C11" s="285">
        <v>100</v>
      </c>
      <c r="D11" s="213">
        <v>20.33898305084746</v>
      </c>
      <c r="E11" s="213">
        <v>3.3898305084745761</v>
      </c>
      <c r="F11" s="213">
        <v>0.56497175141242939</v>
      </c>
      <c r="G11" s="213">
        <v>0.56497175141242939</v>
      </c>
      <c r="H11" s="213">
        <v>13.559322033898304</v>
      </c>
      <c r="I11" s="213">
        <v>49.152542372881356</v>
      </c>
      <c r="J11" s="213">
        <v>1.1299435028248588</v>
      </c>
      <c r="K11" s="213">
        <v>0.56497175141242939</v>
      </c>
      <c r="L11" s="213">
        <v>5.0847457627118651</v>
      </c>
      <c r="M11" s="213" t="s">
        <v>219</v>
      </c>
      <c r="N11" s="213" t="s">
        <v>219</v>
      </c>
      <c r="O11" s="218">
        <v>5.6497175141242941</v>
      </c>
      <c r="P11" s="104"/>
    </row>
    <row r="12" spans="1:142" s="62" customFormat="1" ht="19.5" customHeight="1">
      <c r="A12" s="346"/>
      <c r="B12" s="344" t="s">
        <v>169</v>
      </c>
      <c r="C12" s="214">
        <v>232</v>
      </c>
      <c r="D12" s="215">
        <v>39</v>
      </c>
      <c r="E12" s="215">
        <v>3</v>
      </c>
      <c r="F12" s="215">
        <v>6</v>
      </c>
      <c r="G12" s="215" t="s">
        <v>219</v>
      </c>
      <c r="H12" s="215">
        <v>32</v>
      </c>
      <c r="I12" s="215">
        <v>125</v>
      </c>
      <c r="J12" s="215">
        <v>2</v>
      </c>
      <c r="K12" s="215">
        <v>1</v>
      </c>
      <c r="L12" s="215">
        <v>8</v>
      </c>
      <c r="M12" s="215" t="s">
        <v>219</v>
      </c>
      <c r="N12" s="215">
        <v>2</v>
      </c>
      <c r="O12" s="219">
        <v>14</v>
      </c>
      <c r="P12" s="104"/>
    </row>
    <row r="13" spans="1:142" s="62" customFormat="1" ht="19.5" customHeight="1">
      <c r="A13" s="346"/>
      <c r="B13" s="344"/>
      <c r="C13" s="285">
        <v>100</v>
      </c>
      <c r="D13" s="213">
        <v>16.810344827586206</v>
      </c>
      <c r="E13" s="213">
        <v>1.2931034482758621</v>
      </c>
      <c r="F13" s="213">
        <v>2.5862068965517242</v>
      </c>
      <c r="G13" s="213" t="s">
        <v>219</v>
      </c>
      <c r="H13" s="213">
        <v>13.793103448275861</v>
      </c>
      <c r="I13" s="213">
        <v>53.879310344827594</v>
      </c>
      <c r="J13" s="213">
        <v>0.86206896551724133</v>
      </c>
      <c r="K13" s="213">
        <v>0.43103448275862066</v>
      </c>
      <c r="L13" s="213">
        <v>3.4482758620689653</v>
      </c>
      <c r="M13" s="213" t="s">
        <v>219</v>
      </c>
      <c r="N13" s="213">
        <v>0.86206896551724133</v>
      </c>
      <c r="O13" s="218">
        <v>6.0344827586206895</v>
      </c>
      <c r="P13" s="104"/>
    </row>
    <row r="14" spans="1:142" s="62" customFormat="1" ht="19.5" customHeight="1">
      <c r="A14" s="346"/>
      <c r="B14" s="344" t="s">
        <v>168</v>
      </c>
      <c r="C14" s="214">
        <v>262</v>
      </c>
      <c r="D14" s="215">
        <v>60</v>
      </c>
      <c r="E14" s="215">
        <v>5</v>
      </c>
      <c r="F14" s="215">
        <v>5</v>
      </c>
      <c r="G14" s="215">
        <v>4</v>
      </c>
      <c r="H14" s="215">
        <v>30</v>
      </c>
      <c r="I14" s="215">
        <v>136</v>
      </c>
      <c r="J14" s="215">
        <v>1</v>
      </c>
      <c r="K14" s="215">
        <v>1</v>
      </c>
      <c r="L14" s="215">
        <v>7</v>
      </c>
      <c r="M14" s="215" t="s">
        <v>219</v>
      </c>
      <c r="N14" s="215">
        <v>1</v>
      </c>
      <c r="O14" s="219">
        <v>12</v>
      </c>
      <c r="P14" s="104"/>
    </row>
    <row r="15" spans="1:142" s="62" customFormat="1" ht="19.5" customHeight="1">
      <c r="A15" s="346"/>
      <c r="B15" s="344"/>
      <c r="C15" s="285">
        <v>100</v>
      </c>
      <c r="D15" s="213">
        <v>22.900763358778626</v>
      </c>
      <c r="E15" s="213">
        <v>1.9083969465648856</v>
      </c>
      <c r="F15" s="213">
        <v>1.9083969465648856</v>
      </c>
      <c r="G15" s="213">
        <v>1.5267175572519083</v>
      </c>
      <c r="H15" s="213">
        <v>11.450381679389313</v>
      </c>
      <c r="I15" s="213">
        <v>51.908396946564885</v>
      </c>
      <c r="J15" s="213">
        <v>0.38167938931297707</v>
      </c>
      <c r="K15" s="213">
        <v>0.38167938931297707</v>
      </c>
      <c r="L15" s="213">
        <v>2.6717557251908395</v>
      </c>
      <c r="M15" s="213" t="s">
        <v>219</v>
      </c>
      <c r="N15" s="213">
        <v>0.38167938931297707</v>
      </c>
      <c r="O15" s="218">
        <v>4.5801526717557248</v>
      </c>
      <c r="P15" s="104"/>
    </row>
    <row r="16" spans="1:142" s="62" customFormat="1" ht="19.5" customHeight="1">
      <c r="A16" s="346"/>
      <c r="B16" s="344" t="s">
        <v>167</v>
      </c>
      <c r="C16" s="214">
        <v>353</v>
      </c>
      <c r="D16" s="215">
        <v>87</v>
      </c>
      <c r="E16" s="215">
        <v>16</v>
      </c>
      <c r="F16" s="215">
        <v>3</v>
      </c>
      <c r="G16" s="215" t="s">
        <v>219</v>
      </c>
      <c r="H16" s="215">
        <v>40</v>
      </c>
      <c r="I16" s="215">
        <v>167</v>
      </c>
      <c r="J16" s="215" t="s">
        <v>219</v>
      </c>
      <c r="K16" s="215">
        <v>1</v>
      </c>
      <c r="L16" s="215">
        <v>16</v>
      </c>
      <c r="M16" s="215" t="s">
        <v>219</v>
      </c>
      <c r="N16" s="215">
        <v>2</v>
      </c>
      <c r="O16" s="219">
        <v>21</v>
      </c>
      <c r="P16" s="104"/>
    </row>
    <row r="17" spans="1:16" s="62" customFormat="1" ht="19.5" customHeight="1">
      <c r="A17" s="346"/>
      <c r="B17" s="344"/>
      <c r="C17" s="285">
        <v>100</v>
      </c>
      <c r="D17" s="213">
        <v>24.645892351274785</v>
      </c>
      <c r="E17" s="213">
        <v>4.5325779036827196</v>
      </c>
      <c r="F17" s="213">
        <v>0.84985835694051004</v>
      </c>
      <c r="G17" s="213" t="s">
        <v>219</v>
      </c>
      <c r="H17" s="213">
        <v>11.3314447592068</v>
      </c>
      <c r="I17" s="213">
        <v>47.308781869688389</v>
      </c>
      <c r="J17" s="213" t="s">
        <v>219</v>
      </c>
      <c r="K17" s="213">
        <v>0.28328611898016998</v>
      </c>
      <c r="L17" s="213">
        <v>4.5325779036827196</v>
      </c>
      <c r="M17" s="213" t="s">
        <v>219</v>
      </c>
      <c r="N17" s="213">
        <v>0.56657223796033995</v>
      </c>
      <c r="O17" s="218">
        <v>5.9490084985835701</v>
      </c>
      <c r="P17" s="104"/>
    </row>
    <row r="18" spans="1:16" s="62" customFormat="1" ht="19.5" customHeight="1">
      <c r="A18" s="346"/>
      <c r="B18" s="344" t="s">
        <v>166</v>
      </c>
      <c r="C18" s="214">
        <v>236</v>
      </c>
      <c r="D18" s="215">
        <v>55</v>
      </c>
      <c r="E18" s="215">
        <v>3</v>
      </c>
      <c r="F18" s="215">
        <v>1</v>
      </c>
      <c r="G18" s="215">
        <v>3</v>
      </c>
      <c r="H18" s="215">
        <v>27</v>
      </c>
      <c r="I18" s="215">
        <v>119</v>
      </c>
      <c r="J18" s="215">
        <v>3</v>
      </c>
      <c r="K18" s="215" t="s">
        <v>219</v>
      </c>
      <c r="L18" s="215">
        <v>8</v>
      </c>
      <c r="M18" s="215" t="s">
        <v>219</v>
      </c>
      <c r="N18" s="215">
        <v>1</v>
      </c>
      <c r="O18" s="219">
        <v>16</v>
      </c>
      <c r="P18" s="104"/>
    </row>
    <row r="19" spans="1:16" s="62" customFormat="1" ht="19.5" customHeight="1">
      <c r="A19" s="346"/>
      <c r="B19" s="344"/>
      <c r="C19" s="285">
        <v>100</v>
      </c>
      <c r="D19" s="213">
        <v>23.305084745762709</v>
      </c>
      <c r="E19" s="213">
        <v>1.2711864406779663</v>
      </c>
      <c r="F19" s="213">
        <v>0.42372881355932202</v>
      </c>
      <c r="G19" s="213">
        <v>1.2711864406779663</v>
      </c>
      <c r="H19" s="213">
        <v>11.440677966101696</v>
      </c>
      <c r="I19" s="213">
        <v>50.423728813559322</v>
      </c>
      <c r="J19" s="213">
        <v>1.2711864406779663</v>
      </c>
      <c r="K19" s="213" t="s">
        <v>219</v>
      </c>
      <c r="L19" s="213">
        <v>3.3898305084745761</v>
      </c>
      <c r="M19" s="213" t="s">
        <v>219</v>
      </c>
      <c r="N19" s="213">
        <v>0.42372881355932202</v>
      </c>
      <c r="O19" s="218">
        <v>6.7796610169491522</v>
      </c>
      <c r="P19" s="104"/>
    </row>
    <row r="20" spans="1:16" s="62" customFormat="1" ht="19.5" customHeight="1">
      <c r="A20" s="346"/>
      <c r="B20" s="344" t="s">
        <v>165</v>
      </c>
      <c r="C20" s="214">
        <v>230</v>
      </c>
      <c r="D20" s="215">
        <v>42</v>
      </c>
      <c r="E20" s="215">
        <v>6</v>
      </c>
      <c r="F20" s="215">
        <v>2</v>
      </c>
      <c r="G20" s="215">
        <v>3</v>
      </c>
      <c r="H20" s="215">
        <v>21</v>
      </c>
      <c r="I20" s="215">
        <v>118</v>
      </c>
      <c r="J20" s="215">
        <v>2</v>
      </c>
      <c r="K20" s="215">
        <v>1</v>
      </c>
      <c r="L20" s="215">
        <v>12</v>
      </c>
      <c r="M20" s="215" t="s">
        <v>219</v>
      </c>
      <c r="N20" s="215">
        <v>2</v>
      </c>
      <c r="O20" s="219">
        <v>21</v>
      </c>
      <c r="P20" s="104"/>
    </row>
    <row r="21" spans="1:16" s="62" customFormat="1" ht="19.5" customHeight="1">
      <c r="A21" s="346"/>
      <c r="B21" s="344"/>
      <c r="C21" s="285">
        <v>100</v>
      </c>
      <c r="D21" s="213">
        <v>18.260869565217391</v>
      </c>
      <c r="E21" s="213">
        <v>2.6086956521739131</v>
      </c>
      <c r="F21" s="213">
        <v>0.86956521739130432</v>
      </c>
      <c r="G21" s="213">
        <v>1.3043478260869565</v>
      </c>
      <c r="H21" s="213">
        <v>9.1304347826086953</v>
      </c>
      <c r="I21" s="213">
        <v>51.304347826086961</v>
      </c>
      <c r="J21" s="213">
        <v>0.86956521739130432</v>
      </c>
      <c r="K21" s="213">
        <v>0.43478260869565216</v>
      </c>
      <c r="L21" s="213">
        <v>5.2173913043478262</v>
      </c>
      <c r="M21" s="213" t="s">
        <v>219</v>
      </c>
      <c r="N21" s="213">
        <v>0.86956521739130432</v>
      </c>
      <c r="O21" s="218">
        <v>9.1304347826086953</v>
      </c>
      <c r="P21" s="104"/>
    </row>
    <row r="22" spans="1:16" s="62" customFormat="1" ht="19.5" customHeight="1">
      <c r="A22" s="348" t="s">
        <v>164</v>
      </c>
      <c r="B22" s="344"/>
      <c r="C22" s="214">
        <v>648</v>
      </c>
      <c r="D22" s="215">
        <v>115</v>
      </c>
      <c r="E22" s="215">
        <v>14</v>
      </c>
      <c r="F22" s="215">
        <v>12</v>
      </c>
      <c r="G22" s="215">
        <v>7</v>
      </c>
      <c r="H22" s="215">
        <v>44</v>
      </c>
      <c r="I22" s="215">
        <v>363</v>
      </c>
      <c r="J22" s="215">
        <v>14</v>
      </c>
      <c r="K22" s="215">
        <v>7</v>
      </c>
      <c r="L22" s="215">
        <v>30</v>
      </c>
      <c r="M22" s="215" t="s">
        <v>219</v>
      </c>
      <c r="N22" s="215">
        <v>4</v>
      </c>
      <c r="O22" s="219">
        <v>38</v>
      </c>
      <c r="P22" s="104"/>
    </row>
    <row r="23" spans="1:16" s="62" customFormat="1" ht="19.5" customHeight="1">
      <c r="A23" s="348"/>
      <c r="B23" s="344"/>
      <c r="C23" s="285">
        <v>100</v>
      </c>
      <c r="D23" s="213">
        <v>17.746913580246915</v>
      </c>
      <c r="E23" s="213">
        <v>2.1604938271604937</v>
      </c>
      <c r="F23" s="213">
        <v>1.8518518518518516</v>
      </c>
      <c r="G23" s="213">
        <v>1.0802469135802468</v>
      </c>
      <c r="H23" s="213">
        <v>6.7901234567901234</v>
      </c>
      <c r="I23" s="213">
        <v>56.018518518518526</v>
      </c>
      <c r="J23" s="213">
        <v>2.1604938271604937</v>
      </c>
      <c r="K23" s="213">
        <v>1.0802469135802468</v>
      </c>
      <c r="L23" s="213">
        <v>4.6296296296296298</v>
      </c>
      <c r="M23" s="213" t="s">
        <v>219</v>
      </c>
      <c r="N23" s="213">
        <v>0.61728395061728392</v>
      </c>
      <c r="O23" s="218">
        <v>5.8641975308641969</v>
      </c>
      <c r="P23" s="104"/>
    </row>
    <row r="24" spans="1:16" s="62" customFormat="1" ht="19.5" customHeight="1">
      <c r="A24" s="346"/>
      <c r="B24" s="344" t="s">
        <v>163</v>
      </c>
      <c r="C24" s="214">
        <v>53</v>
      </c>
      <c r="D24" s="215">
        <v>4</v>
      </c>
      <c r="E24" s="215" t="s">
        <v>219</v>
      </c>
      <c r="F24" s="215" t="s">
        <v>219</v>
      </c>
      <c r="G24" s="215">
        <v>2</v>
      </c>
      <c r="H24" s="215">
        <v>2</v>
      </c>
      <c r="I24" s="215">
        <v>36</v>
      </c>
      <c r="J24" s="215">
        <v>3</v>
      </c>
      <c r="K24" s="215" t="s">
        <v>219</v>
      </c>
      <c r="L24" s="215">
        <v>2</v>
      </c>
      <c r="M24" s="215" t="s">
        <v>219</v>
      </c>
      <c r="N24" s="215">
        <v>2</v>
      </c>
      <c r="O24" s="219">
        <v>2</v>
      </c>
      <c r="P24" s="104"/>
    </row>
    <row r="25" spans="1:16" s="62" customFormat="1" ht="19.5" customHeight="1">
      <c r="A25" s="346"/>
      <c r="B25" s="344"/>
      <c r="C25" s="285">
        <v>100</v>
      </c>
      <c r="D25" s="213">
        <v>7.5471698113207548</v>
      </c>
      <c r="E25" s="213" t="s">
        <v>219</v>
      </c>
      <c r="F25" s="213" t="s">
        <v>219</v>
      </c>
      <c r="G25" s="213">
        <v>3.7735849056603774</v>
      </c>
      <c r="H25" s="213">
        <v>3.7735849056603774</v>
      </c>
      <c r="I25" s="213">
        <v>67.924528301886795</v>
      </c>
      <c r="J25" s="213">
        <v>5.6603773584905666</v>
      </c>
      <c r="K25" s="213" t="s">
        <v>219</v>
      </c>
      <c r="L25" s="213">
        <v>3.7735849056603774</v>
      </c>
      <c r="M25" s="213" t="s">
        <v>219</v>
      </c>
      <c r="N25" s="213">
        <v>3.7735849056603774</v>
      </c>
      <c r="O25" s="218">
        <v>3.7735849056603774</v>
      </c>
      <c r="P25" s="104"/>
    </row>
    <row r="26" spans="1:16" s="62" customFormat="1" ht="19.5" customHeight="1">
      <c r="A26" s="346"/>
      <c r="B26" s="344" t="s">
        <v>162</v>
      </c>
      <c r="C26" s="214">
        <v>217</v>
      </c>
      <c r="D26" s="215">
        <v>53</v>
      </c>
      <c r="E26" s="215">
        <v>10</v>
      </c>
      <c r="F26" s="215">
        <v>5</v>
      </c>
      <c r="G26" s="215">
        <v>2</v>
      </c>
      <c r="H26" s="215">
        <v>8</v>
      </c>
      <c r="I26" s="215">
        <v>104</v>
      </c>
      <c r="J26" s="215">
        <v>2</v>
      </c>
      <c r="K26" s="215">
        <v>1</v>
      </c>
      <c r="L26" s="215">
        <v>11</v>
      </c>
      <c r="M26" s="215" t="s">
        <v>219</v>
      </c>
      <c r="N26" s="215" t="s">
        <v>219</v>
      </c>
      <c r="O26" s="219">
        <v>21</v>
      </c>
      <c r="P26" s="104"/>
    </row>
    <row r="27" spans="1:16" s="62" customFormat="1" ht="19.5" customHeight="1">
      <c r="A27" s="346"/>
      <c r="B27" s="344"/>
      <c r="C27" s="285">
        <v>100</v>
      </c>
      <c r="D27" s="213">
        <v>24.423963133640552</v>
      </c>
      <c r="E27" s="213">
        <v>4.6082949308755765</v>
      </c>
      <c r="F27" s="213">
        <v>2.3041474654377883</v>
      </c>
      <c r="G27" s="213">
        <v>0.92165898617511521</v>
      </c>
      <c r="H27" s="213">
        <v>3.6866359447004609</v>
      </c>
      <c r="I27" s="213">
        <v>47.926267281105986</v>
      </c>
      <c r="J27" s="213">
        <v>0.92165898617511521</v>
      </c>
      <c r="K27" s="213">
        <v>0.46082949308755761</v>
      </c>
      <c r="L27" s="213">
        <v>5.0691244239631335</v>
      </c>
      <c r="M27" s="213" t="s">
        <v>219</v>
      </c>
      <c r="N27" s="213" t="s">
        <v>219</v>
      </c>
      <c r="O27" s="218">
        <v>9.67741935483871</v>
      </c>
      <c r="P27" s="104"/>
    </row>
    <row r="28" spans="1:16" s="62" customFormat="1" ht="19.5" customHeight="1">
      <c r="A28" s="346"/>
      <c r="B28" s="344" t="s">
        <v>161</v>
      </c>
      <c r="C28" s="214">
        <v>53</v>
      </c>
      <c r="D28" s="215">
        <v>6</v>
      </c>
      <c r="E28" s="215" t="s">
        <v>219</v>
      </c>
      <c r="F28" s="215">
        <v>2</v>
      </c>
      <c r="G28" s="215">
        <v>1</v>
      </c>
      <c r="H28" s="215">
        <v>4</v>
      </c>
      <c r="I28" s="215">
        <v>27</v>
      </c>
      <c r="J28" s="215">
        <v>2</v>
      </c>
      <c r="K28" s="215">
        <v>3</v>
      </c>
      <c r="L28" s="215">
        <v>4</v>
      </c>
      <c r="M28" s="215" t="s">
        <v>219</v>
      </c>
      <c r="N28" s="215" t="s">
        <v>219</v>
      </c>
      <c r="O28" s="219">
        <v>4</v>
      </c>
      <c r="P28" s="104"/>
    </row>
    <row r="29" spans="1:16" s="62" customFormat="1" ht="19.5" customHeight="1">
      <c r="A29" s="346"/>
      <c r="B29" s="344"/>
      <c r="C29" s="285">
        <v>100</v>
      </c>
      <c r="D29" s="213">
        <v>11.320754716981133</v>
      </c>
      <c r="E29" s="213" t="s">
        <v>219</v>
      </c>
      <c r="F29" s="213">
        <v>3.7735849056603774</v>
      </c>
      <c r="G29" s="213">
        <v>1.8867924528301887</v>
      </c>
      <c r="H29" s="213">
        <v>7.5471698113207548</v>
      </c>
      <c r="I29" s="213">
        <v>50.943396226415096</v>
      </c>
      <c r="J29" s="213">
        <v>3.7735849056603774</v>
      </c>
      <c r="K29" s="213">
        <v>5.6603773584905666</v>
      </c>
      <c r="L29" s="213">
        <v>7.5471698113207548</v>
      </c>
      <c r="M29" s="213" t="s">
        <v>219</v>
      </c>
      <c r="N29" s="213" t="s">
        <v>219</v>
      </c>
      <c r="O29" s="218">
        <v>7.5471698113207548</v>
      </c>
      <c r="P29" s="104"/>
    </row>
    <row r="30" spans="1:16" s="62" customFormat="1" ht="19.5" customHeight="1">
      <c r="A30" s="346"/>
      <c r="B30" s="344" t="s">
        <v>160</v>
      </c>
      <c r="C30" s="214">
        <v>179</v>
      </c>
      <c r="D30" s="215">
        <v>30</v>
      </c>
      <c r="E30" s="215">
        <v>3</v>
      </c>
      <c r="F30" s="215">
        <v>2</v>
      </c>
      <c r="G30" s="215">
        <v>2</v>
      </c>
      <c r="H30" s="215">
        <v>19</v>
      </c>
      <c r="I30" s="215">
        <v>107</v>
      </c>
      <c r="J30" s="215">
        <v>3</v>
      </c>
      <c r="K30" s="215">
        <v>1</v>
      </c>
      <c r="L30" s="215">
        <v>8</v>
      </c>
      <c r="M30" s="215" t="s">
        <v>219</v>
      </c>
      <c r="N30" s="215">
        <v>2</v>
      </c>
      <c r="O30" s="219">
        <v>2</v>
      </c>
      <c r="P30" s="104"/>
    </row>
    <row r="31" spans="1:16" s="62" customFormat="1" ht="19.5" customHeight="1">
      <c r="A31" s="346"/>
      <c r="B31" s="344"/>
      <c r="C31" s="285">
        <v>100</v>
      </c>
      <c r="D31" s="213">
        <v>16.759776536312849</v>
      </c>
      <c r="E31" s="213">
        <v>1.6759776536312849</v>
      </c>
      <c r="F31" s="213">
        <v>1.1173184357541899</v>
      </c>
      <c r="G31" s="213">
        <v>1.1173184357541899</v>
      </c>
      <c r="H31" s="213">
        <v>10.614525139664805</v>
      </c>
      <c r="I31" s="213">
        <v>59.77653631284916</v>
      </c>
      <c r="J31" s="213">
        <v>1.6759776536312849</v>
      </c>
      <c r="K31" s="213">
        <v>0.55865921787709494</v>
      </c>
      <c r="L31" s="213">
        <v>4.4692737430167595</v>
      </c>
      <c r="M31" s="213" t="s">
        <v>219</v>
      </c>
      <c r="N31" s="213">
        <v>1.1173184357541899</v>
      </c>
      <c r="O31" s="218">
        <v>1.1173184357541899</v>
      </c>
      <c r="P31" s="104"/>
    </row>
    <row r="32" spans="1:16" s="62" customFormat="1" ht="19.5" customHeight="1">
      <c r="A32" s="346"/>
      <c r="B32" s="344" t="s">
        <v>159</v>
      </c>
      <c r="C32" s="214">
        <v>146</v>
      </c>
      <c r="D32" s="215">
        <v>22</v>
      </c>
      <c r="E32" s="215">
        <v>1</v>
      </c>
      <c r="F32" s="215">
        <v>3</v>
      </c>
      <c r="G32" s="215" t="s">
        <v>219</v>
      </c>
      <c r="H32" s="215">
        <v>11</v>
      </c>
      <c r="I32" s="215">
        <v>89</v>
      </c>
      <c r="J32" s="215">
        <v>4</v>
      </c>
      <c r="K32" s="215">
        <v>2</v>
      </c>
      <c r="L32" s="215">
        <v>5</v>
      </c>
      <c r="M32" s="215" t="s">
        <v>219</v>
      </c>
      <c r="N32" s="215" t="s">
        <v>219</v>
      </c>
      <c r="O32" s="219">
        <v>9</v>
      </c>
      <c r="P32" s="104"/>
    </row>
    <row r="33" spans="1:16" s="62" customFormat="1" ht="19.5" customHeight="1">
      <c r="A33" s="347"/>
      <c r="B33" s="345"/>
      <c r="C33" s="286">
        <v>100</v>
      </c>
      <c r="D33" s="216">
        <v>15.068493150684931</v>
      </c>
      <c r="E33" s="216">
        <v>0.68493150684931503</v>
      </c>
      <c r="F33" s="216">
        <v>2.054794520547945</v>
      </c>
      <c r="G33" s="216" t="s">
        <v>219</v>
      </c>
      <c r="H33" s="216">
        <v>7.5342465753424657</v>
      </c>
      <c r="I33" s="216">
        <v>60.958904109589042</v>
      </c>
      <c r="J33" s="216">
        <v>2.7397260273972601</v>
      </c>
      <c r="K33" s="216">
        <v>1.3698630136986301</v>
      </c>
      <c r="L33" s="216">
        <v>3.4246575342465753</v>
      </c>
      <c r="M33" s="216" t="s">
        <v>219</v>
      </c>
      <c r="N33" s="216" t="s">
        <v>219</v>
      </c>
      <c r="O33" s="220">
        <v>6.1643835616438354</v>
      </c>
      <c r="P33" s="104"/>
    </row>
    <row r="34" spans="1:16" s="62" customFormat="1">
      <c r="A34" s="140"/>
      <c r="B34" s="140"/>
    </row>
    <row r="35" spans="1:16" s="62" customFormat="1">
      <c r="A35" s="140"/>
      <c r="B35" s="140"/>
    </row>
    <row r="36" spans="1:16" s="62" customFormat="1">
      <c r="A36" s="140"/>
      <c r="B36" s="140"/>
    </row>
    <row r="37" spans="1:16" s="62" customFormat="1">
      <c r="A37" s="140"/>
      <c r="B37" s="140"/>
    </row>
    <row r="38" spans="1:16" s="62" customFormat="1">
      <c r="A38" s="140"/>
      <c r="B38" s="140"/>
    </row>
    <row r="39" spans="1:16" s="62" customFormat="1">
      <c r="A39" s="140"/>
      <c r="B39" s="140"/>
    </row>
    <row r="40" spans="1:16" s="62" customFormat="1">
      <c r="A40" s="140"/>
      <c r="B40" s="140"/>
    </row>
    <row r="41" spans="1:16" s="62" customFormat="1">
      <c r="A41" s="140"/>
      <c r="B41" s="140"/>
    </row>
    <row r="42" spans="1:16" s="62" customFormat="1">
      <c r="A42" s="202"/>
      <c r="B42" s="202"/>
    </row>
    <row r="43" spans="1:16" s="62" customFormat="1">
      <c r="A43" s="202"/>
      <c r="B43" s="202"/>
    </row>
    <row r="44" spans="1:16" s="62" customFormat="1">
      <c r="A44" s="202"/>
      <c r="B44" s="202"/>
    </row>
    <row r="45" spans="1:16" s="62" customFormat="1">
      <c r="A45" s="202"/>
      <c r="B45" s="202"/>
    </row>
    <row r="46" spans="1:16" s="62" customFormat="1">
      <c r="A46" s="202"/>
      <c r="B46" s="202"/>
    </row>
    <row r="47" spans="1:16" s="62" customFormat="1">
      <c r="A47" s="202"/>
      <c r="B47" s="202"/>
    </row>
    <row r="48" spans="1:16" s="62" customFormat="1">
      <c r="A48" s="202"/>
      <c r="B48" s="202"/>
    </row>
    <row r="49" spans="1:2" s="62" customFormat="1">
      <c r="A49" s="202"/>
      <c r="B49" s="202"/>
    </row>
    <row r="50" spans="1:2" s="62" customFormat="1">
      <c r="A50" s="202"/>
      <c r="B50" s="202"/>
    </row>
    <row r="51" spans="1:2" s="62" customFormat="1">
      <c r="A51" s="202"/>
      <c r="B51" s="202"/>
    </row>
    <row r="52" spans="1:2" s="62" customFormat="1">
      <c r="A52" s="202"/>
      <c r="B52" s="202"/>
    </row>
    <row r="53" spans="1:2" s="62" customFormat="1">
      <c r="A53" s="202"/>
      <c r="B53" s="202"/>
    </row>
    <row r="54" spans="1:2" s="62" customFormat="1">
      <c r="A54" s="202"/>
      <c r="B54" s="202"/>
    </row>
    <row r="55" spans="1:2" s="62" customFormat="1">
      <c r="A55" s="202"/>
      <c r="B55" s="202"/>
    </row>
    <row r="56" spans="1:2" s="62" customFormat="1">
      <c r="A56" s="202"/>
      <c r="B56" s="202"/>
    </row>
    <row r="57" spans="1:2" s="62" customFormat="1">
      <c r="A57" s="202"/>
      <c r="B57" s="202"/>
    </row>
    <row r="58" spans="1:2" s="62" customFormat="1">
      <c r="A58" s="202"/>
      <c r="B58" s="202"/>
    </row>
    <row r="59" spans="1:2" s="62" customFormat="1">
      <c r="A59" s="202"/>
      <c r="B59" s="202"/>
    </row>
    <row r="60" spans="1:2" s="62" customFormat="1">
      <c r="A60" s="202"/>
      <c r="B60" s="202"/>
    </row>
    <row r="61" spans="1:2" s="62" customFormat="1">
      <c r="A61" s="202"/>
      <c r="B61" s="202"/>
    </row>
    <row r="62" spans="1:2" s="62" customFormat="1">
      <c r="A62" s="202"/>
      <c r="B62" s="202"/>
    </row>
    <row r="63" spans="1:2" s="62" customFormat="1">
      <c r="A63" s="202"/>
      <c r="B63" s="202"/>
    </row>
    <row r="64" spans="1:2" s="62" customFormat="1">
      <c r="A64" s="202"/>
      <c r="B64" s="202"/>
    </row>
    <row r="65" spans="1:2" s="62" customFormat="1">
      <c r="A65" s="202"/>
      <c r="B65" s="202"/>
    </row>
    <row r="66" spans="1:2" s="62" customFormat="1">
      <c r="A66" s="202"/>
      <c r="B66" s="202"/>
    </row>
    <row r="67" spans="1:2" s="62" customFormat="1">
      <c r="A67" s="202"/>
      <c r="B67" s="202"/>
    </row>
    <row r="68" spans="1:2" s="62" customFormat="1">
      <c r="A68" s="202"/>
      <c r="B68" s="202"/>
    </row>
    <row r="69" spans="1:2" s="62" customFormat="1">
      <c r="A69" s="202"/>
      <c r="B69" s="202"/>
    </row>
    <row r="70" spans="1:2" s="60" customFormat="1">
      <c r="A70" s="202"/>
      <c r="B70" s="202"/>
    </row>
    <row r="71" spans="1:2" s="60" customFormat="1">
      <c r="A71" s="202"/>
      <c r="B71" s="202"/>
    </row>
    <row r="72" spans="1:2" s="60" customFormat="1">
      <c r="A72" s="202"/>
      <c r="B72" s="202"/>
    </row>
    <row r="73" spans="1:2" s="60" customFormat="1">
      <c r="A73" s="202"/>
      <c r="B73" s="202"/>
    </row>
    <row r="74" spans="1:2" s="60" customFormat="1">
      <c r="A74" s="202"/>
      <c r="B74" s="202"/>
    </row>
    <row r="75" spans="1:2" s="60" customFormat="1">
      <c r="A75" s="202"/>
      <c r="B75" s="202"/>
    </row>
    <row r="76" spans="1:2" s="60" customFormat="1">
      <c r="A76" s="202"/>
      <c r="B76" s="202"/>
    </row>
    <row r="77" spans="1:2" s="60" customFormat="1">
      <c r="A77" s="202"/>
      <c r="B77" s="202"/>
    </row>
    <row r="78" spans="1:2" s="60" customFormat="1">
      <c r="A78" s="202"/>
      <c r="B78" s="202"/>
    </row>
    <row r="79" spans="1:2" s="60" customFormat="1">
      <c r="A79" s="202"/>
      <c r="B79" s="202"/>
    </row>
    <row r="80" spans="1:2" s="60" customFormat="1">
      <c r="A80" s="202"/>
      <c r="B80" s="202"/>
    </row>
    <row r="81" spans="1:2" s="60" customFormat="1">
      <c r="A81" s="202"/>
      <c r="B81" s="202"/>
    </row>
    <row r="82" spans="1:2" s="60" customFormat="1">
      <c r="A82" s="202"/>
      <c r="B82" s="202"/>
    </row>
    <row r="83" spans="1:2" s="60" customFormat="1">
      <c r="A83" s="202"/>
      <c r="B83" s="202"/>
    </row>
    <row r="84" spans="1:2" s="60" customFormat="1">
      <c r="A84" s="202"/>
      <c r="B84" s="202"/>
    </row>
    <row r="85" spans="1:2" s="60" customFormat="1">
      <c r="A85" s="202"/>
      <c r="B85" s="202"/>
    </row>
    <row r="86" spans="1:2" s="60" customFormat="1">
      <c r="A86" s="202"/>
      <c r="B86" s="202"/>
    </row>
    <row r="87" spans="1:2" s="60" customFormat="1">
      <c r="A87" s="202"/>
      <c r="B87" s="202"/>
    </row>
    <row r="88" spans="1:2" s="60" customFormat="1">
      <c r="A88" s="202"/>
      <c r="B88" s="202"/>
    </row>
    <row r="89" spans="1:2" s="60" customFormat="1">
      <c r="A89" s="202"/>
      <c r="B89" s="202"/>
    </row>
    <row r="90" spans="1:2" s="60" customFormat="1">
      <c r="A90" s="202"/>
      <c r="B90" s="202"/>
    </row>
    <row r="91" spans="1:2" s="60" customFormat="1">
      <c r="A91" s="202"/>
      <c r="B91" s="202"/>
    </row>
    <row r="92" spans="1:2" s="60" customFormat="1">
      <c r="A92" s="202"/>
      <c r="B92" s="202"/>
    </row>
    <row r="93" spans="1:2" s="60" customFormat="1">
      <c r="A93" s="202"/>
      <c r="B93" s="202"/>
    </row>
    <row r="94" spans="1:2" s="60" customFormat="1">
      <c r="A94" s="202"/>
      <c r="B94" s="202"/>
    </row>
    <row r="95" spans="1:2" s="60" customFormat="1">
      <c r="A95" s="202"/>
      <c r="B95" s="202"/>
    </row>
    <row r="96" spans="1:2" s="60" customFormat="1">
      <c r="A96" s="202"/>
      <c r="B96" s="202"/>
    </row>
    <row r="97" spans="1:2" s="60" customFormat="1">
      <c r="A97" s="202"/>
      <c r="B97" s="202"/>
    </row>
    <row r="98" spans="1:2" s="60" customFormat="1">
      <c r="A98" s="202"/>
      <c r="B98" s="202"/>
    </row>
    <row r="99" spans="1:2" s="60" customFormat="1">
      <c r="A99" s="202"/>
      <c r="B99" s="202"/>
    </row>
    <row r="100" spans="1:2" s="60" customFormat="1">
      <c r="A100" s="202"/>
      <c r="B100" s="202"/>
    </row>
    <row r="101" spans="1:2" s="60" customFormat="1">
      <c r="A101" s="202"/>
      <c r="B101" s="202"/>
    </row>
    <row r="102" spans="1:2" s="60" customFormat="1">
      <c r="A102" s="202"/>
      <c r="B102" s="202"/>
    </row>
    <row r="103" spans="1:2" s="60" customFormat="1">
      <c r="A103" s="202"/>
      <c r="B103" s="202"/>
    </row>
    <row r="104" spans="1:2" s="60" customFormat="1">
      <c r="A104" s="202"/>
      <c r="B104" s="202"/>
    </row>
    <row r="105" spans="1:2" s="60" customFormat="1">
      <c r="A105" s="202"/>
      <c r="B105" s="202"/>
    </row>
    <row r="106" spans="1:2" s="60" customFormat="1">
      <c r="A106" s="202"/>
      <c r="B106" s="202"/>
    </row>
    <row r="107" spans="1:2" s="60" customFormat="1">
      <c r="A107" s="202"/>
      <c r="B107" s="202"/>
    </row>
    <row r="108" spans="1:2" s="60" customFormat="1">
      <c r="A108" s="202"/>
      <c r="B108" s="202"/>
    </row>
    <row r="109" spans="1:2" s="60" customFormat="1">
      <c r="A109" s="202"/>
      <c r="B109" s="202"/>
    </row>
    <row r="110" spans="1:2" s="60" customFormat="1">
      <c r="A110" s="202"/>
      <c r="B110" s="202"/>
    </row>
    <row r="111" spans="1:2" s="60" customFormat="1">
      <c r="A111" s="202"/>
      <c r="B111" s="202"/>
    </row>
    <row r="112" spans="1:2" s="60" customFormat="1">
      <c r="A112" s="202"/>
      <c r="B112" s="202"/>
    </row>
    <row r="113" spans="1:2" s="60" customFormat="1">
      <c r="A113" s="202"/>
      <c r="B113" s="202"/>
    </row>
    <row r="114" spans="1:2" s="60" customFormat="1">
      <c r="A114" s="202"/>
      <c r="B114" s="202"/>
    </row>
    <row r="115" spans="1:2" s="60" customFormat="1">
      <c r="A115" s="202"/>
      <c r="B115" s="202"/>
    </row>
    <row r="116" spans="1:2" s="60" customFormat="1">
      <c r="A116" s="202"/>
      <c r="B116" s="202"/>
    </row>
    <row r="117" spans="1:2" s="60" customFormat="1">
      <c r="A117" s="202"/>
      <c r="B117" s="202"/>
    </row>
    <row r="118" spans="1:2" s="60" customFormat="1">
      <c r="A118" s="202"/>
      <c r="B118" s="202"/>
    </row>
    <row r="119" spans="1:2" s="60" customFormat="1">
      <c r="A119" s="202"/>
      <c r="B119" s="202"/>
    </row>
    <row r="120" spans="1:2" s="60" customFormat="1">
      <c r="A120" s="202"/>
      <c r="B120" s="202"/>
    </row>
    <row r="121" spans="1:2" s="60" customFormat="1">
      <c r="A121" s="202"/>
      <c r="B121" s="202"/>
    </row>
    <row r="122" spans="1:2" s="60" customFormat="1">
      <c r="A122" s="202"/>
      <c r="B122" s="202"/>
    </row>
    <row r="123" spans="1:2" s="60" customFormat="1">
      <c r="A123" s="202"/>
      <c r="B123" s="202"/>
    </row>
    <row r="124" spans="1:2" s="60" customFormat="1">
      <c r="A124" s="202"/>
      <c r="B124" s="202"/>
    </row>
    <row r="125" spans="1:2" s="60" customFormat="1">
      <c r="A125" s="202"/>
      <c r="B125" s="202"/>
    </row>
    <row r="126" spans="1:2" s="60" customFormat="1">
      <c r="A126" s="202"/>
      <c r="B126" s="202"/>
    </row>
    <row r="127" spans="1:2" s="60" customFormat="1">
      <c r="A127" s="202"/>
      <c r="B127" s="202"/>
    </row>
    <row r="128" spans="1:2" s="60" customFormat="1">
      <c r="A128" s="202"/>
      <c r="B128" s="202"/>
    </row>
    <row r="129" spans="1:2" s="60" customFormat="1">
      <c r="A129" s="202"/>
      <c r="B129" s="202"/>
    </row>
    <row r="130" spans="1:2" s="60" customFormat="1">
      <c r="A130" s="202"/>
      <c r="B130" s="202"/>
    </row>
    <row r="131" spans="1:2" s="60" customFormat="1">
      <c r="A131" s="202"/>
      <c r="B131" s="202"/>
    </row>
    <row r="132" spans="1:2" s="60" customFormat="1">
      <c r="A132" s="202"/>
      <c r="B132" s="202"/>
    </row>
    <row r="133" spans="1:2" s="60" customFormat="1">
      <c r="A133" s="202"/>
      <c r="B133" s="202"/>
    </row>
    <row r="134" spans="1:2" s="60" customFormat="1">
      <c r="A134" s="202"/>
      <c r="B134" s="202"/>
    </row>
    <row r="135" spans="1:2" s="60" customFormat="1">
      <c r="A135" s="202"/>
      <c r="B135" s="202"/>
    </row>
    <row r="136" spans="1:2" s="60" customFormat="1">
      <c r="A136" s="202"/>
      <c r="B136" s="202"/>
    </row>
    <row r="137" spans="1:2" s="60" customFormat="1">
      <c r="A137" s="202"/>
      <c r="B137" s="202"/>
    </row>
    <row r="138" spans="1:2" s="60" customFormat="1">
      <c r="A138" s="202"/>
      <c r="B138" s="202"/>
    </row>
    <row r="139" spans="1:2" s="60" customFormat="1">
      <c r="A139" s="202"/>
      <c r="B139" s="202"/>
    </row>
    <row r="140" spans="1:2" s="60" customFormat="1">
      <c r="A140" s="202"/>
      <c r="B140" s="202"/>
    </row>
    <row r="141" spans="1:2" s="60" customFormat="1">
      <c r="A141" s="202"/>
      <c r="B141" s="202"/>
    </row>
    <row r="142" spans="1:2" s="60" customFormat="1">
      <c r="A142" s="202"/>
      <c r="B142" s="202"/>
    </row>
    <row r="143" spans="1:2" s="60" customFormat="1">
      <c r="A143" s="202"/>
      <c r="B143" s="202"/>
    </row>
    <row r="144" spans="1:2" s="60" customFormat="1">
      <c r="A144" s="202"/>
      <c r="B144" s="202"/>
    </row>
    <row r="145" spans="1:2" s="60" customFormat="1">
      <c r="A145" s="202"/>
      <c r="B145" s="202"/>
    </row>
    <row r="146" spans="1:2" s="60" customFormat="1">
      <c r="A146" s="202"/>
      <c r="B146" s="202"/>
    </row>
    <row r="147" spans="1:2" s="60" customFormat="1">
      <c r="A147" s="202"/>
      <c r="B147" s="202"/>
    </row>
    <row r="148" spans="1:2" s="60" customFormat="1">
      <c r="A148" s="202"/>
      <c r="B148" s="202"/>
    </row>
    <row r="149" spans="1:2" s="60" customFormat="1">
      <c r="A149" s="202"/>
      <c r="B149" s="202"/>
    </row>
    <row r="150" spans="1:2" s="60" customFormat="1">
      <c r="A150" s="202"/>
      <c r="B150" s="202"/>
    </row>
    <row r="151" spans="1:2" s="60" customFormat="1">
      <c r="A151" s="202"/>
      <c r="B151" s="202"/>
    </row>
    <row r="152" spans="1:2" s="60" customFormat="1">
      <c r="A152" s="202"/>
      <c r="B152" s="202"/>
    </row>
    <row r="153" spans="1:2" s="60" customFormat="1">
      <c r="A153" s="202"/>
      <c r="B153" s="202"/>
    </row>
    <row r="154" spans="1:2" s="60" customFormat="1">
      <c r="A154" s="202"/>
      <c r="B154" s="202"/>
    </row>
    <row r="155" spans="1:2" s="60" customFormat="1">
      <c r="A155" s="202"/>
      <c r="B155" s="202"/>
    </row>
    <row r="156" spans="1:2" s="60" customFormat="1">
      <c r="A156" s="202"/>
      <c r="B156" s="202"/>
    </row>
    <row r="157" spans="1:2" s="60" customFormat="1">
      <c r="A157" s="202"/>
      <c r="B157" s="202"/>
    </row>
    <row r="158" spans="1:2" s="60" customFormat="1">
      <c r="A158" s="202"/>
      <c r="B158" s="202"/>
    </row>
    <row r="159" spans="1:2" s="60" customFormat="1">
      <c r="A159" s="202"/>
      <c r="B159" s="202"/>
    </row>
    <row r="160" spans="1:2" s="60" customFormat="1">
      <c r="A160" s="202"/>
      <c r="B160" s="202"/>
    </row>
    <row r="161" spans="1:2" s="60" customFormat="1">
      <c r="A161" s="202"/>
      <c r="B161" s="202"/>
    </row>
    <row r="162" spans="1:2" s="60" customFormat="1">
      <c r="A162" s="202"/>
      <c r="B162" s="202"/>
    </row>
    <row r="163" spans="1:2" s="60" customFormat="1">
      <c r="A163" s="202"/>
      <c r="B163" s="202"/>
    </row>
    <row r="164" spans="1:2" s="60" customFormat="1">
      <c r="A164" s="202"/>
      <c r="B164" s="202"/>
    </row>
    <row r="165" spans="1:2" s="60" customFormat="1">
      <c r="A165" s="202"/>
      <c r="B165" s="202"/>
    </row>
    <row r="166" spans="1:2" s="60" customFormat="1">
      <c r="A166" s="202"/>
      <c r="B166" s="202"/>
    </row>
    <row r="167" spans="1:2" s="60" customFormat="1">
      <c r="A167" s="202"/>
      <c r="B167" s="202"/>
    </row>
    <row r="168" spans="1:2" s="60" customFormat="1">
      <c r="A168" s="202"/>
      <c r="B168" s="202"/>
    </row>
    <row r="169" spans="1:2" s="60" customFormat="1">
      <c r="A169" s="202"/>
      <c r="B169" s="202"/>
    </row>
    <row r="170" spans="1:2" s="60" customFormat="1">
      <c r="A170" s="202"/>
      <c r="B170" s="202"/>
    </row>
    <row r="171" spans="1:2" s="60" customFormat="1">
      <c r="A171" s="202"/>
      <c r="B171" s="202"/>
    </row>
    <row r="172" spans="1:2" s="60" customFormat="1">
      <c r="A172" s="202"/>
      <c r="B172" s="202"/>
    </row>
    <row r="173" spans="1:2" s="60" customFormat="1">
      <c r="A173" s="202"/>
      <c r="B173" s="202"/>
    </row>
    <row r="174" spans="1:2" s="60" customFormat="1">
      <c r="A174" s="202"/>
      <c r="B174" s="202"/>
    </row>
    <row r="175" spans="1:2" s="60" customFormat="1">
      <c r="A175" s="202"/>
      <c r="B175" s="202"/>
    </row>
    <row r="176" spans="1:2" s="60" customFormat="1">
      <c r="A176" s="202"/>
      <c r="B176" s="202"/>
    </row>
    <row r="177" spans="1:2" s="60" customFormat="1">
      <c r="A177" s="202"/>
      <c r="B177" s="202"/>
    </row>
    <row r="178" spans="1:2" s="60" customFormat="1">
      <c r="A178" s="202"/>
      <c r="B178" s="202"/>
    </row>
    <row r="179" spans="1:2" s="60" customFormat="1">
      <c r="A179" s="202"/>
      <c r="B179" s="202"/>
    </row>
    <row r="180" spans="1:2" s="60" customFormat="1">
      <c r="A180" s="202"/>
      <c r="B180" s="202"/>
    </row>
    <row r="181" spans="1:2" s="60" customFormat="1">
      <c r="A181" s="202"/>
      <c r="B181" s="202"/>
    </row>
    <row r="182" spans="1:2" s="60" customFormat="1">
      <c r="A182" s="202"/>
      <c r="B182" s="202"/>
    </row>
    <row r="183" spans="1:2" s="60" customFormat="1">
      <c r="A183" s="202"/>
      <c r="B183" s="202"/>
    </row>
    <row r="184" spans="1:2" s="60" customFormat="1">
      <c r="A184" s="202"/>
      <c r="B184" s="202"/>
    </row>
    <row r="185" spans="1:2" s="60" customFormat="1">
      <c r="A185" s="202"/>
      <c r="B185" s="202"/>
    </row>
    <row r="186" spans="1:2" s="60" customFormat="1">
      <c r="A186" s="202"/>
      <c r="B186" s="202"/>
    </row>
    <row r="187" spans="1:2" s="60" customFormat="1">
      <c r="A187" s="202"/>
      <c r="B187" s="202"/>
    </row>
    <row r="188" spans="1:2" s="60" customFormat="1">
      <c r="A188" s="202"/>
      <c r="B188" s="202"/>
    </row>
    <row r="189" spans="1:2" s="60" customFormat="1">
      <c r="A189" s="202"/>
      <c r="B189" s="202"/>
    </row>
    <row r="190" spans="1:2" s="60" customFormat="1">
      <c r="A190" s="202"/>
      <c r="B190" s="202"/>
    </row>
    <row r="191" spans="1:2" s="60" customFormat="1">
      <c r="A191" s="202"/>
      <c r="B191" s="202"/>
    </row>
    <row r="192" spans="1:2" s="60" customFormat="1">
      <c r="A192" s="202"/>
      <c r="B192" s="202"/>
    </row>
    <row r="193" spans="1:2" s="60" customFormat="1">
      <c r="A193" s="202"/>
      <c r="B193" s="202"/>
    </row>
    <row r="194" spans="1:2" s="60" customFormat="1">
      <c r="A194" s="202"/>
      <c r="B194" s="202"/>
    </row>
    <row r="195" spans="1:2" s="60" customFormat="1">
      <c r="A195" s="202"/>
      <c r="B195" s="202"/>
    </row>
    <row r="196" spans="1:2" s="60" customFormat="1">
      <c r="A196" s="202"/>
      <c r="B196" s="202"/>
    </row>
    <row r="197" spans="1:2" s="60" customFormat="1">
      <c r="A197" s="202"/>
      <c r="B197" s="202"/>
    </row>
    <row r="198" spans="1:2" s="60" customFormat="1">
      <c r="A198" s="202"/>
      <c r="B198" s="202"/>
    </row>
    <row r="199" spans="1:2" s="60" customFormat="1">
      <c r="A199" s="202"/>
      <c r="B199" s="202"/>
    </row>
    <row r="200" spans="1:2" s="60" customFormat="1">
      <c r="A200" s="202"/>
      <c r="B200" s="202"/>
    </row>
    <row r="201" spans="1:2" s="60" customFormat="1">
      <c r="A201" s="202"/>
      <c r="B201" s="202"/>
    </row>
    <row r="202" spans="1:2" s="60" customFormat="1">
      <c r="A202" s="202"/>
      <c r="B202" s="202"/>
    </row>
    <row r="203" spans="1:2" s="60" customFormat="1">
      <c r="A203" s="202"/>
      <c r="B203" s="202"/>
    </row>
    <row r="204" spans="1:2" s="60" customFormat="1">
      <c r="A204" s="202"/>
      <c r="B204" s="202"/>
    </row>
    <row r="205" spans="1:2" s="60" customFormat="1">
      <c r="A205" s="202"/>
      <c r="B205" s="202"/>
    </row>
    <row r="206" spans="1:2" s="60" customFormat="1">
      <c r="A206" s="202"/>
      <c r="B206" s="202"/>
    </row>
    <row r="207" spans="1:2" s="60" customFormat="1">
      <c r="A207" s="202"/>
      <c r="B207" s="202"/>
    </row>
    <row r="208" spans="1:2" s="60" customFormat="1">
      <c r="A208" s="202"/>
      <c r="B208" s="202"/>
    </row>
    <row r="209" spans="1:2" s="60" customFormat="1">
      <c r="A209" s="202"/>
      <c r="B209" s="202"/>
    </row>
    <row r="210" spans="1:2" s="60" customFormat="1">
      <c r="A210" s="202"/>
      <c r="B210" s="202"/>
    </row>
    <row r="211" spans="1:2" s="60" customFormat="1">
      <c r="A211" s="202"/>
      <c r="B211" s="202"/>
    </row>
    <row r="212" spans="1:2" s="60" customFormat="1">
      <c r="A212" s="202"/>
      <c r="B212" s="202"/>
    </row>
    <row r="213" spans="1:2" s="60" customFormat="1">
      <c r="A213" s="202"/>
      <c r="B213" s="202"/>
    </row>
    <row r="214" spans="1:2" s="60" customFormat="1">
      <c r="A214" s="202"/>
      <c r="B214" s="202"/>
    </row>
    <row r="215" spans="1:2" s="60" customFormat="1">
      <c r="A215" s="202"/>
      <c r="B215" s="202"/>
    </row>
    <row r="216" spans="1:2" s="60" customFormat="1">
      <c r="A216" s="202"/>
      <c r="B216" s="202"/>
    </row>
    <row r="217" spans="1:2" s="60" customFormat="1">
      <c r="A217" s="202"/>
      <c r="B217" s="202"/>
    </row>
    <row r="218" spans="1:2" s="60" customFormat="1">
      <c r="A218" s="202"/>
      <c r="B218" s="202"/>
    </row>
    <row r="219" spans="1:2" s="60" customFormat="1">
      <c r="A219" s="202"/>
      <c r="B219" s="202"/>
    </row>
    <row r="220" spans="1:2" s="60" customFormat="1">
      <c r="A220" s="202"/>
      <c r="B220" s="202"/>
    </row>
    <row r="221" spans="1:2" s="60" customFormat="1">
      <c r="A221" s="202"/>
      <c r="B221" s="202"/>
    </row>
    <row r="222" spans="1:2" s="60" customFormat="1">
      <c r="A222" s="202"/>
      <c r="B222" s="202"/>
    </row>
    <row r="223" spans="1:2" s="60" customFormat="1">
      <c r="A223" s="202"/>
      <c r="B223" s="202"/>
    </row>
    <row r="224" spans="1:2" s="60" customFormat="1">
      <c r="A224" s="202"/>
      <c r="B224" s="202"/>
    </row>
    <row r="225" spans="1:2" s="60" customFormat="1">
      <c r="A225" s="202"/>
      <c r="B225" s="202"/>
    </row>
    <row r="226" spans="1:2" s="60" customFormat="1">
      <c r="A226" s="202"/>
      <c r="B226" s="202"/>
    </row>
    <row r="227" spans="1:2" s="60" customFormat="1">
      <c r="A227" s="202"/>
      <c r="B227" s="202"/>
    </row>
    <row r="228" spans="1:2" s="60" customFormat="1">
      <c r="A228" s="202"/>
      <c r="B228" s="202"/>
    </row>
    <row r="229" spans="1:2" s="60" customFormat="1">
      <c r="A229" s="202"/>
      <c r="B229" s="202"/>
    </row>
    <row r="230" spans="1:2" s="60" customFormat="1">
      <c r="A230" s="202"/>
      <c r="B230" s="202"/>
    </row>
    <row r="231" spans="1:2" s="60" customFormat="1">
      <c r="A231" s="202"/>
      <c r="B231" s="202"/>
    </row>
    <row r="232" spans="1:2" s="60" customFormat="1">
      <c r="A232" s="202"/>
      <c r="B232" s="202"/>
    </row>
    <row r="233" spans="1:2" s="60" customFormat="1">
      <c r="A233" s="202"/>
      <c r="B233" s="202"/>
    </row>
    <row r="234" spans="1:2" s="60" customFormat="1">
      <c r="A234" s="202"/>
      <c r="B234" s="202"/>
    </row>
    <row r="235" spans="1:2" s="60" customFormat="1">
      <c r="A235" s="202"/>
      <c r="B235" s="202"/>
    </row>
    <row r="236" spans="1:2" s="60" customFormat="1">
      <c r="A236" s="202"/>
      <c r="B236" s="202"/>
    </row>
    <row r="237" spans="1:2" s="60" customFormat="1">
      <c r="A237" s="202"/>
      <c r="B237" s="202"/>
    </row>
    <row r="238" spans="1:2" s="60" customFormat="1">
      <c r="A238" s="202"/>
      <c r="B238" s="202"/>
    </row>
    <row r="239" spans="1:2" s="60" customFormat="1">
      <c r="A239" s="202"/>
      <c r="B239" s="202"/>
    </row>
    <row r="240" spans="1:2" s="60" customFormat="1">
      <c r="A240" s="202"/>
      <c r="B240" s="202"/>
    </row>
    <row r="241" spans="1:2" s="60" customFormat="1">
      <c r="A241" s="202"/>
      <c r="B241" s="202"/>
    </row>
    <row r="242" spans="1:2" s="60" customFormat="1">
      <c r="A242" s="202"/>
      <c r="B242" s="202"/>
    </row>
    <row r="243" spans="1:2" s="60" customFormat="1">
      <c r="A243" s="202"/>
      <c r="B243" s="202"/>
    </row>
    <row r="244" spans="1:2" s="60" customFormat="1">
      <c r="A244" s="202"/>
      <c r="B244" s="202"/>
    </row>
    <row r="245" spans="1:2" s="60" customFormat="1">
      <c r="A245" s="202"/>
      <c r="B245" s="202"/>
    </row>
    <row r="246" spans="1:2" s="60" customFormat="1">
      <c r="A246" s="202"/>
      <c r="B246" s="202"/>
    </row>
    <row r="247" spans="1:2" s="60" customFormat="1">
      <c r="A247" s="202"/>
      <c r="B247" s="202"/>
    </row>
    <row r="248" spans="1:2" s="60" customFormat="1">
      <c r="A248" s="202"/>
      <c r="B248" s="202"/>
    </row>
    <row r="249" spans="1:2" s="60" customFormat="1">
      <c r="A249" s="202"/>
      <c r="B249" s="202"/>
    </row>
    <row r="250" spans="1:2" s="60" customFormat="1">
      <c r="A250" s="202"/>
      <c r="B250" s="202"/>
    </row>
    <row r="251" spans="1:2" s="60" customFormat="1">
      <c r="A251" s="202"/>
      <c r="B251" s="202"/>
    </row>
    <row r="252" spans="1:2" s="60" customFormat="1">
      <c r="A252" s="202"/>
      <c r="B252" s="202"/>
    </row>
    <row r="253" spans="1:2" s="60" customFormat="1">
      <c r="A253" s="202"/>
      <c r="B253" s="202"/>
    </row>
    <row r="254" spans="1:2" s="60" customFormat="1">
      <c r="A254" s="202"/>
      <c r="B254" s="202"/>
    </row>
    <row r="255" spans="1:2" s="60" customFormat="1">
      <c r="A255" s="202"/>
      <c r="B255" s="202"/>
    </row>
    <row r="256" spans="1:2" s="60" customFormat="1">
      <c r="A256" s="202"/>
      <c r="B256" s="202"/>
    </row>
    <row r="257" spans="1:2" s="60" customFormat="1">
      <c r="A257" s="202"/>
      <c r="B257" s="202"/>
    </row>
    <row r="258" spans="1:2" s="60" customFormat="1">
      <c r="A258" s="202"/>
      <c r="B258" s="202"/>
    </row>
    <row r="259" spans="1:2" s="60" customFormat="1">
      <c r="A259" s="202"/>
      <c r="B259" s="202"/>
    </row>
    <row r="260" spans="1:2" s="60" customFormat="1">
      <c r="A260" s="202"/>
      <c r="B260" s="202"/>
    </row>
    <row r="261" spans="1:2" s="60" customFormat="1">
      <c r="A261" s="202"/>
      <c r="B261" s="202"/>
    </row>
    <row r="262" spans="1:2" s="60" customFormat="1">
      <c r="A262" s="202"/>
      <c r="B262" s="202"/>
    </row>
    <row r="263" spans="1:2" s="60" customFormat="1">
      <c r="A263" s="202"/>
      <c r="B263" s="202"/>
    </row>
    <row r="264" spans="1:2" s="60" customFormat="1">
      <c r="A264" s="202"/>
      <c r="B264" s="202"/>
    </row>
    <row r="265" spans="1:2" s="60" customFormat="1">
      <c r="A265" s="202"/>
      <c r="B265" s="202"/>
    </row>
    <row r="266" spans="1:2" s="60" customFormat="1">
      <c r="A266" s="202"/>
      <c r="B266" s="202"/>
    </row>
    <row r="267" spans="1:2" s="60" customFormat="1">
      <c r="A267" s="202"/>
      <c r="B267" s="202"/>
    </row>
    <row r="268" spans="1:2" s="60" customFormat="1">
      <c r="A268" s="202"/>
      <c r="B268" s="202"/>
    </row>
    <row r="269" spans="1:2" s="60" customFormat="1">
      <c r="A269" s="202"/>
      <c r="B269" s="202"/>
    </row>
    <row r="270" spans="1:2" s="60" customFormat="1">
      <c r="A270" s="202"/>
      <c r="B270" s="202"/>
    </row>
    <row r="271" spans="1:2" s="60" customFormat="1">
      <c r="A271" s="202"/>
      <c r="B271" s="202"/>
    </row>
    <row r="272" spans="1:2" s="60" customFormat="1">
      <c r="A272" s="202"/>
      <c r="B272" s="202"/>
    </row>
    <row r="273" spans="1:2" s="60" customFormat="1">
      <c r="A273" s="202"/>
      <c r="B273" s="202"/>
    </row>
    <row r="274" spans="1:2" s="60" customFormat="1">
      <c r="A274" s="202"/>
      <c r="B274" s="202"/>
    </row>
    <row r="275" spans="1:2" s="60" customFormat="1">
      <c r="A275" s="202"/>
      <c r="B275" s="202"/>
    </row>
    <row r="276" spans="1:2" s="60" customFormat="1">
      <c r="A276" s="202"/>
      <c r="B276" s="202"/>
    </row>
    <row r="277" spans="1:2" s="60" customFormat="1">
      <c r="A277" s="202"/>
      <c r="B277" s="202"/>
    </row>
    <row r="278" spans="1:2" s="60" customFormat="1">
      <c r="A278" s="202"/>
      <c r="B278" s="202"/>
    </row>
    <row r="279" spans="1:2" s="60" customFormat="1">
      <c r="A279" s="202"/>
      <c r="B279" s="202"/>
    </row>
    <row r="280" spans="1:2" s="60" customFormat="1">
      <c r="A280" s="202"/>
      <c r="B280" s="202"/>
    </row>
    <row r="281" spans="1:2" s="60" customFormat="1">
      <c r="A281" s="202"/>
      <c r="B281" s="202"/>
    </row>
    <row r="282" spans="1:2" s="60" customFormat="1">
      <c r="A282" s="202"/>
      <c r="B282" s="202"/>
    </row>
    <row r="283" spans="1:2" s="60" customFormat="1">
      <c r="A283" s="202"/>
      <c r="B283" s="202"/>
    </row>
    <row r="284" spans="1:2" s="60" customFormat="1">
      <c r="A284" s="202"/>
      <c r="B284" s="202"/>
    </row>
    <row r="285" spans="1:2" s="60" customFormat="1">
      <c r="A285" s="202"/>
      <c r="B285" s="202"/>
    </row>
    <row r="286" spans="1:2" s="60" customFormat="1">
      <c r="A286" s="202"/>
      <c r="B286" s="202"/>
    </row>
    <row r="287" spans="1:2" s="60" customFormat="1">
      <c r="A287" s="202"/>
      <c r="B287" s="202"/>
    </row>
    <row r="288" spans="1:2" s="60" customFormat="1">
      <c r="A288" s="202"/>
      <c r="B288" s="202"/>
    </row>
    <row r="289" spans="1:2" s="60" customFormat="1">
      <c r="A289" s="202"/>
      <c r="B289" s="202"/>
    </row>
    <row r="290" spans="1:2" s="60" customFormat="1">
      <c r="A290" s="202"/>
      <c r="B290" s="202"/>
    </row>
    <row r="291" spans="1:2" s="60" customFormat="1">
      <c r="A291" s="202"/>
      <c r="B291" s="202"/>
    </row>
    <row r="292" spans="1:2" s="60" customFormat="1">
      <c r="A292" s="202"/>
      <c r="B292" s="202"/>
    </row>
    <row r="293" spans="1:2" s="60" customFormat="1">
      <c r="A293" s="202"/>
      <c r="B293" s="202"/>
    </row>
    <row r="294" spans="1:2" s="60" customFormat="1">
      <c r="A294" s="202"/>
      <c r="B294" s="202"/>
    </row>
    <row r="295" spans="1:2" s="60" customFormat="1">
      <c r="A295" s="202"/>
      <c r="B295" s="202"/>
    </row>
    <row r="296" spans="1:2" s="60" customFormat="1">
      <c r="A296" s="202"/>
      <c r="B296" s="202"/>
    </row>
    <row r="297" spans="1:2" s="60" customFormat="1">
      <c r="A297" s="202"/>
      <c r="B297" s="202"/>
    </row>
    <row r="298" spans="1:2" s="60" customFormat="1">
      <c r="A298" s="202"/>
      <c r="B298" s="202"/>
    </row>
    <row r="299" spans="1:2" s="60" customFormat="1">
      <c r="A299" s="202"/>
      <c r="B299" s="202"/>
    </row>
    <row r="300" spans="1:2" s="60" customFormat="1">
      <c r="A300" s="202"/>
      <c r="B300" s="202"/>
    </row>
    <row r="301" spans="1:2" s="60" customFormat="1">
      <c r="A301" s="202"/>
      <c r="B301" s="202"/>
    </row>
    <row r="302" spans="1:2" s="60" customFormat="1">
      <c r="A302" s="202"/>
      <c r="B302" s="202"/>
    </row>
    <row r="303" spans="1:2" s="60" customFormat="1">
      <c r="A303" s="202"/>
      <c r="B303" s="202"/>
    </row>
    <row r="304" spans="1:2" s="60" customFormat="1">
      <c r="A304" s="202"/>
      <c r="B304" s="202"/>
    </row>
    <row r="305" spans="1:2" s="60" customFormat="1">
      <c r="A305" s="202"/>
      <c r="B305" s="202"/>
    </row>
    <row r="306" spans="1:2" s="60" customFormat="1">
      <c r="A306" s="202"/>
      <c r="B306" s="202"/>
    </row>
    <row r="307" spans="1:2" s="60" customFormat="1">
      <c r="A307" s="202"/>
      <c r="B307" s="202"/>
    </row>
    <row r="308" spans="1:2" s="60" customFormat="1">
      <c r="A308" s="202"/>
      <c r="B308" s="202"/>
    </row>
    <row r="309" spans="1:2" s="60" customFormat="1">
      <c r="A309" s="202"/>
      <c r="B309" s="202"/>
    </row>
    <row r="310" spans="1:2" s="60" customFormat="1">
      <c r="A310" s="202"/>
      <c r="B310" s="202"/>
    </row>
    <row r="311" spans="1:2" s="60" customFormat="1">
      <c r="A311" s="202"/>
      <c r="B311" s="202"/>
    </row>
    <row r="312" spans="1:2" s="60" customFormat="1">
      <c r="A312" s="202"/>
      <c r="B312" s="202"/>
    </row>
    <row r="313" spans="1:2" s="60" customFormat="1">
      <c r="A313" s="202"/>
      <c r="B313" s="202"/>
    </row>
    <row r="314" spans="1:2" s="60" customFormat="1">
      <c r="A314" s="202"/>
      <c r="B314" s="202"/>
    </row>
    <row r="315" spans="1:2" s="60" customFormat="1">
      <c r="A315" s="202"/>
      <c r="B315" s="202"/>
    </row>
    <row r="316" spans="1:2" s="60" customFormat="1">
      <c r="A316" s="202"/>
      <c r="B316" s="202"/>
    </row>
    <row r="317" spans="1:2" s="60" customFormat="1">
      <c r="A317" s="342"/>
      <c r="B317" s="342"/>
    </row>
    <row r="318" spans="1:2" s="60" customFormat="1">
      <c r="A318" s="342"/>
      <c r="B318" s="342"/>
    </row>
    <row r="319" spans="1:2" s="60" customFormat="1">
      <c r="A319" s="343"/>
      <c r="B319" s="343"/>
    </row>
    <row r="320" spans="1:2" s="60" customFormat="1">
      <c r="A320" s="343"/>
      <c r="B320" s="343"/>
    </row>
    <row r="321" spans="1:2" s="60" customFormat="1">
      <c r="A321" s="343"/>
      <c r="B321" s="343"/>
    </row>
    <row r="322" spans="1:2" s="60" customFormat="1">
      <c r="A322" s="343"/>
      <c r="B322" s="343"/>
    </row>
    <row r="323" spans="1:2" s="60" customFormat="1">
      <c r="A323" s="343"/>
      <c r="B323" s="343"/>
    </row>
    <row r="324" spans="1:2" s="60" customFormat="1">
      <c r="A324" s="343"/>
      <c r="B324" s="343"/>
    </row>
    <row r="325" spans="1:2" s="60" customFormat="1">
      <c r="A325" s="202"/>
      <c r="B325" s="202"/>
    </row>
    <row r="326" spans="1:2" s="60" customFormat="1">
      <c r="A326" s="202"/>
      <c r="B326" s="202"/>
    </row>
    <row r="327" spans="1:2" s="60" customFormat="1">
      <c r="A327" s="202"/>
      <c r="B327" s="202"/>
    </row>
    <row r="328" spans="1:2" s="60" customFormat="1">
      <c r="A328" s="202"/>
      <c r="B328" s="202"/>
    </row>
    <row r="329" spans="1:2" s="60" customFormat="1">
      <c r="A329" s="202"/>
      <c r="B329" s="202"/>
    </row>
    <row r="330" spans="1:2" s="60" customFormat="1">
      <c r="A330" s="202"/>
      <c r="B330" s="202"/>
    </row>
    <row r="331" spans="1:2" s="60" customFormat="1">
      <c r="A331" s="202"/>
      <c r="B331" s="202"/>
    </row>
    <row r="332" spans="1:2" s="60" customFormat="1">
      <c r="A332" s="202"/>
      <c r="B332" s="202"/>
    </row>
    <row r="333" spans="1:2" s="60" customFormat="1">
      <c r="A333" s="202"/>
      <c r="B333" s="202"/>
    </row>
    <row r="334" spans="1:2" s="60" customFormat="1">
      <c r="A334" s="202"/>
      <c r="B334" s="202"/>
    </row>
    <row r="335" spans="1:2" s="60" customFormat="1">
      <c r="A335" s="202"/>
      <c r="B335" s="202"/>
    </row>
    <row r="336" spans="1:2" s="60" customFormat="1">
      <c r="A336" s="202"/>
      <c r="B336" s="202"/>
    </row>
    <row r="337" spans="1:2" s="60" customFormat="1">
      <c r="A337" s="202"/>
      <c r="B337" s="202"/>
    </row>
    <row r="338" spans="1:2" s="60" customFormat="1">
      <c r="A338" s="202"/>
      <c r="B338" s="202"/>
    </row>
    <row r="339" spans="1:2" s="60" customFormat="1">
      <c r="A339" s="202"/>
      <c r="B339" s="202"/>
    </row>
    <row r="340" spans="1:2" s="60" customFormat="1">
      <c r="A340" s="202"/>
      <c r="B340" s="202"/>
    </row>
    <row r="341" spans="1:2" s="60" customFormat="1">
      <c r="A341" s="202"/>
      <c r="B341" s="202"/>
    </row>
    <row r="342" spans="1:2" s="60" customFormat="1">
      <c r="A342" s="202"/>
      <c r="B342" s="202"/>
    </row>
    <row r="343" spans="1:2" s="60" customFormat="1">
      <c r="A343" s="202"/>
      <c r="B343" s="202"/>
    </row>
    <row r="344" spans="1:2" s="60" customFormat="1">
      <c r="A344" s="202"/>
      <c r="B344" s="202"/>
    </row>
    <row r="345" spans="1:2" s="60" customFormat="1">
      <c r="A345" s="202"/>
      <c r="B345" s="202"/>
    </row>
    <row r="346" spans="1:2" s="60" customFormat="1">
      <c r="A346" s="202"/>
      <c r="B346" s="202"/>
    </row>
    <row r="347" spans="1:2" s="60" customFormat="1">
      <c r="A347" s="202"/>
      <c r="B347" s="202"/>
    </row>
    <row r="348" spans="1:2" s="60" customFormat="1">
      <c r="A348" s="202"/>
      <c r="B348" s="202"/>
    </row>
    <row r="349" spans="1:2" s="60" customFormat="1">
      <c r="A349" s="202"/>
      <c r="B349" s="202"/>
    </row>
    <row r="350" spans="1:2" s="60" customFormat="1">
      <c r="A350" s="202"/>
      <c r="B350" s="202"/>
    </row>
    <row r="351" spans="1:2" s="60" customFormat="1">
      <c r="A351" s="202"/>
      <c r="B351" s="202"/>
    </row>
    <row r="352" spans="1:2" s="60" customFormat="1">
      <c r="A352" s="202"/>
      <c r="B352" s="202"/>
    </row>
    <row r="353" spans="1:2" s="60" customFormat="1">
      <c r="A353" s="202"/>
      <c r="B353" s="202"/>
    </row>
    <row r="354" spans="1:2" s="60" customFormat="1">
      <c r="A354" s="202"/>
      <c r="B354" s="202"/>
    </row>
    <row r="355" spans="1:2" s="60" customFormat="1">
      <c r="A355" s="202"/>
      <c r="B355" s="202"/>
    </row>
    <row r="356" spans="1:2" s="60" customFormat="1">
      <c r="A356" s="202"/>
      <c r="B356" s="202"/>
    </row>
    <row r="357" spans="1:2" s="60" customFormat="1">
      <c r="A357" s="202"/>
      <c r="B357" s="202"/>
    </row>
    <row r="358" spans="1:2" s="60" customFormat="1">
      <c r="A358" s="202"/>
      <c r="B358" s="202"/>
    </row>
    <row r="359" spans="1:2" s="60" customFormat="1">
      <c r="A359" s="202"/>
      <c r="B359" s="202"/>
    </row>
    <row r="360" spans="1:2" s="60" customFormat="1">
      <c r="A360" s="202"/>
      <c r="B360" s="202"/>
    </row>
    <row r="361" spans="1:2" s="60" customFormat="1">
      <c r="A361" s="202"/>
      <c r="B361" s="202"/>
    </row>
    <row r="362" spans="1:2" s="60" customFormat="1">
      <c r="A362" s="202"/>
      <c r="B362" s="202"/>
    </row>
    <row r="363" spans="1:2" s="60" customFormat="1">
      <c r="A363" s="202"/>
      <c r="B363" s="202"/>
    </row>
    <row r="364" spans="1:2" s="60" customFormat="1">
      <c r="A364" s="202"/>
      <c r="B364" s="202"/>
    </row>
    <row r="365" spans="1:2" s="60" customFormat="1">
      <c r="A365" s="202"/>
      <c r="B365" s="202"/>
    </row>
    <row r="366" spans="1:2" s="60" customFormat="1">
      <c r="A366" s="202"/>
      <c r="B366" s="202"/>
    </row>
    <row r="367" spans="1:2" s="60" customFormat="1">
      <c r="A367" s="202"/>
      <c r="B367" s="202"/>
    </row>
    <row r="368" spans="1:2" s="60" customFormat="1">
      <c r="A368" s="202"/>
      <c r="B368" s="202"/>
    </row>
    <row r="369" spans="1:2" s="60" customFormat="1">
      <c r="A369" s="202"/>
      <c r="B369" s="202"/>
    </row>
    <row r="370" spans="1:2" s="60" customFormat="1">
      <c r="A370" s="202"/>
      <c r="B370" s="202"/>
    </row>
    <row r="371" spans="1:2" s="60" customFormat="1">
      <c r="A371" s="202"/>
      <c r="B371" s="202"/>
    </row>
    <row r="372" spans="1:2" s="60" customFormat="1">
      <c r="A372" s="202"/>
      <c r="B372" s="202"/>
    </row>
    <row r="373" spans="1:2" s="60" customFormat="1">
      <c r="A373" s="202"/>
      <c r="B373" s="202"/>
    </row>
    <row r="374" spans="1:2" s="60" customFormat="1">
      <c r="A374" s="202"/>
      <c r="B374" s="202"/>
    </row>
    <row r="375" spans="1:2" s="60" customFormat="1">
      <c r="A375" s="202"/>
      <c r="B375" s="202"/>
    </row>
    <row r="376" spans="1:2" s="60" customFormat="1">
      <c r="A376" s="202"/>
      <c r="B376" s="202"/>
    </row>
    <row r="377" spans="1:2" s="60" customFormat="1">
      <c r="A377" s="202"/>
      <c r="B377" s="202"/>
    </row>
    <row r="378" spans="1:2" s="60" customFormat="1">
      <c r="A378" s="202"/>
      <c r="B378" s="202"/>
    </row>
    <row r="379" spans="1:2" s="60" customFormat="1">
      <c r="A379" s="202"/>
      <c r="B379" s="202"/>
    </row>
    <row r="380" spans="1:2" s="60" customFormat="1">
      <c r="A380" s="202"/>
      <c r="B380" s="202"/>
    </row>
    <row r="381" spans="1:2" s="60" customFormat="1">
      <c r="A381" s="202"/>
      <c r="B381" s="202"/>
    </row>
    <row r="382" spans="1:2" s="60" customFormat="1">
      <c r="A382" s="202"/>
      <c r="B382" s="202"/>
    </row>
    <row r="383" spans="1:2" s="60" customFormat="1">
      <c r="A383" s="202"/>
      <c r="B383" s="202"/>
    </row>
    <row r="384" spans="1:2" s="60" customFormat="1">
      <c r="A384" s="202"/>
      <c r="B384" s="202"/>
    </row>
    <row r="385" spans="1:2" s="60" customFormat="1">
      <c r="A385" s="202"/>
      <c r="B385" s="202"/>
    </row>
    <row r="386" spans="1:2" s="60" customFormat="1">
      <c r="A386" s="202"/>
      <c r="B386" s="202"/>
    </row>
    <row r="387" spans="1:2" s="60" customFormat="1">
      <c r="A387" s="202"/>
      <c r="B387" s="202"/>
    </row>
    <row r="388" spans="1:2" s="60" customFormat="1">
      <c r="A388" s="202"/>
      <c r="B388" s="202"/>
    </row>
    <row r="389" spans="1:2" s="60" customFormat="1">
      <c r="A389" s="202"/>
      <c r="B389" s="202"/>
    </row>
    <row r="390" spans="1:2" s="60" customFormat="1">
      <c r="A390" s="202"/>
      <c r="B390" s="202"/>
    </row>
    <row r="391" spans="1:2" s="60" customFormat="1">
      <c r="A391" s="202"/>
      <c r="B391" s="202"/>
    </row>
    <row r="392" spans="1:2" s="60" customFormat="1">
      <c r="A392" s="202"/>
      <c r="B392" s="202"/>
    </row>
    <row r="393" spans="1:2" s="60" customFormat="1">
      <c r="A393" s="202"/>
      <c r="B393" s="202"/>
    </row>
    <row r="394" spans="1:2" s="60" customFormat="1">
      <c r="A394" s="202"/>
      <c r="B394" s="202"/>
    </row>
    <row r="395" spans="1:2" s="60" customFormat="1">
      <c r="A395" s="202"/>
      <c r="B395" s="202"/>
    </row>
    <row r="396" spans="1:2" s="60" customFormat="1">
      <c r="A396" s="202"/>
      <c r="B396" s="202"/>
    </row>
    <row r="397" spans="1:2" s="60" customFormat="1">
      <c r="A397" s="202"/>
      <c r="B397" s="202"/>
    </row>
    <row r="398" spans="1:2" s="60" customFormat="1">
      <c r="A398" s="202"/>
      <c r="B398" s="202"/>
    </row>
    <row r="399" spans="1:2" s="60" customFormat="1">
      <c r="A399" s="202"/>
      <c r="B399" s="202"/>
    </row>
    <row r="400" spans="1:2" s="60" customFormat="1">
      <c r="A400" s="202"/>
      <c r="B400" s="202"/>
    </row>
    <row r="401" spans="1:2" s="60" customFormat="1">
      <c r="A401" s="202"/>
      <c r="B401" s="202"/>
    </row>
    <row r="402" spans="1:2" s="60" customFormat="1">
      <c r="A402" s="202"/>
      <c r="B402" s="202"/>
    </row>
    <row r="403" spans="1:2" s="60" customFormat="1">
      <c r="A403" s="202"/>
      <c r="B403" s="202"/>
    </row>
    <row r="404" spans="1:2" s="60" customFormat="1">
      <c r="A404" s="202"/>
      <c r="B404" s="202"/>
    </row>
    <row r="405" spans="1:2" s="60" customFormat="1">
      <c r="A405" s="202"/>
      <c r="B405" s="202"/>
    </row>
    <row r="406" spans="1:2" s="60" customFormat="1">
      <c r="A406" s="202"/>
      <c r="B406" s="202"/>
    </row>
    <row r="407" spans="1:2" s="60" customFormat="1">
      <c r="A407" s="202"/>
      <c r="B407" s="202"/>
    </row>
    <row r="408" spans="1:2" s="60" customFormat="1">
      <c r="A408" s="202"/>
      <c r="B408" s="202"/>
    </row>
    <row r="409" spans="1:2" s="60" customFormat="1">
      <c r="A409" s="202"/>
      <c r="B409" s="202"/>
    </row>
    <row r="410" spans="1:2" s="60" customFormat="1">
      <c r="A410" s="202"/>
      <c r="B410" s="202"/>
    </row>
    <row r="411" spans="1:2" s="60" customFormat="1">
      <c r="A411" s="202"/>
      <c r="B411" s="202"/>
    </row>
    <row r="412" spans="1:2" s="60" customFormat="1">
      <c r="A412" s="202"/>
      <c r="B412" s="202"/>
    </row>
    <row r="413" spans="1:2" s="60" customFormat="1">
      <c r="A413" s="202"/>
      <c r="B413" s="202"/>
    </row>
    <row r="414" spans="1:2" s="60" customFormat="1">
      <c r="A414" s="202"/>
      <c r="B414" s="202"/>
    </row>
    <row r="415" spans="1:2" s="60" customFormat="1">
      <c r="A415" s="202"/>
      <c r="B415" s="202"/>
    </row>
    <row r="416" spans="1:2" s="60" customFormat="1">
      <c r="A416" s="202"/>
      <c r="B416" s="202"/>
    </row>
    <row r="417" spans="1:2" s="60" customFormat="1">
      <c r="A417" s="202"/>
      <c r="B417" s="202"/>
    </row>
    <row r="418" spans="1:2" s="60" customFormat="1">
      <c r="A418" s="202"/>
      <c r="B418" s="202"/>
    </row>
    <row r="419" spans="1:2" s="60" customFormat="1">
      <c r="A419" s="202"/>
      <c r="B419" s="202"/>
    </row>
    <row r="420" spans="1:2" s="60" customFormat="1">
      <c r="A420" s="202"/>
      <c r="B420" s="202"/>
    </row>
    <row r="421" spans="1:2" s="60" customFormat="1">
      <c r="A421" s="202"/>
      <c r="B421" s="202"/>
    </row>
    <row r="422" spans="1:2" s="60" customFormat="1">
      <c r="A422" s="202"/>
      <c r="B422" s="202"/>
    </row>
    <row r="423" spans="1:2" s="60" customFormat="1">
      <c r="A423" s="202"/>
      <c r="B423" s="202"/>
    </row>
    <row r="424" spans="1:2" s="60" customFormat="1">
      <c r="A424" s="202"/>
      <c r="B424" s="202"/>
    </row>
    <row r="425" spans="1:2" s="60" customFormat="1">
      <c r="A425" s="202"/>
      <c r="B425" s="202"/>
    </row>
    <row r="426" spans="1:2" s="60" customFormat="1">
      <c r="A426" s="202"/>
      <c r="B426" s="202"/>
    </row>
    <row r="427" spans="1:2" s="60" customFormat="1">
      <c r="A427" s="202"/>
      <c r="B427" s="202"/>
    </row>
    <row r="428" spans="1:2" s="60" customFormat="1">
      <c r="A428" s="202"/>
      <c r="B428" s="202"/>
    </row>
    <row r="429" spans="1:2" s="60" customFormat="1">
      <c r="A429" s="202"/>
      <c r="B429" s="202"/>
    </row>
    <row r="430" spans="1:2" s="60" customFormat="1">
      <c r="A430" s="202"/>
      <c r="B430" s="202"/>
    </row>
    <row r="431" spans="1:2" s="60" customFormat="1">
      <c r="A431" s="202"/>
      <c r="B431" s="202"/>
    </row>
    <row r="432" spans="1:2" s="60" customFormat="1">
      <c r="A432" s="202"/>
      <c r="B432" s="202"/>
    </row>
    <row r="433" spans="1:2" s="60" customFormat="1">
      <c r="A433" s="202"/>
      <c r="B433" s="202"/>
    </row>
    <row r="434" spans="1:2" s="60" customFormat="1">
      <c r="A434" s="202"/>
      <c r="B434" s="202"/>
    </row>
    <row r="435" spans="1:2" s="60" customFormat="1">
      <c r="A435" s="202"/>
      <c r="B435" s="202"/>
    </row>
    <row r="436" spans="1:2" s="60" customFormat="1">
      <c r="A436" s="202"/>
      <c r="B436" s="202"/>
    </row>
    <row r="437" spans="1:2" s="60" customFormat="1">
      <c r="A437" s="202"/>
      <c r="B437" s="202"/>
    </row>
    <row r="438" spans="1:2" s="60" customFormat="1">
      <c r="A438" s="202"/>
      <c r="B438" s="202"/>
    </row>
    <row r="439" spans="1:2" s="60" customFormat="1">
      <c r="A439" s="202"/>
      <c r="B439" s="202"/>
    </row>
    <row r="440" spans="1:2" s="60" customFormat="1">
      <c r="A440" s="202"/>
      <c r="B440" s="202"/>
    </row>
    <row r="441" spans="1:2" s="60" customFormat="1">
      <c r="A441" s="202"/>
      <c r="B441" s="202"/>
    </row>
    <row r="442" spans="1:2" s="60" customFormat="1">
      <c r="A442" s="202"/>
      <c r="B442" s="202"/>
    </row>
    <row r="443" spans="1:2" s="60" customFormat="1">
      <c r="A443" s="202"/>
      <c r="B443" s="202"/>
    </row>
    <row r="444" spans="1:2" s="60" customFormat="1">
      <c r="A444" s="202"/>
      <c r="B444" s="202"/>
    </row>
    <row r="445" spans="1:2" s="60" customFormat="1">
      <c r="A445" s="202"/>
      <c r="B445" s="202"/>
    </row>
    <row r="446" spans="1:2" s="60" customFormat="1">
      <c r="A446" s="202"/>
      <c r="B446" s="202"/>
    </row>
    <row r="447" spans="1:2" s="60" customFormat="1">
      <c r="A447" s="61"/>
      <c r="B447" s="202"/>
    </row>
    <row r="448" spans="1:2" s="60" customFormat="1">
      <c r="A448" s="61"/>
      <c r="B448" s="202"/>
    </row>
    <row r="449" spans="1:2" s="60" customFormat="1">
      <c r="A449" s="61"/>
      <c r="B449" s="202"/>
    </row>
    <row r="450" spans="1:2" s="60" customFormat="1">
      <c r="A450" s="61"/>
      <c r="B450" s="202"/>
    </row>
    <row r="451" spans="1:2" s="60" customFormat="1">
      <c r="A451" s="61"/>
      <c r="B451" s="202"/>
    </row>
    <row r="452" spans="1:2" s="60" customFormat="1">
      <c r="A452" s="61"/>
      <c r="B452" s="202"/>
    </row>
    <row r="453" spans="1:2" s="60" customFormat="1">
      <c r="A453" s="61"/>
      <c r="B453" s="202"/>
    </row>
    <row r="454" spans="1:2" s="60" customFormat="1">
      <c r="A454" s="61"/>
      <c r="B454" s="202"/>
    </row>
    <row r="455" spans="1:2" s="60" customFormat="1">
      <c r="A455" s="61"/>
      <c r="B455" s="202"/>
    </row>
    <row r="456" spans="1:2" s="60" customFormat="1">
      <c r="A456" s="61"/>
      <c r="B456" s="202"/>
    </row>
    <row r="457" spans="1:2" s="60" customFormat="1">
      <c r="A457" s="61"/>
      <c r="B457" s="202"/>
    </row>
    <row r="458" spans="1:2" s="60" customFormat="1">
      <c r="A458" s="61"/>
      <c r="B458" s="202"/>
    </row>
    <row r="459" spans="1:2" s="60" customFormat="1">
      <c r="A459" s="61"/>
      <c r="B459" s="202"/>
    </row>
    <row r="460" spans="1:2" s="60" customFormat="1">
      <c r="A460" s="61"/>
      <c r="B460" s="202"/>
    </row>
    <row r="461" spans="1:2" s="60" customFormat="1">
      <c r="A461" s="61"/>
      <c r="B461" s="202"/>
    </row>
    <row r="462" spans="1:2" s="60" customFormat="1">
      <c r="A462" s="61"/>
      <c r="B462" s="202"/>
    </row>
    <row r="463" spans="1:2" s="60" customFormat="1">
      <c r="A463" s="61"/>
      <c r="B463" s="202"/>
    </row>
    <row r="464" spans="1:2" s="60" customFormat="1">
      <c r="A464" s="61"/>
      <c r="B464" s="202"/>
    </row>
    <row r="465" spans="1:2" s="60" customFormat="1">
      <c r="A465" s="202"/>
      <c r="B465" s="202"/>
    </row>
    <row r="466" spans="1:2" s="60" customFormat="1">
      <c r="A466" s="202"/>
      <c r="B466" s="202"/>
    </row>
    <row r="467" spans="1:2" s="60" customFormat="1">
      <c r="A467" s="202"/>
      <c r="B467" s="202"/>
    </row>
    <row r="468" spans="1:2" s="60" customFormat="1">
      <c r="A468" s="202"/>
      <c r="B468" s="202"/>
    </row>
    <row r="469" spans="1:2" s="60" customFormat="1">
      <c r="A469" s="202"/>
      <c r="B469" s="202"/>
    </row>
    <row r="470" spans="1:2" s="60" customFormat="1">
      <c r="A470" s="202"/>
      <c r="B470" s="202"/>
    </row>
    <row r="471" spans="1:2" s="60" customFormat="1">
      <c r="A471" s="202"/>
      <c r="B471" s="202"/>
    </row>
    <row r="472" spans="1:2" s="60" customFormat="1">
      <c r="A472" s="202"/>
      <c r="B472" s="202"/>
    </row>
    <row r="473" spans="1:2" s="60" customFormat="1">
      <c r="A473" s="202"/>
      <c r="B473" s="202"/>
    </row>
    <row r="474" spans="1:2" s="60" customFormat="1">
      <c r="A474" s="202"/>
      <c r="B474" s="202"/>
    </row>
    <row r="475" spans="1:2" s="60" customFormat="1">
      <c r="A475" s="202"/>
      <c r="B475" s="202"/>
    </row>
    <row r="476" spans="1:2" s="60" customFormat="1">
      <c r="A476" s="202"/>
      <c r="B476" s="202"/>
    </row>
    <row r="477" spans="1:2" s="60" customFormat="1">
      <c r="A477" s="202"/>
      <c r="B477" s="202"/>
    </row>
    <row r="478" spans="1:2" s="60" customFormat="1">
      <c r="A478" s="202"/>
      <c r="B478" s="202"/>
    </row>
    <row r="479" spans="1:2" s="60" customFormat="1">
      <c r="A479" s="202"/>
      <c r="B479" s="202"/>
    </row>
    <row r="480" spans="1:2" s="60" customFormat="1">
      <c r="A480" s="202"/>
      <c r="B480" s="202"/>
    </row>
    <row r="481" spans="1:2" s="60" customFormat="1">
      <c r="A481" s="202"/>
      <c r="B481" s="202"/>
    </row>
    <row r="482" spans="1:2" s="60" customFormat="1">
      <c r="A482" s="202"/>
      <c r="B482" s="202"/>
    </row>
    <row r="483" spans="1:2" s="60" customFormat="1">
      <c r="A483" s="202"/>
      <c r="B483" s="202"/>
    </row>
    <row r="484" spans="1:2" s="60" customFormat="1">
      <c r="A484" s="202"/>
      <c r="B484" s="202"/>
    </row>
    <row r="485" spans="1:2" s="60" customFormat="1">
      <c r="A485" s="202"/>
      <c r="B485" s="202"/>
    </row>
    <row r="486" spans="1:2" s="60" customFormat="1">
      <c r="A486" s="202"/>
      <c r="B486" s="202"/>
    </row>
    <row r="487" spans="1:2" s="60" customFormat="1">
      <c r="A487" s="202"/>
      <c r="B487" s="202"/>
    </row>
    <row r="488" spans="1:2" s="60" customFormat="1">
      <c r="A488" s="202"/>
      <c r="B488" s="202"/>
    </row>
    <row r="489" spans="1:2" s="60" customFormat="1">
      <c r="A489" s="202"/>
      <c r="B489" s="202"/>
    </row>
    <row r="504" spans="1:2">
      <c r="A504" s="342"/>
      <c r="B504" s="342"/>
    </row>
    <row r="505" spans="1:2">
      <c r="A505" s="342"/>
      <c r="B505" s="342"/>
    </row>
    <row r="506" spans="1:2">
      <c r="A506" s="342"/>
      <c r="B506" s="342"/>
    </row>
    <row r="768" spans="1:146" s="202" customFormat="1">
      <c r="A768" s="59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7"/>
      <c r="AG768" s="57"/>
      <c r="AH768" s="57"/>
      <c r="AI768" s="57"/>
      <c r="AJ768" s="57"/>
      <c r="AK768" s="57"/>
      <c r="AL768" s="57"/>
      <c r="AM768" s="57"/>
      <c r="AN768" s="57"/>
      <c r="AO768" s="57"/>
      <c r="AP768" s="57"/>
      <c r="AQ768" s="57"/>
      <c r="AR768" s="57"/>
      <c r="AS768" s="57"/>
      <c r="AT768" s="57"/>
      <c r="AU768" s="57"/>
      <c r="AV768" s="57"/>
      <c r="AW768" s="57"/>
      <c r="AX768" s="57"/>
      <c r="AY768" s="57"/>
      <c r="AZ768" s="57"/>
      <c r="BA768" s="57"/>
      <c r="BB768" s="57"/>
      <c r="BC768" s="57"/>
      <c r="BD768" s="57"/>
      <c r="BE768" s="57"/>
      <c r="BF768" s="57"/>
      <c r="BG768" s="57"/>
      <c r="BH768" s="57"/>
      <c r="BI768" s="57"/>
      <c r="BJ768" s="57"/>
      <c r="BK768" s="57"/>
      <c r="BL768" s="57"/>
      <c r="BM768" s="57"/>
      <c r="BN768" s="57"/>
      <c r="BO768" s="57"/>
      <c r="BP768" s="57"/>
      <c r="BQ768" s="57"/>
      <c r="BR768" s="57"/>
      <c r="BS768" s="57"/>
      <c r="BT768" s="57"/>
      <c r="BU768" s="57"/>
      <c r="BV768" s="57"/>
      <c r="BW768" s="57"/>
      <c r="BX768" s="57"/>
      <c r="BY768" s="57"/>
      <c r="BZ768" s="57"/>
      <c r="CA768" s="57"/>
      <c r="CB768" s="57"/>
      <c r="CC768" s="57"/>
      <c r="CD768" s="57"/>
      <c r="CE768" s="57"/>
      <c r="CF768" s="57"/>
      <c r="CG768" s="57"/>
      <c r="CH768" s="57"/>
      <c r="CI768" s="57"/>
      <c r="CJ768" s="57"/>
      <c r="CK768" s="57"/>
      <c r="CL768" s="57"/>
      <c r="CM768" s="57"/>
      <c r="CN768" s="57"/>
      <c r="CO768" s="57"/>
      <c r="CP768" s="57"/>
      <c r="CQ768" s="57"/>
      <c r="CR768" s="57"/>
      <c r="CS768" s="57"/>
      <c r="CT768" s="57"/>
      <c r="CU768" s="57"/>
      <c r="CV768" s="57"/>
      <c r="CW768" s="57"/>
      <c r="CX768" s="57"/>
      <c r="CY768" s="57"/>
      <c r="CZ768" s="57"/>
      <c r="DA768" s="57"/>
      <c r="DB768" s="57"/>
      <c r="DC768" s="57"/>
      <c r="DD768" s="57"/>
      <c r="DE768" s="57"/>
      <c r="DF768" s="57"/>
      <c r="DG768" s="57"/>
      <c r="DH768" s="57"/>
      <c r="DI768" s="57"/>
      <c r="DJ768" s="57"/>
      <c r="DK768" s="57"/>
      <c r="DL768" s="57"/>
      <c r="DM768" s="57"/>
      <c r="DN768" s="57"/>
      <c r="DO768" s="57"/>
      <c r="DP768" s="57"/>
      <c r="DQ768" s="57"/>
      <c r="DR768" s="57"/>
      <c r="DS768" s="57"/>
      <c r="DT768" s="57"/>
      <c r="DU768" s="57"/>
      <c r="DV768" s="57"/>
      <c r="DW768" s="57"/>
      <c r="DX768" s="57"/>
      <c r="DY768" s="57"/>
      <c r="DZ768" s="57"/>
      <c r="EA768" s="57"/>
      <c r="EB768" s="57"/>
      <c r="EC768" s="57"/>
      <c r="ED768" s="57"/>
      <c r="EE768" s="57"/>
      <c r="EF768" s="57"/>
      <c r="EG768" s="57"/>
      <c r="EH768" s="57"/>
      <c r="EI768" s="57"/>
      <c r="EJ768" s="57"/>
      <c r="EK768" s="57"/>
      <c r="EL768" s="57"/>
      <c r="EM768" s="57"/>
      <c r="EN768" s="57"/>
      <c r="EO768" s="57"/>
      <c r="EP768" s="57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20:B320"/>
    <mergeCell ref="A26:A27"/>
    <mergeCell ref="B26:B27"/>
    <mergeCell ref="A28:A29"/>
    <mergeCell ref="B28:B29"/>
    <mergeCell ref="A30:A31"/>
    <mergeCell ref="B30:B31"/>
    <mergeCell ref="A32:A33"/>
    <mergeCell ref="B32:B33"/>
    <mergeCell ref="A317:B317"/>
    <mergeCell ref="A318:B318"/>
    <mergeCell ref="A319:B319"/>
    <mergeCell ref="A506:B506"/>
    <mergeCell ref="A321:B321"/>
    <mergeCell ref="A322:B322"/>
    <mergeCell ref="A323:B323"/>
    <mergeCell ref="A324:B324"/>
    <mergeCell ref="A504:B504"/>
    <mergeCell ref="A505:B505"/>
  </mergeCells>
  <phoneticPr fontId="3"/>
  <pageMargins left="0.74803149606299213" right="0.74803149606299213" top="0.98425196850393704" bottom="0.98425196850393704" header="0.51181102362204722" footer="0.51181102362204722"/>
  <pageSetup paperSize="9" scale="89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EQ28"/>
  <sheetViews>
    <sheetView zoomScale="85" zoomScaleNormal="85" workbookViewId="0">
      <selection activeCell="C3" sqref="C3"/>
    </sheetView>
  </sheetViews>
  <sheetFormatPr defaultColWidth="8.6640625" defaultRowHeight="18"/>
  <cols>
    <col min="1" max="1" width="14.109375" style="2" customWidth="1"/>
    <col min="2" max="16384" width="8.6640625" style="1"/>
  </cols>
  <sheetData>
    <row r="1" spans="1:147" s="20" customFormat="1" ht="18.600000000000001" thickBot="1">
      <c r="A1" s="32" t="s">
        <v>175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7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1"/>
    </row>
    <row r="3" spans="1:147" s="20" customFormat="1" ht="198" customHeight="1">
      <c r="A3" s="2" t="s">
        <v>22</v>
      </c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25" t="s">
        <v>15</v>
      </c>
      <c r="J3" s="25" t="s">
        <v>14</v>
      </c>
      <c r="K3" s="25" t="s">
        <v>13</v>
      </c>
      <c r="L3" s="25" t="s">
        <v>12</v>
      </c>
      <c r="M3" s="25" t="s">
        <v>11</v>
      </c>
      <c r="N3" s="24" t="s">
        <v>10</v>
      </c>
      <c r="P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2"/>
      <c r="EN3" s="22"/>
      <c r="EO3" s="22"/>
      <c r="EP3" s="22"/>
      <c r="EQ3" s="21"/>
    </row>
    <row r="4" spans="1:147">
      <c r="A4" s="355" t="s">
        <v>9</v>
      </c>
      <c r="B4" s="19">
        <v>2251</v>
      </c>
      <c r="C4" s="18">
        <v>451</v>
      </c>
      <c r="D4" s="18">
        <v>62</v>
      </c>
      <c r="E4" s="18">
        <v>31</v>
      </c>
      <c r="F4" s="18">
        <v>18</v>
      </c>
      <c r="G4" s="18">
        <v>233</v>
      </c>
      <c r="H4" s="18">
        <v>1177</v>
      </c>
      <c r="I4" s="18">
        <v>25</v>
      </c>
      <c r="J4" s="18">
        <v>12</v>
      </c>
      <c r="K4" s="18">
        <v>91</v>
      </c>
      <c r="L4" s="38" t="s">
        <v>0</v>
      </c>
      <c r="M4" s="18">
        <v>15</v>
      </c>
      <c r="N4" s="17">
        <v>136</v>
      </c>
    </row>
    <row r="5" spans="1:147">
      <c r="A5" s="356"/>
      <c r="B5" s="12">
        <v>100</v>
      </c>
      <c r="C5" s="11">
        <v>20.035539760106619</v>
      </c>
      <c r="D5" s="11">
        <v>2.7543314082629946</v>
      </c>
      <c r="E5" s="11">
        <v>1.3771657041314973</v>
      </c>
      <c r="F5" s="11">
        <v>0.79964460239893376</v>
      </c>
      <c r="G5" s="11">
        <v>10.350955131052865</v>
      </c>
      <c r="H5" s="11">
        <v>52.287872056863613</v>
      </c>
      <c r="I5" s="11">
        <v>1.1106175033318524</v>
      </c>
      <c r="J5" s="11">
        <v>0.53309640159928928</v>
      </c>
      <c r="K5" s="11">
        <v>4.0426477121279429</v>
      </c>
      <c r="L5" s="10" t="s">
        <v>0</v>
      </c>
      <c r="M5" s="11">
        <v>0.66637050199911152</v>
      </c>
      <c r="N5" s="15">
        <v>6.0417592181252777</v>
      </c>
    </row>
    <row r="6" spans="1:147">
      <c r="A6" s="351" t="s">
        <v>151</v>
      </c>
      <c r="B6" s="14">
        <v>374</v>
      </c>
      <c r="C6" s="13">
        <v>168</v>
      </c>
      <c r="D6" s="13">
        <v>17</v>
      </c>
      <c r="E6" s="13">
        <v>4</v>
      </c>
      <c r="F6" s="13">
        <v>3</v>
      </c>
      <c r="G6" s="13">
        <v>18</v>
      </c>
      <c r="H6" s="13">
        <v>133</v>
      </c>
      <c r="I6" s="13">
        <v>2</v>
      </c>
      <c r="J6" s="13">
        <v>1</v>
      </c>
      <c r="K6" s="13">
        <v>8</v>
      </c>
      <c r="L6" s="7" t="s">
        <v>0</v>
      </c>
      <c r="M6" s="13">
        <v>2</v>
      </c>
      <c r="N6" s="16">
        <v>18</v>
      </c>
    </row>
    <row r="7" spans="1:147">
      <c r="A7" s="352"/>
      <c r="B7" s="12">
        <v>100</v>
      </c>
      <c r="C7" s="11">
        <v>44.919786096256686</v>
      </c>
      <c r="D7" s="11">
        <v>4.5454545454545459</v>
      </c>
      <c r="E7" s="11">
        <v>1.0695187165775399</v>
      </c>
      <c r="F7" s="11">
        <v>0.80213903743315518</v>
      </c>
      <c r="G7" s="11">
        <v>4.8128342245989302</v>
      </c>
      <c r="H7" s="11">
        <v>35.561497326203209</v>
      </c>
      <c r="I7" s="11">
        <v>0.53475935828876997</v>
      </c>
      <c r="J7" s="11">
        <v>0.26737967914438499</v>
      </c>
      <c r="K7" s="11">
        <v>2.1390374331550799</v>
      </c>
      <c r="L7" s="10" t="s">
        <v>0</v>
      </c>
      <c r="M7" s="11">
        <v>0.53475935828876997</v>
      </c>
      <c r="N7" s="15">
        <v>4.8128342245989302</v>
      </c>
    </row>
    <row r="8" spans="1:147">
      <c r="A8" s="351" t="s">
        <v>150</v>
      </c>
      <c r="B8" s="14">
        <v>409</v>
      </c>
      <c r="C8" s="13">
        <v>155</v>
      </c>
      <c r="D8" s="13">
        <v>10</v>
      </c>
      <c r="E8" s="13">
        <v>4</v>
      </c>
      <c r="F8" s="13">
        <v>5</v>
      </c>
      <c r="G8" s="13">
        <v>30</v>
      </c>
      <c r="H8" s="13">
        <v>157</v>
      </c>
      <c r="I8" s="13">
        <v>4</v>
      </c>
      <c r="J8" s="7" t="s">
        <v>0</v>
      </c>
      <c r="K8" s="13">
        <v>13</v>
      </c>
      <c r="L8" s="7" t="s">
        <v>0</v>
      </c>
      <c r="M8" s="13">
        <v>3</v>
      </c>
      <c r="N8" s="16">
        <v>28</v>
      </c>
    </row>
    <row r="9" spans="1:147">
      <c r="A9" s="352"/>
      <c r="B9" s="12">
        <v>100</v>
      </c>
      <c r="C9" s="11">
        <v>37.897310513447437</v>
      </c>
      <c r="D9" s="11">
        <v>2.4449877750611249</v>
      </c>
      <c r="E9" s="11">
        <v>0.97799511002444983</v>
      </c>
      <c r="F9" s="11">
        <v>1.2224938875305624</v>
      </c>
      <c r="G9" s="11">
        <v>7.3349633251833746</v>
      </c>
      <c r="H9" s="11">
        <v>38.386308068459655</v>
      </c>
      <c r="I9" s="11">
        <v>0.97799511002444983</v>
      </c>
      <c r="J9" s="10" t="s">
        <v>0</v>
      </c>
      <c r="K9" s="11">
        <v>3.1784841075794623</v>
      </c>
      <c r="L9" s="10" t="s">
        <v>0</v>
      </c>
      <c r="M9" s="11">
        <v>0.73349633251833746</v>
      </c>
      <c r="N9" s="15">
        <v>6.8459657701711487</v>
      </c>
    </row>
    <row r="10" spans="1:147">
      <c r="A10" s="351" t="s">
        <v>149</v>
      </c>
      <c r="B10" s="14">
        <v>375</v>
      </c>
      <c r="C10" s="13">
        <v>97</v>
      </c>
      <c r="D10" s="13">
        <v>11</v>
      </c>
      <c r="E10" s="13">
        <v>3</v>
      </c>
      <c r="F10" s="13">
        <v>3</v>
      </c>
      <c r="G10" s="13">
        <v>26</v>
      </c>
      <c r="H10" s="13">
        <v>181</v>
      </c>
      <c r="I10" s="13">
        <v>8</v>
      </c>
      <c r="J10" s="13">
        <v>2</v>
      </c>
      <c r="K10" s="13">
        <v>16</v>
      </c>
      <c r="L10" s="7" t="s">
        <v>0</v>
      </c>
      <c r="M10" s="13">
        <v>2</v>
      </c>
      <c r="N10" s="16">
        <v>26</v>
      </c>
    </row>
    <row r="11" spans="1:147">
      <c r="A11" s="352"/>
      <c r="B11" s="12">
        <v>100</v>
      </c>
      <c r="C11" s="11">
        <v>25.866666666666667</v>
      </c>
      <c r="D11" s="11">
        <v>2.9333333333333331</v>
      </c>
      <c r="E11" s="11">
        <v>0.8</v>
      </c>
      <c r="F11" s="11">
        <v>0.8</v>
      </c>
      <c r="G11" s="11">
        <v>6.9333333333333327</v>
      </c>
      <c r="H11" s="11">
        <v>48.266666666666666</v>
      </c>
      <c r="I11" s="11">
        <v>2.1333333333333333</v>
      </c>
      <c r="J11" s="11">
        <v>0.53333333333333333</v>
      </c>
      <c r="K11" s="11">
        <v>4.2666666666666666</v>
      </c>
      <c r="L11" s="10" t="s">
        <v>0</v>
      </c>
      <c r="M11" s="11">
        <v>0.53333333333333333</v>
      </c>
      <c r="N11" s="15">
        <v>6.9333333333333327</v>
      </c>
    </row>
    <row r="12" spans="1:147">
      <c r="A12" s="351" t="s">
        <v>148</v>
      </c>
      <c r="B12" s="14">
        <v>371</v>
      </c>
      <c r="C12" s="13">
        <v>18</v>
      </c>
      <c r="D12" s="13">
        <v>18</v>
      </c>
      <c r="E12" s="13">
        <v>11</v>
      </c>
      <c r="F12" s="13">
        <v>1</v>
      </c>
      <c r="G12" s="13">
        <v>35</v>
      </c>
      <c r="H12" s="13">
        <v>235</v>
      </c>
      <c r="I12" s="13">
        <v>2</v>
      </c>
      <c r="J12" s="13">
        <v>5</v>
      </c>
      <c r="K12" s="13">
        <v>18</v>
      </c>
      <c r="L12" s="7" t="s">
        <v>0</v>
      </c>
      <c r="M12" s="13">
        <v>3</v>
      </c>
      <c r="N12" s="16">
        <v>25</v>
      </c>
    </row>
    <row r="13" spans="1:147">
      <c r="A13" s="352"/>
      <c r="B13" s="12">
        <v>100</v>
      </c>
      <c r="C13" s="11">
        <v>4.8517520215633425</v>
      </c>
      <c r="D13" s="11">
        <v>4.8517520215633425</v>
      </c>
      <c r="E13" s="11">
        <v>2.9649595687331538</v>
      </c>
      <c r="F13" s="11">
        <v>0.26954177897574128</v>
      </c>
      <c r="G13" s="11">
        <v>9.433962264150944</v>
      </c>
      <c r="H13" s="11">
        <v>63.342318059299195</v>
      </c>
      <c r="I13" s="11">
        <v>0.53908355795148255</v>
      </c>
      <c r="J13" s="11">
        <v>1.3477088948787064</v>
      </c>
      <c r="K13" s="11">
        <v>4.8517520215633425</v>
      </c>
      <c r="L13" s="10" t="s">
        <v>0</v>
      </c>
      <c r="M13" s="11">
        <v>0.80862533692722371</v>
      </c>
      <c r="N13" s="15">
        <v>6.7385444743935308</v>
      </c>
    </row>
    <row r="14" spans="1:147">
      <c r="A14" s="351" t="s">
        <v>147</v>
      </c>
      <c r="B14" s="14">
        <v>379</v>
      </c>
      <c r="C14" s="13">
        <v>7</v>
      </c>
      <c r="D14" s="13">
        <v>3</v>
      </c>
      <c r="E14" s="13">
        <v>6</v>
      </c>
      <c r="F14" s="13">
        <v>2</v>
      </c>
      <c r="G14" s="13">
        <v>60</v>
      </c>
      <c r="H14" s="13">
        <v>257</v>
      </c>
      <c r="I14" s="13">
        <v>4</v>
      </c>
      <c r="J14" s="13">
        <v>2</v>
      </c>
      <c r="K14" s="13">
        <v>19</v>
      </c>
      <c r="L14" s="7" t="s">
        <v>0</v>
      </c>
      <c r="M14" s="13">
        <v>3</v>
      </c>
      <c r="N14" s="16">
        <v>16</v>
      </c>
    </row>
    <row r="15" spans="1:147">
      <c r="A15" s="352"/>
      <c r="B15" s="12">
        <v>100</v>
      </c>
      <c r="C15" s="11">
        <v>1.8469656992084433</v>
      </c>
      <c r="D15" s="11">
        <v>0.79155672823219003</v>
      </c>
      <c r="E15" s="11">
        <v>1.5831134564643801</v>
      </c>
      <c r="F15" s="11">
        <v>0.52770448548812665</v>
      </c>
      <c r="G15" s="11">
        <v>15.831134564643801</v>
      </c>
      <c r="H15" s="11">
        <v>67.810026385224276</v>
      </c>
      <c r="I15" s="11">
        <v>1.0554089709762533</v>
      </c>
      <c r="J15" s="11">
        <v>0.52770448548812665</v>
      </c>
      <c r="K15" s="11">
        <v>5.0131926121372032</v>
      </c>
      <c r="L15" s="10" t="s">
        <v>0</v>
      </c>
      <c r="M15" s="11">
        <v>0.79155672823219003</v>
      </c>
      <c r="N15" s="15">
        <v>4.2216358839050132</v>
      </c>
    </row>
    <row r="16" spans="1:147">
      <c r="A16" s="351" t="s">
        <v>146</v>
      </c>
      <c r="B16" s="14">
        <v>327</v>
      </c>
      <c r="C16" s="13">
        <v>2</v>
      </c>
      <c r="D16" s="13">
        <v>2</v>
      </c>
      <c r="E16" s="13">
        <v>3</v>
      </c>
      <c r="F16" s="13">
        <v>4</v>
      </c>
      <c r="G16" s="13">
        <v>63</v>
      </c>
      <c r="H16" s="13">
        <v>206</v>
      </c>
      <c r="I16" s="13">
        <v>5</v>
      </c>
      <c r="J16" s="13">
        <v>2</v>
      </c>
      <c r="K16" s="13">
        <v>17</v>
      </c>
      <c r="L16" s="7" t="s">
        <v>0</v>
      </c>
      <c r="M16" s="13">
        <v>2</v>
      </c>
      <c r="N16" s="16">
        <v>21</v>
      </c>
    </row>
    <row r="17" spans="1:14">
      <c r="A17" s="352"/>
      <c r="B17" s="292">
        <v>100</v>
      </c>
      <c r="C17" s="11">
        <v>0.6116207951070336</v>
      </c>
      <c r="D17" s="11">
        <v>0.6116207951070336</v>
      </c>
      <c r="E17" s="11">
        <v>0.91743119266055051</v>
      </c>
      <c r="F17" s="11">
        <v>1.2232415902140672</v>
      </c>
      <c r="G17" s="11">
        <v>19.26605504587156</v>
      </c>
      <c r="H17" s="11">
        <v>62.99694189602446</v>
      </c>
      <c r="I17" s="11">
        <v>1.5290519877675841</v>
      </c>
      <c r="J17" s="11">
        <v>0.6116207951070336</v>
      </c>
      <c r="K17" s="11">
        <v>5.1987767584097861</v>
      </c>
      <c r="L17" s="10" t="s">
        <v>0</v>
      </c>
      <c r="M17" s="11">
        <v>0.6116207951070336</v>
      </c>
      <c r="N17" s="15">
        <v>6.4220183486238538</v>
      </c>
    </row>
    <row r="18" spans="1:14">
      <c r="A18" s="353" t="s">
        <v>28</v>
      </c>
      <c r="B18" s="14">
        <v>16</v>
      </c>
      <c r="C18" s="13">
        <v>4</v>
      </c>
      <c r="D18" s="13">
        <v>1</v>
      </c>
      <c r="E18" s="7" t="s">
        <v>0</v>
      </c>
      <c r="F18" s="7" t="s">
        <v>0</v>
      </c>
      <c r="G18" s="13">
        <v>1</v>
      </c>
      <c r="H18" s="13">
        <v>8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16">
        <v>2</v>
      </c>
    </row>
    <row r="19" spans="1:14">
      <c r="A19" s="354"/>
      <c r="B19" s="293">
        <v>100</v>
      </c>
      <c r="C19" s="33">
        <v>25</v>
      </c>
      <c r="D19" s="33">
        <v>6.25</v>
      </c>
      <c r="E19" s="4" t="s">
        <v>0</v>
      </c>
      <c r="F19" s="4" t="s">
        <v>0</v>
      </c>
      <c r="G19" s="33">
        <v>6.25</v>
      </c>
      <c r="H19" s="33">
        <v>50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35">
        <v>12.5</v>
      </c>
    </row>
    <row r="28" spans="1:14">
      <c r="J28" s="300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ER37"/>
  <sheetViews>
    <sheetView zoomScale="85" zoomScaleNormal="85" workbookViewId="0">
      <selection activeCell="L8" sqref="L8"/>
    </sheetView>
  </sheetViews>
  <sheetFormatPr defaultColWidth="8.6640625" defaultRowHeight="18"/>
  <cols>
    <col min="1" max="1" width="1.88671875" style="2" customWidth="1"/>
    <col min="2" max="2" width="28.6640625" style="2" customWidth="1"/>
    <col min="3" max="16384" width="8.6640625" style="1"/>
  </cols>
  <sheetData>
    <row r="1" spans="1:148" s="20" customFormat="1" ht="18.600000000000001" thickBot="1">
      <c r="A1" s="32" t="s">
        <v>44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8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1"/>
    </row>
    <row r="3" spans="1:148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Q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2"/>
      <c r="EO3" s="22"/>
      <c r="EP3" s="22"/>
      <c r="EQ3" s="22"/>
      <c r="ER3" s="21"/>
    </row>
    <row r="4" spans="1:148">
      <c r="A4" s="361" t="s">
        <v>9</v>
      </c>
      <c r="B4" s="362"/>
      <c r="C4" s="19">
        <v>2251</v>
      </c>
      <c r="D4" s="18">
        <v>451</v>
      </c>
      <c r="E4" s="18">
        <v>62</v>
      </c>
      <c r="F4" s="18">
        <v>31</v>
      </c>
      <c r="G4" s="18">
        <v>18</v>
      </c>
      <c r="H4" s="18">
        <v>233</v>
      </c>
      <c r="I4" s="18">
        <v>1177</v>
      </c>
      <c r="J4" s="18">
        <v>25</v>
      </c>
      <c r="K4" s="18">
        <v>12</v>
      </c>
      <c r="L4" s="18">
        <v>91</v>
      </c>
      <c r="M4" s="38" t="s">
        <v>0</v>
      </c>
      <c r="N4" s="18">
        <v>15</v>
      </c>
      <c r="O4" s="17">
        <v>136</v>
      </c>
    </row>
    <row r="5" spans="1:148">
      <c r="A5" s="358"/>
      <c r="B5" s="360"/>
      <c r="C5" s="12">
        <v>100</v>
      </c>
      <c r="D5" s="11">
        <v>20.035539760106619</v>
      </c>
      <c r="E5" s="11">
        <v>2.7543314082629946</v>
      </c>
      <c r="F5" s="11">
        <v>1.3771657041314973</v>
      </c>
      <c r="G5" s="11">
        <v>0.79964460239893376</v>
      </c>
      <c r="H5" s="11">
        <v>10.350955131052865</v>
      </c>
      <c r="I5" s="11">
        <v>52.287872056863613</v>
      </c>
      <c r="J5" s="11">
        <v>1.1106175033318524</v>
      </c>
      <c r="K5" s="11">
        <v>0.53309640159928928</v>
      </c>
      <c r="L5" s="11">
        <v>4.0426477121279429</v>
      </c>
      <c r="M5" s="10" t="s">
        <v>0</v>
      </c>
      <c r="N5" s="11">
        <v>0.66637050199911152</v>
      </c>
      <c r="O5" s="15">
        <v>6.0417592181252777</v>
      </c>
    </row>
    <row r="6" spans="1:148">
      <c r="A6" s="357" t="s">
        <v>8</v>
      </c>
      <c r="B6" s="359"/>
      <c r="C6" s="14">
        <v>2062</v>
      </c>
      <c r="D6" s="13">
        <v>408</v>
      </c>
      <c r="E6" s="13">
        <v>57</v>
      </c>
      <c r="F6" s="13">
        <v>25</v>
      </c>
      <c r="G6" s="13">
        <v>17</v>
      </c>
      <c r="H6" s="13">
        <v>217</v>
      </c>
      <c r="I6" s="13">
        <v>1089</v>
      </c>
      <c r="J6" s="13">
        <v>21</v>
      </c>
      <c r="K6" s="13">
        <v>12</v>
      </c>
      <c r="L6" s="13">
        <v>80</v>
      </c>
      <c r="M6" s="7" t="s">
        <v>0</v>
      </c>
      <c r="N6" s="13">
        <v>15</v>
      </c>
      <c r="O6" s="16">
        <v>121</v>
      </c>
    </row>
    <row r="7" spans="1:148">
      <c r="A7" s="358"/>
      <c r="B7" s="360"/>
      <c r="C7" s="12">
        <v>100</v>
      </c>
      <c r="D7" s="11">
        <v>19.786614936954415</v>
      </c>
      <c r="E7" s="11">
        <v>2.7643064985451016</v>
      </c>
      <c r="F7" s="11">
        <v>1.212415130940834</v>
      </c>
      <c r="G7" s="11">
        <v>0.82444228903976713</v>
      </c>
      <c r="H7" s="11">
        <v>10.523763336566439</v>
      </c>
      <c r="I7" s="11">
        <v>52.812803103782734</v>
      </c>
      <c r="J7" s="11">
        <v>1.0184287099903007</v>
      </c>
      <c r="K7" s="11">
        <v>0.58195926285160038</v>
      </c>
      <c r="L7" s="11">
        <v>3.8797284190106698</v>
      </c>
      <c r="M7" s="10" t="s">
        <v>0</v>
      </c>
      <c r="N7" s="11">
        <v>0.72744907856450047</v>
      </c>
      <c r="O7" s="15">
        <v>5.8680892337536372</v>
      </c>
    </row>
    <row r="8" spans="1:148">
      <c r="A8" s="357"/>
      <c r="B8" s="359" t="s">
        <v>7</v>
      </c>
      <c r="C8" s="14">
        <v>2043</v>
      </c>
      <c r="D8" s="13">
        <v>405</v>
      </c>
      <c r="E8" s="13">
        <v>57</v>
      </c>
      <c r="F8" s="13">
        <v>24</v>
      </c>
      <c r="G8" s="13">
        <v>16</v>
      </c>
      <c r="H8" s="13">
        <v>214</v>
      </c>
      <c r="I8" s="13">
        <v>1079</v>
      </c>
      <c r="J8" s="13">
        <v>21</v>
      </c>
      <c r="K8" s="13">
        <v>11</v>
      </c>
      <c r="L8" s="13">
        <v>80</v>
      </c>
      <c r="M8" s="7" t="s">
        <v>0</v>
      </c>
      <c r="N8" s="13">
        <v>15</v>
      </c>
      <c r="O8" s="16">
        <v>121</v>
      </c>
    </row>
    <row r="9" spans="1:148">
      <c r="A9" s="358"/>
      <c r="B9" s="360"/>
      <c r="C9" s="12">
        <v>100</v>
      </c>
      <c r="D9" s="11">
        <v>19.823788546255507</v>
      </c>
      <c r="E9" s="11">
        <v>2.7900146842878124</v>
      </c>
      <c r="F9" s="11">
        <v>1.1747430249632893</v>
      </c>
      <c r="G9" s="11">
        <v>0.78316201664219287</v>
      </c>
      <c r="H9" s="11">
        <v>10.47479197258933</v>
      </c>
      <c r="I9" s="11">
        <v>52.814488497307877</v>
      </c>
      <c r="J9" s="11">
        <v>1.0279001468428781</v>
      </c>
      <c r="K9" s="11">
        <v>0.53842388644150752</v>
      </c>
      <c r="L9" s="11">
        <v>3.9158100832109639</v>
      </c>
      <c r="M9" s="10" t="s">
        <v>0</v>
      </c>
      <c r="N9" s="11">
        <v>0.73421439060205573</v>
      </c>
      <c r="O9" s="15">
        <v>5.922662750856583</v>
      </c>
    </row>
    <row r="10" spans="1:148">
      <c r="A10" s="357"/>
      <c r="B10" s="363" t="s">
        <v>277</v>
      </c>
      <c r="C10" s="14">
        <v>19</v>
      </c>
      <c r="D10" s="13">
        <v>3</v>
      </c>
      <c r="E10" s="7" t="s">
        <v>0</v>
      </c>
      <c r="F10" s="13">
        <v>1</v>
      </c>
      <c r="G10" s="13">
        <v>1</v>
      </c>
      <c r="H10" s="13">
        <v>3</v>
      </c>
      <c r="I10" s="13">
        <v>10</v>
      </c>
      <c r="J10" s="7" t="s">
        <v>0</v>
      </c>
      <c r="K10" s="13">
        <v>1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48">
      <c r="A11" s="358"/>
      <c r="B11" s="360"/>
      <c r="C11" s="12">
        <v>100</v>
      </c>
      <c r="D11" s="11">
        <v>15.789473684210526</v>
      </c>
      <c r="E11" s="10" t="s">
        <v>0</v>
      </c>
      <c r="F11" s="11">
        <v>5.2631578947368416</v>
      </c>
      <c r="G11" s="11">
        <v>5.2631578947368416</v>
      </c>
      <c r="H11" s="11">
        <v>15.789473684210526</v>
      </c>
      <c r="I11" s="11">
        <v>52.631578947368418</v>
      </c>
      <c r="J11" s="10" t="s">
        <v>0</v>
      </c>
      <c r="K11" s="11">
        <v>5.2631578947368416</v>
      </c>
      <c r="L11" s="10" t="s">
        <v>0</v>
      </c>
      <c r="M11" s="10" t="s">
        <v>0</v>
      </c>
      <c r="N11" s="10" t="s">
        <v>0</v>
      </c>
      <c r="O11" s="9" t="s">
        <v>0</v>
      </c>
    </row>
    <row r="12" spans="1:148">
      <c r="A12" s="357"/>
      <c r="B12" s="359" t="s">
        <v>1</v>
      </c>
      <c r="C12" s="8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  <c r="N12" s="7" t="s">
        <v>0</v>
      </c>
      <c r="O12" s="6" t="s">
        <v>0</v>
      </c>
    </row>
    <row r="13" spans="1:148">
      <c r="A13" s="358"/>
      <c r="B13" s="360"/>
      <c r="C13" s="281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9" t="s">
        <v>0</v>
      </c>
    </row>
    <row r="14" spans="1:148">
      <c r="A14" s="357" t="s">
        <v>6</v>
      </c>
      <c r="B14" s="359"/>
      <c r="C14" s="14">
        <v>189</v>
      </c>
      <c r="D14" s="13">
        <v>43</v>
      </c>
      <c r="E14" s="13">
        <v>5</v>
      </c>
      <c r="F14" s="13">
        <v>6</v>
      </c>
      <c r="G14" s="13">
        <v>1</v>
      </c>
      <c r="H14" s="13">
        <v>16</v>
      </c>
      <c r="I14" s="13">
        <v>88</v>
      </c>
      <c r="J14" s="13">
        <v>4</v>
      </c>
      <c r="K14" s="7" t="s">
        <v>0</v>
      </c>
      <c r="L14" s="13">
        <v>11</v>
      </c>
      <c r="M14" s="7" t="s">
        <v>0</v>
      </c>
      <c r="N14" s="7" t="s">
        <v>0</v>
      </c>
      <c r="O14" s="16">
        <v>15</v>
      </c>
    </row>
    <row r="15" spans="1:148">
      <c r="A15" s="358"/>
      <c r="B15" s="360"/>
      <c r="C15" s="12">
        <v>100</v>
      </c>
      <c r="D15" s="11">
        <v>22.75132275132275</v>
      </c>
      <c r="E15" s="11">
        <v>2.6455026455026456</v>
      </c>
      <c r="F15" s="11">
        <v>3.1746031746031744</v>
      </c>
      <c r="G15" s="11">
        <v>0.52910052910052907</v>
      </c>
      <c r="H15" s="11">
        <v>8.4656084656084651</v>
      </c>
      <c r="I15" s="11">
        <v>46.560846560846556</v>
      </c>
      <c r="J15" s="11">
        <v>2.1164021164021163</v>
      </c>
      <c r="K15" s="10" t="s">
        <v>0</v>
      </c>
      <c r="L15" s="11">
        <v>5.8201058201058196</v>
      </c>
      <c r="M15" s="10" t="s">
        <v>0</v>
      </c>
      <c r="N15" s="10" t="s">
        <v>0</v>
      </c>
      <c r="O15" s="15">
        <v>7.9365079365079358</v>
      </c>
    </row>
    <row r="16" spans="1:148">
      <c r="A16" s="357"/>
      <c r="B16" s="359" t="s">
        <v>5</v>
      </c>
      <c r="C16" s="14">
        <v>19</v>
      </c>
      <c r="D16" s="13">
        <v>1</v>
      </c>
      <c r="E16" s="7" t="s">
        <v>0</v>
      </c>
      <c r="F16" s="7" t="s">
        <v>0</v>
      </c>
      <c r="G16" s="7" t="s">
        <v>0</v>
      </c>
      <c r="H16" s="7" t="s">
        <v>0</v>
      </c>
      <c r="I16" s="13">
        <v>16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16">
        <v>2</v>
      </c>
    </row>
    <row r="17" spans="1:15">
      <c r="A17" s="358"/>
      <c r="B17" s="360"/>
      <c r="C17" s="12">
        <v>100</v>
      </c>
      <c r="D17" s="11">
        <v>5.2631578947368416</v>
      </c>
      <c r="E17" s="10" t="s">
        <v>0</v>
      </c>
      <c r="F17" s="10" t="s">
        <v>0</v>
      </c>
      <c r="G17" s="10" t="s">
        <v>0</v>
      </c>
      <c r="H17" s="10" t="s">
        <v>0</v>
      </c>
      <c r="I17" s="11">
        <v>84.210526315789465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15">
        <v>10.526315789473683</v>
      </c>
    </row>
    <row r="18" spans="1:15">
      <c r="A18" s="357"/>
      <c r="B18" s="359" t="s">
        <v>4</v>
      </c>
      <c r="C18" s="14">
        <v>169</v>
      </c>
      <c r="D18" s="13">
        <v>41</v>
      </c>
      <c r="E18" s="13">
        <v>5</v>
      </c>
      <c r="F18" s="13">
        <v>6</v>
      </c>
      <c r="G18" s="13">
        <v>1</v>
      </c>
      <c r="H18" s="13">
        <v>16</v>
      </c>
      <c r="I18" s="13">
        <v>72</v>
      </c>
      <c r="J18" s="13">
        <v>4</v>
      </c>
      <c r="K18" s="7" t="s">
        <v>0</v>
      </c>
      <c r="L18" s="13">
        <v>11</v>
      </c>
      <c r="M18" s="7" t="s">
        <v>0</v>
      </c>
      <c r="N18" s="7" t="s">
        <v>0</v>
      </c>
      <c r="O18" s="16">
        <v>13</v>
      </c>
    </row>
    <row r="19" spans="1:15">
      <c r="A19" s="358"/>
      <c r="B19" s="360"/>
      <c r="C19" s="12">
        <v>100</v>
      </c>
      <c r="D19" s="11">
        <v>24.260355029585799</v>
      </c>
      <c r="E19" s="11">
        <v>2.9585798816568047</v>
      </c>
      <c r="F19" s="11">
        <v>3.5502958579881656</v>
      </c>
      <c r="G19" s="11">
        <v>0.59171597633136097</v>
      </c>
      <c r="H19" s="11">
        <v>9.4674556213017755</v>
      </c>
      <c r="I19" s="11">
        <v>42.603550295857993</v>
      </c>
      <c r="J19" s="11">
        <v>2.3668639053254439</v>
      </c>
      <c r="K19" s="10" t="s">
        <v>0</v>
      </c>
      <c r="L19" s="11">
        <v>6.5088757396449708</v>
      </c>
      <c r="M19" s="10" t="s">
        <v>0</v>
      </c>
      <c r="N19" s="10" t="s">
        <v>0</v>
      </c>
      <c r="O19" s="15">
        <v>7.6923076923076925</v>
      </c>
    </row>
    <row r="20" spans="1:15">
      <c r="A20" s="357"/>
      <c r="B20" s="359" t="s">
        <v>3</v>
      </c>
      <c r="C20" s="8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358"/>
      <c r="B21" s="360"/>
      <c r="C21" s="281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357"/>
      <c r="B22" s="359" t="s">
        <v>2</v>
      </c>
      <c r="C22" s="14">
        <v>1</v>
      </c>
      <c r="D22" s="13">
        <v>1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6" t="s">
        <v>0</v>
      </c>
    </row>
    <row r="23" spans="1:15">
      <c r="A23" s="358"/>
      <c r="B23" s="360"/>
      <c r="C23" s="12">
        <v>100</v>
      </c>
      <c r="D23" s="11">
        <v>100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9" t="s">
        <v>0</v>
      </c>
    </row>
    <row r="24" spans="1:15">
      <c r="A24" s="357"/>
      <c r="B24" s="359" t="s">
        <v>1</v>
      </c>
      <c r="C24" s="8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364"/>
      <c r="B25" s="365"/>
      <c r="C25" s="5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3" t="s">
        <v>0</v>
      </c>
    </row>
    <row r="27" spans="1:15">
      <c r="C27" s="300"/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19">
    <mergeCell ref="A24:A25"/>
    <mergeCell ref="B24:B25"/>
    <mergeCell ref="A18:A19"/>
    <mergeCell ref="B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EM534"/>
  <sheetViews>
    <sheetView zoomScale="85" zoomScaleNormal="85" zoomScaleSheetLayoutView="50" workbookViewId="0">
      <selection activeCell="E4" sqref="E4"/>
    </sheetView>
  </sheetViews>
  <sheetFormatPr defaultColWidth="5.88671875" defaultRowHeight="13.2"/>
  <cols>
    <col min="1" max="1" width="15.77734375" style="57" customWidth="1"/>
    <col min="2" max="14" width="8.6640625" style="57" customWidth="1"/>
    <col min="15" max="16384" width="5.88671875" style="57"/>
  </cols>
  <sheetData>
    <row r="1" spans="1:143" ht="19.5" customHeight="1" thickBot="1">
      <c r="A1" s="89" t="s">
        <v>182</v>
      </c>
    </row>
    <row r="2" spans="1:143" s="93" customFormat="1" ht="6" customHeight="1" thickTop="1">
      <c r="A2" s="83"/>
      <c r="B2" s="99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7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4"/>
    </row>
    <row r="3" spans="1:143" s="93" customFormat="1" ht="210.75" customHeight="1">
      <c r="A3" s="83"/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82" t="s">
        <v>15</v>
      </c>
      <c r="J3" s="82" t="s">
        <v>14</v>
      </c>
      <c r="K3" s="82" t="s">
        <v>13</v>
      </c>
      <c r="L3" s="82" t="s">
        <v>12</v>
      </c>
      <c r="M3" s="82" t="s">
        <v>11</v>
      </c>
      <c r="N3" s="96" t="s">
        <v>10</v>
      </c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95"/>
      <c r="EJ3" s="95"/>
      <c r="EK3" s="95"/>
      <c r="EL3" s="95"/>
      <c r="EM3" s="94"/>
    </row>
    <row r="4" spans="1:143" s="62" customFormat="1" ht="18.75" customHeight="1">
      <c r="A4" s="368" t="s">
        <v>181</v>
      </c>
      <c r="B4" s="92">
        <v>2251</v>
      </c>
      <c r="C4" s="76">
        <v>451</v>
      </c>
      <c r="D4" s="76">
        <v>62</v>
      </c>
      <c r="E4" s="76">
        <v>31</v>
      </c>
      <c r="F4" s="76">
        <v>18</v>
      </c>
      <c r="G4" s="76">
        <v>233</v>
      </c>
      <c r="H4" s="76">
        <v>1177</v>
      </c>
      <c r="I4" s="76">
        <v>25</v>
      </c>
      <c r="J4" s="76">
        <v>12</v>
      </c>
      <c r="K4" s="75">
        <v>91</v>
      </c>
      <c r="L4" s="75" t="s">
        <v>223</v>
      </c>
      <c r="M4" s="74">
        <v>15</v>
      </c>
      <c r="N4" s="74">
        <v>136</v>
      </c>
    </row>
    <row r="5" spans="1:143" s="62" customFormat="1" ht="18.75" customHeight="1">
      <c r="A5" s="366"/>
      <c r="B5" s="91">
        <v>100</v>
      </c>
      <c r="C5" s="73">
        <v>20.035539760106619</v>
      </c>
      <c r="D5" s="73">
        <v>2.7543314082629946</v>
      </c>
      <c r="E5" s="73">
        <v>1.3771657041314973</v>
      </c>
      <c r="F5" s="73">
        <v>0.79964460239893376</v>
      </c>
      <c r="G5" s="73">
        <v>10.350955131052865</v>
      </c>
      <c r="H5" s="73">
        <v>52.287872056863613</v>
      </c>
      <c r="I5" s="73">
        <v>1.1106175033318524</v>
      </c>
      <c r="J5" s="73">
        <v>0.53309640159928928</v>
      </c>
      <c r="K5" s="72">
        <v>4.0426477121279429</v>
      </c>
      <c r="L5" s="72" t="s">
        <v>223</v>
      </c>
      <c r="M5" s="71">
        <v>0.66637050199911152</v>
      </c>
      <c r="N5" s="71">
        <v>6.0417592181252777</v>
      </c>
    </row>
    <row r="6" spans="1:143" s="62" customFormat="1" ht="18.75" customHeight="1">
      <c r="A6" s="366" t="s">
        <v>180</v>
      </c>
      <c r="B6" s="90">
        <v>2121</v>
      </c>
      <c r="C6" s="69">
        <v>425</v>
      </c>
      <c r="D6" s="69">
        <v>60</v>
      </c>
      <c r="E6" s="69">
        <v>28</v>
      </c>
      <c r="F6" s="69">
        <v>17</v>
      </c>
      <c r="G6" s="69">
        <v>217</v>
      </c>
      <c r="H6" s="69">
        <v>1112</v>
      </c>
      <c r="I6" s="69">
        <v>23</v>
      </c>
      <c r="J6" s="69">
        <v>12</v>
      </c>
      <c r="K6" s="68">
        <v>85</v>
      </c>
      <c r="L6" s="69" t="s">
        <v>223</v>
      </c>
      <c r="M6" s="67">
        <v>14</v>
      </c>
      <c r="N6" s="67">
        <v>128</v>
      </c>
    </row>
    <row r="7" spans="1:143" s="62" customFormat="1" ht="18.75" customHeight="1">
      <c r="A7" s="366"/>
      <c r="B7" s="91">
        <v>100</v>
      </c>
      <c r="C7" s="73">
        <v>20.037718057520038</v>
      </c>
      <c r="D7" s="73">
        <v>2.8288543140028288</v>
      </c>
      <c r="E7" s="73">
        <v>1.3201320132013201</v>
      </c>
      <c r="F7" s="73">
        <v>0.8015087223008015</v>
      </c>
      <c r="G7" s="73">
        <v>10.231023102310232</v>
      </c>
      <c r="H7" s="73">
        <v>52.428099952852428</v>
      </c>
      <c r="I7" s="73">
        <v>1.0843941537010844</v>
      </c>
      <c r="J7" s="73">
        <v>0.56577086280056577</v>
      </c>
      <c r="K7" s="72">
        <v>4.0075436115040075</v>
      </c>
      <c r="L7" s="73" t="s">
        <v>223</v>
      </c>
      <c r="M7" s="71">
        <v>0.66006600660066006</v>
      </c>
      <c r="N7" s="71">
        <v>6.0348892032060348</v>
      </c>
    </row>
    <row r="8" spans="1:143" s="62" customFormat="1" ht="18.75" customHeight="1">
      <c r="A8" s="366" t="s">
        <v>179</v>
      </c>
      <c r="B8" s="90">
        <v>113</v>
      </c>
      <c r="C8" s="69">
        <v>26</v>
      </c>
      <c r="D8" s="69">
        <v>2</v>
      </c>
      <c r="E8" s="69">
        <v>2</v>
      </c>
      <c r="F8" s="69">
        <v>1</v>
      </c>
      <c r="G8" s="69">
        <v>12</v>
      </c>
      <c r="H8" s="69">
        <v>54</v>
      </c>
      <c r="I8" s="69">
        <v>2</v>
      </c>
      <c r="J8" s="69" t="s">
        <v>223</v>
      </c>
      <c r="K8" s="68">
        <v>6</v>
      </c>
      <c r="L8" s="69" t="s">
        <v>223</v>
      </c>
      <c r="M8" s="67">
        <v>1</v>
      </c>
      <c r="N8" s="67">
        <v>7</v>
      </c>
    </row>
    <row r="9" spans="1:143" s="62" customFormat="1" ht="18.75" customHeight="1">
      <c r="A9" s="366"/>
      <c r="B9" s="91">
        <v>100</v>
      </c>
      <c r="C9" s="73">
        <v>23.008849557522122</v>
      </c>
      <c r="D9" s="73">
        <v>1.7699115044247788</v>
      </c>
      <c r="E9" s="73">
        <v>1.7699115044247788</v>
      </c>
      <c r="F9" s="73">
        <v>0.88495575221238942</v>
      </c>
      <c r="G9" s="73">
        <v>10.619469026548673</v>
      </c>
      <c r="H9" s="73">
        <v>47.787610619469028</v>
      </c>
      <c r="I9" s="73">
        <v>1.7699115044247788</v>
      </c>
      <c r="J9" s="73" t="s">
        <v>223</v>
      </c>
      <c r="K9" s="72">
        <v>5.3097345132743365</v>
      </c>
      <c r="L9" s="73" t="s">
        <v>223</v>
      </c>
      <c r="M9" s="71">
        <v>0.88495575221238942</v>
      </c>
      <c r="N9" s="71">
        <v>6.1946902654867255</v>
      </c>
    </row>
    <row r="10" spans="1:143" s="62" customFormat="1" ht="18.75" customHeight="1">
      <c r="A10" s="366" t="s">
        <v>178</v>
      </c>
      <c r="B10" s="90" t="s">
        <v>223</v>
      </c>
      <c r="C10" s="69" t="s">
        <v>223</v>
      </c>
      <c r="D10" s="69" t="s">
        <v>223</v>
      </c>
      <c r="E10" s="69" t="s">
        <v>223</v>
      </c>
      <c r="F10" s="69" t="s">
        <v>223</v>
      </c>
      <c r="G10" s="69" t="s">
        <v>223</v>
      </c>
      <c r="H10" s="69" t="s">
        <v>223</v>
      </c>
      <c r="I10" s="69" t="s">
        <v>223</v>
      </c>
      <c r="J10" s="69" t="s">
        <v>223</v>
      </c>
      <c r="K10" s="69" t="s">
        <v>223</v>
      </c>
      <c r="L10" s="69" t="s">
        <v>223</v>
      </c>
      <c r="M10" s="69" t="s">
        <v>223</v>
      </c>
      <c r="N10" s="67" t="s">
        <v>223</v>
      </c>
    </row>
    <row r="11" spans="1:143" s="62" customFormat="1" ht="18.75" customHeight="1">
      <c r="A11" s="366"/>
      <c r="B11" s="91" t="s">
        <v>223</v>
      </c>
      <c r="C11" s="73" t="s">
        <v>223</v>
      </c>
      <c r="D11" s="73" t="s">
        <v>223</v>
      </c>
      <c r="E11" s="73" t="s">
        <v>223</v>
      </c>
      <c r="F11" s="73" t="s">
        <v>223</v>
      </c>
      <c r="G11" s="73" t="s">
        <v>223</v>
      </c>
      <c r="H11" s="73" t="s">
        <v>223</v>
      </c>
      <c r="I11" s="73" t="s">
        <v>223</v>
      </c>
      <c r="J11" s="73" t="s">
        <v>223</v>
      </c>
      <c r="K11" s="73" t="s">
        <v>223</v>
      </c>
      <c r="L11" s="73" t="s">
        <v>223</v>
      </c>
      <c r="M11" s="73" t="s">
        <v>223</v>
      </c>
      <c r="N11" s="71" t="s">
        <v>223</v>
      </c>
    </row>
    <row r="12" spans="1:143" s="62" customFormat="1" ht="18.75" customHeight="1">
      <c r="A12" s="366" t="s">
        <v>177</v>
      </c>
      <c r="B12" s="90">
        <v>14</v>
      </c>
      <c r="C12" s="69" t="s">
        <v>223</v>
      </c>
      <c r="D12" s="69" t="s">
        <v>223</v>
      </c>
      <c r="E12" s="69">
        <v>1</v>
      </c>
      <c r="F12" s="69" t="s">
        <v>223</v>
      </c>
      <c r="G12" s="69">
        <v>3</v>
      </c>
      <c r="H12" s="69">
        <v>9</v>
      </c>
      <c r="I12" s="69" t="s">
        <v>223</v>
      </c>
      <c r="J12" s="69" t="s">
        <v>223</v>
      </c>
      <c r="K12" s="69" t="s">
        <v>223</v>
      </c>
      <c r="L12" s="69" t="s">
        <v>223</v>
      </c>
      <c r="M12" s="69" t="s">
        <v>223</v>
      </c>
      <c r="N12" s="67">
        <v>1</v>
      </c>
    </row>
    <row r="13" spans="1:143" s="62" customFormat="1" ht="18.75" customHeight="1">
      <c r="A13" s="366"/>
      <c r="B13" s="91">
        <v>100</v>
      </c>
      <c r="C13" s="73" t="s">
        <v>223</v>
      </c>
      <c r="D13" s="73" t="s">
        <v>223</v>
      </c>
      <c r="E13" s="73">
        <v>7.1428571428571423</v>
      </c>
      <c r="F13" s="73" t="s">
        <v>223</v>
      </c>
      <c r="G13" s="73">
        <v>21.428571428571427</v>
      </c>
      <c r="H13" s="73">
        <v>64.285714285714292</v>
      </c>
      <c r="I13" s="73" t="s">
        <v>223</v>
      </c>
      <c r="J13" s="73" t="s">
        <v>223</v>
      </c>
      <c r="K13" s="73" t="s">
        <v>223</v>
      </c>
      <c r="L13" s="73" t="s">
        <v>223</v>
      </c>
      <c r="M13" s="73" t="s">
        <v>223</v>
      </c>
      <c r="N13" s="71">
        <v>7.1428571428571423</v>
      </c>
    </row>
    <row r="14" spans="1:143" s="62" customFormat="1" ht="18.75" customHeight="1">
      <c r="A14" s="366" t="s">
        <v>176</v>
      </c>
      <c r="B14" s="90">
        <v>3</v>
      </c>
      <c r="C14" s="69" t="s">
        <v>223</v>
      </c>
      <c r="D14" s="69" t="s">
        <v>223</v>
      </c>
      <c r="E14" s="69" t="s">
        <v>223</v>
      </c>
      <c r="F14" s="69" t="s">
        <v>223</v>
      </c>
      <c r="G14" s="69">
        <v>1</v>
      </c>
      <c r="H14" s="69">
        <v>2</v>
      </c>
      <c r="I14" s="69" t="s">
        <v>223</v>
      </c>
      <c r="J14" s="69" t="s">
        <v>223</v>
      </c>
      <c r="K14" s="69" t="s">
        <v>223</v>
      </c>
      <c r="L14" s="69" t="s">
        <v>223</v>
      </c>
      <c r="M14" s="69" t="s">
        <v>223</v>
      </c>
      <c r="N14" s="67" t="s">
        <v>223</v>
      </c>
    </row>
    <row r="15" spans="1:143" s="62" customFormat="1" ht="18.75" customHeight="1">
      <c r="A15" s="367"/>
      <c r="B15" s="282">
        <v>100</v>
      </c>
      <c r="C15" s="65" t="s">
        <v>223</v>
      </c>
      <c r="D15" s="65" t="s">
        <v>223</v>
      </c>
      <c r="E15" s="65" t="s">
        <v>223</v>
      </c>
      <c r="F15" s="65" t="s">
        <v>223</v>
      </c>
      <c r="G15" s="66">
        <v>33.333333333333329</v>
      </c>
      <c r="H15" s="66">
        <v>66.666666666666657</v>
      </c>
      <c r="I15" s="65" t="s">
        <v>223</v>
      </c>
      <c r="J15" s="65" t="s">
        <v>223</v>
      </c>
      <c r="K15" s="65" t="s">
        <v>223</v>
      </c>
      <c r="L15" s="65" t="s">
        <v>223</v>
      </c>
      <c r="M15" s="65" t="s">
        <v>223</v>
      </c>
      <c r="N15" s="64" t="s">
        <v>223</v>
      </c>
    </row>
    <row r="16" spans="1:143" s="62" customFormat="1">
      <c r="A16" s="60"/>
    </row>
    <row r="17" spans="1:10" s="62" customFormat="1">
      <c r="A17" s="60"/>
    </row>
    <row r="18" spans="1:10" s="62" customFormat="1">
      <c r="A18" s="60"/>
    </row>
    <row r="19" spans="1:10" s="62" customFormat="1">
      <c r="A19" s="60"/>
    </row>
    <row r="20" spans="1:10" s="62" customFormat="1">
      <c r="A20" s="60"/>
    </row>
    <row r="21" spans="1:10" s="62" customFormat="1">
      <c r="A21" s="60"/>
    </row>
    <row r="22" spans="1:10" s="62" customFormat="1">
      <c r="A22" s="60"/>
    </row>
    <row r="23" spans="1:10" s="62" customFormat="1">
      <c r="A23" s="60"/>
    </row>
    <row r="24" spans="1:10" s="62" customFormat="1">
      <c r="A24" s="60"/>
    </row>
    <row r="25" spans="1:10" s="62" customFormat="1">
      <c r="A25" s="60"/>
    </row>
    <row r="26" spans="1:10" s="62" customFormat="1">
      <c r="A26" s="60"/>
    </row>
    <row r="27" spans="1:10" s="62" customFormat="1">
      <c r="A27" s="60"/>
    </row>
    <row r="28" spans="1:10" s="62" customFormat="1">
      <c r="A28" s="60"/>
      <c r="J28" s="321"/>
    </row>
    <row r="29" spans="1:10" s="62" customFormat="1">
      <c r="A29" s="60"/>
    </row>
    <row r="30" spans="1:10" s="62" customFormat="1">
      <c r="A30" s="60"/>
    </row>
    <row r="31" spans="1:10" s="62" customFormat="1">
      <c r="A31" s="60"/>
    </row>
    <row r="32" spans="1:10" s="62" customFormat="1">
      <c r="A32" s="60"/>
    </row>
    <row r="33" spans="1:1" s="62" customFormat="1">
      <c r="A33" s="60"/>
    </row>
    <row r="34" spans="1:1" s="62" customFormat="1">
      <c r="A34" s="60"/>
    </row>
    <row r="35" spans="1:1" s="62" customFormat="1">
      <c r="A35" s="60"/>
    </row>
    <row r="36" spans="1:1" s="62" customFormat="1">
      <c r="A36" s="60"/>
    </row>
    <row r="37" spans="1:1" s="62" customFormat="1">
      <c r="A37" s="60"/>
    </row>
    <row r="38" spans="1:1" s="62" customFormat="1">
      <c r="A38" s="60"/>
    </row>
    <row r="39" spans="1:1" s="62" customFormat="1">
      <c r="A39" s="60"/>
    </row>
    <row r="40" spans="1:1" s="62" customFormat="1">
      <c r="A40" s="60"/>
    </row>
    <row r="41" spans="1:1" s="62" customFormat="1">
      <c r="A41" s="60"/>
    </row>
    <row r="42" spans="1:1" s="62" customFormat="1">
      <c r="A42" s="60"/>
    </row>
    <row r="43" spans="1:1" s="62" customFormat="1">
      <c r="A43" s="60"/>
    </row>
    <row r="44" spans="1:1" s="62" customFormat="1">
      <c r="A44" s="57"/>
    </row>
    <row r="45" spans="1:1" s="62" customFormat="1">
      <c r="A45" s="57"/>
    </row>
    <row r="46" spans="1:1" s="62" customFormat="1">
      <c r="A46" s="57"/>
    </row>
    <row r="47" spans="1:1" s="62" customFormat="1">
      <c r="A47" s="57"/>
    </row>
    <row r="48" spans="1:1" s="62" customFormat="1">
      <c r="A48" s="57"/>
    </row>
    <row r="49" spans="1:1" s="62" customFormat="1">
      <c r="A49" s="57"/>
    </row>
    <row r="50" spans="1:1" s="62" customFormat="1">
      <c r="A50" s="57"/>
    </row>
    <row r="51" spans="1:1" s="62" customFormat="1">
      <c r="A51" s="57"/>
    </row>
    <row r="52" spans="1:1" s="62" customFormat="1">
      <c r="A52" s="57"/>
    </row>
    <row r="53" spans="1:1" s="62" customFormat="1">
      <c r="A53" s="57"/>
    </row>
    <row r="54" spans="1:1" s="62" customFormat="1">
      <c r="A54" s="57"/>
    </row>
    <row r="55" spans="1:1" s="62" customFormat="1">
      <c r="A55" s="57"/>
    </row>
    <row r="56" spans="1:1" s="62" customFormat="1">
      <c r="A56" s="57"/>
    </row>
    <row r="57" spans="1:1" s="62" customFormat="1">
      <c r="A57" s="57"/>
    </row>
    <row r="58" spans="1:1" s="62" customFormat="1">
      <c r="A58" s="57"/>
    </row>
    <row r="59" spans="1:1" s="62" customFormat="1">
      <c r="A59" s="57"/>
    </row>
    <row r="60" spans="1:1" s="62" customFormat="1">
      <c r="A60" s="57"/>
    </row>
    <row r="61" spans="1:1" s="62" customFormat="1">
      <c r="A61" s="57"/>
    </row>
    <row r="62" spans="1:1" s="62" customFormat="1">
      <c r="A62" s="57"/>
    </row>
    <row r="63" spans="1:1" s="62" customFormat="1">
      <c r="A63" s="57"/>
    </row>
    <row r="64" spans="1:1" s="62" customFormat="1">
      <c r="A64" s="57"/>
    </row>
    <row r="65" spans="1:1" s="62" customFormat="1">
      <c r="A65" s="57"/>
    </row>
    <row r="66" spans="1:1" s="62" customFormat="1">
      <c r="A66" s="57"/>
    </row>
    <row r="67" spans="1:1" s="62" customFormat="1">
      <c r="A67" s="57"/>
    </row>
    <row r="68" spans="1:1" s="62" customFormat="1">
      <c r="A68" s="57"/>
    </row>
    <row r="69" spans="1:1" s="62" customFormat="1">
      <c r="A69" s="57"/>
    </row>
    <row r="70" spans="1:1" s="62" customFormat="1">
      <c r="A70" s="57"/>
    </row>
    <row r="71" spans="1:1" s="62" customFormat="1">
      <c r="A71" s="57"/>
    </row>
    <row r="72" spans="1:1" s="62" customFormat="1">
      <c r="A72" s="57"/>
    </row>
    <row r="73" spans="1:1" s="62" customFormat="1">
      <c r="A73" s="57"/>
    </row>
    <row r="74" spans="1:1" s="62" customFormat="1">
      <c r="A74" s="57"/>
    </row>
    <row r="75" spans="1:1" s="62" customFormat="1">
      <c r="A75" s="57"/>
    </row>
    <row r="76" spans="1:1" s="62" customFormat="1">
      <c r="A76" s="57"/>
    </row>
    <row r="77" spans="1:1" s="62" customFormat="1">
      <c r="A77" s="57"/>
    </row>
    <row r="78" spans="1:1" s="62" customFormat="1">
      <c r="A78" s="57"/>
    </row>
    <row r="79" spans="1:1" s="62" customFormat="1">
      <c r="A79" s="57"/>
    </row>
    <row r="80" spans="1:1" s="62" customFormat="1">
      <c r="A80" s="57"/>
    </row>
    <row r="81" spans="1:1" s="62" customFormat="1">
      <c r="A81" s="57"/>
    </row>
    <row r="82" spans="1:1" s="62" customFormat="1">
      <c r="A82" s="57"/>
    </row>
    <row r="83" spans="1:1" s="62" customFormat="1">
      <c r="A83" s="57"/>
    </row>
    <row r="84" spans="1:1" s="62" customFormat="1">
      <c r="A84" s="57"/>
    </row>
    <row r="85" spans="1:1" s="62" customFormat="1">
      <c r="A85" s="57"/>
    </row>
    <row r="86" spans="1:1" s="62" customFormat="1">
      <c r="A86" s="57"/>
    </row>
    <row r="87" spans="1:1" s="62" customFormat="1">
      <c r="A87" s="57"/>
    </row>
    <row r="88" spans="1:1" s="62" customFormat="1">
      <c r="A88" s="57"/>
    </row>
    <row r="89" spans="1:1" s="62" customFormat="1">
      <c r="A89" s="57"/>
    </row>
    <row r="90" spans="1:1" s="62" customFormat="1">
      <c r="A90" s="57"/>
    </row>
    <row r="91" spans="1:1" s="62" customFormat="1">
      <c r="A91" s="57"/>
    </row>
    <row r="92" spans="1:1" s="62" customFormat="1">
      <c r="A92" s="57"/>
    </row>
    <row r="93" spans="1:1" s="62" customFormat="1">
      <c r="A93" s="57"/>
    </row>
    <row r="94" spans="1:1" s="62" customFormat="1">
      <c r="A94" s="57"/>
    </row>
    <row r="95" spans="1:1" s="62" customFormat="1">
      <c r="A95" s="57"/>
    </row>
    <row r="96" spans="1:1" s="62" customFormat="1">
      <c r="A96" s="57"/>
    </row>
    <row r="97" spans="1:1" s="62" customFormat="1">
      <c r="A97" s="57"/>
    </row>
    <row r="98" spans="1:1" s="62" customFormat="1">
      <c r="A98" s="57"/>
    </row>
    <row r="99" spans="1:1" s="62" customFormat="1">
      <c r="A99" s="57"/>
    </row>
    <row r="100" spans="1:1" s="62" customFormat="1">
      <c r="A100" s="57"/>
    </row>
    <row r="101" spans="1:1" s="62" customFormat="1">
      <c r="A101" s="57"/>
    </row>
    <row r="102" spans="1:1" s="62" customFormat="1">
      <c r="A102" s="57"/>
    </row>
    <row r="103" spans="1:1" s="62" customFormat="1">
      <c r="A103" s="57"/>
    </row>
    <row r="104" spans="1:1" s="62" customFormat="1">
      <c r="A104" s="57"/>
    </row>
    <row r="105" spans="1:1" s="62" customFormat="1">
      <c r="A105" s="57"/>
    </row>
    <row r="106" spans="1:1" s="62" customFormat="1">
      <c r="A106" s="57"/>
    </row>
    <row r="107" spans="1:1" s="62" customFormat="1">
      <c r="A107" s="57"/>
    </row>
    <row r="108" spans="1:1" s="62" customFormat="1">
      <c r="A108" s="57"/>
    </row>
    <row r="109" spans="1:1" s="62" customFormat="1">
      <c r="A109" s="57"/>
    </row>
    <row r="110" spans="1:1" s="62" customFormat="1">
      <c r="A110" s="57"/>
    </row>
    <row r="111" spans="1:1" s="62" customFormat="1">
      <c r="A111" s="57"/>
    </row>
    <row r="112" spans="1:1" s="62" customFormat="1">
      <c r="A112" s="57"/>
    </row>
    <row r="113" spans="1:1" s="62" customFormat="1">
      <c r="A113" s="57"/>
    </row>
    <row r="114" spans="1:1" s="62" customFormat="1">
      <c r="A114" s="57"/>
    </row>
    <row r="115" spans="1:1" s="60" customFormat="1">
      <c r="A115" s="57"/>
    </row>
    <row r="116" spans="1:1" s="60" customFormat="1">
      <c r="A116" s="57"/>
    </row>
    <row r="117" spans="1:1" s="60" customFormat="1">
      <c r="A117" s="57"/>
    </row>
    <row r="118" spans="1:1" s="60" customFormat="1">
      <c r="A118" s="57"/>
    </row>
    <row r="119" spans="1:1" s="60" customFormat="1">
      <c r="A119" s="57"/>
    </row>
    <row r="120" spans="1:1" s="60" customFormat="1">
      <c r="A120" s="57"/>
    </row>
    <row r="121" spans="1:1" s="60" customFormat="1">
      <c r="A121" s="57"/>
    </row>
    <row r="122" spans="1:1" s="60" customFormat="1">
      <c r="A122" s="57"/>
    </row>
    <row r="123" spans="1:1" s="60" customFormat="1">
      <c r="A123" s="57"/>
    </row>
    <row r="124" spans="1:1" s="60" customFormat="1">
      <c r="A124" s="57"/>
    </row>
    <row r="125" spans="1:1" s="60" customFormat="1">
      <c r="A125" s="57"/>
    </row>
    <row r="126" spans="1:1" s="60" customFormat="1">
      <c r="A126" s="57"/>
    </row>
    <row r="127" spans="1:1" s="60" customFormat="1">
      <c r="A127" s="57"/>
    </row>
    <row r="128" spans="1:1" s="60" customFormat="1">
      <c r="A128" s="57"/>
    </row>
    <row r="129" spans="1:1" s="60" customFormat="1">
      <c r="A129" s="57"/>
    </row>
    <row r="130" spans="1:1" s="60" customFormat="1">
      <c r="A130" s="57"/>
    </row>
    <row r="131" spans="1:1" s="60" customFormat="1">
      <c r="A131" s="57"/>
    </row>
    <row r="132" spans="1:1" s="60" customFormat="1">
      <c r="A132" s="57"/>
    </row>
    <row r="133" spans="1:1" s="60" customFormat="1">
      <c r="A133" s="57"/>
    </row>
    <row r="134" spans="1:1" s="60" customFormat="1">
      <c r="A134" s="57"/>
    </row>
    <row r="135" spans="1:1" s="60" customFormat="1">
      <c r="A135" s="57"/>
    </row>
    <row r="136" spans="1:1" s="60" customFormat="1">
      <c r="A136" s="57"/>
    </row>
    <row r="137" spans="1:1" s="60" customFormat="1">
      <c r="A137" s="57"/>
    </row>
    <row r="138" spans="1:1" s="60" customFormat="1">
      <c r="A138" s="57"/>
    </row>
    <row r="139" spans="1:1" s="60" customFormat="1">
      <c r="A139" s="57"/>
    </row>
    <row r="140" spans="1:1" s="60" customFormat="1">
      <c r="A140" s="57"/>
    </row>
    <row r="141" spans="1:1" s="60" customFormat="1">
      <c r="A141" s="57"/>
    </row>
    <row r="142" spans="1:1" s="60" customFormat="1">
      <c r="A142" s="57"/>
    </row>
    <row r="143" spans="1:1" s="60" customFormat="1">
      <c r="A143" s="57"/>
    </row>
    <row r="144" spans="1:1" s="60" customFormat="1">
      <c r="A144" s="57"/>
    </row>
    <row r="145" spans="1:1" s="60" customFormat="1">
      <c r="A145" s="57"/>
    </row>
    <row r="146" spans="1:1" s="60" customFormat="1">
      <c r="A146" s="57"/>
    </row>
    <row r="147" spans="1:1" s="60" customFormat="1">
      <c r="A147" s="57"/>
    </row>
    <row r="148" spans="1:1" s="60" customFormat="1">
      <c r="A148" s="57"/>
    </row>
    <row r="149" spans="1:1" s="60" customFormat="1">
      <c r="A149" s="57"/>
    </row>
    <row r="150" spans="1:1" s="60" customFormat="1">
      <c r="A150" s="57"/>
    </row>
    <row r="151" spans="1:1" s="60" customFormat="1">
      <c r="A151" s="57"/>
    </row>
    <row r="152" spans="1:1" s="60" customFormat="1">
      <c r="A152" s="57"/>
    </row>
    <row r="153" spans="1:1" s="60" customFormat="1">
      <c r="A153" s="57"/>
    </row>
    <row r="154" spans="1:1" s="60" customFormat="1">
      <c r="A154" s="57"/>
    </row>
    <row r="155" spans="1:1" s="60" customFormat="1">
      <c r="A155" s="57"/>
    </row>
    <row r="156" spans="1:1" s="60" customFormat="1">
      <c r="A156" s="57"/>
    </row>
    <row r="157" spans="1:1" s="60" customFormat="1">
      <c r="A157" s="57"/>
    </row>
    <row r="158" spans="1:1" s="60" customFormat="1">
      <c r="A158" s="57"/>
    </row>
    <row r="159" spans="1:1" s="60" customFormat="1">
      <c r="A159" s="57"/>
    </row>
    <row r="160" spans="1:1" s="60" customFormat="1">
      <c r="A160" s="57"/>
    </row>
    <row r="161" spans="1:1" s="60" customFormat="1">
      <c r="A161" s="57"/>
    </row>
    <row r="162" spans="1:1" s="60" customFormat="1">
      <c r="A162" s="57"/>
    </row>
    <row r="163" spans="1:1" s="60" customFormat="1">
      <c r="A163" s="57"/>
    </row>
    <row r="164" spans="1:1" s="60" customFormat="1">
      <c r="A164" s="57"/>
    </row>
    <row r="165" spans="1:1" s="60" customFormat="1">
      <c r="A165" s="57"/>
    </row>
    <row r="166" spans="1:1" s="60" customFormat="1">
      <c r="A166" s="57"/>
    </row>
    <row r="167" spans="1:1" s="60" customFormat="1">
      <c r="A167" s="57"/>
    </row>
    <row r="168" spans="1:1" s="60" customFormat="1">
      <c r="A168" s="57"/>
    </row>
    <row r="169" spans="1:1" s="60" customFormat="1">
      <c r="A169" s="57"/>
    </row>
    <row r="170" spans="1:1" s="60" customFormat="1">
      <c r="A170" s="57"/>
    </row>
    <row r="171" spans="1:1" s="60" customFormat="1">
      <c r="A171" s="57"/>
    </row>
    <row r="172" spans="1:1" s="60" customFormat="1">
      <c r="A172" s="57"/>
    </row>
    <row r="173" spans="1:1" s="60" customFormat="1">
      <c r="A173" s="57"/>
    </row>
    <row r="174" spans="1:1" s="60" customFormat="1">
      <c r="A174" s="57"/>
    </row>
    <row r="175" spans="1:1" s="60" customFormat="1">
      <c r="A175" s="57"/>
    </row>
    <row r="176" spans="1:1" s="60" customFormat="1">
      <c r="A176" s="57"/>
    </row>
    <row r="177" spans="1:1" s="60" customFormat="1">
      <c r="A177" s="57"/>
    </row>
    <row r="178" spans="1:1" s="60" customFormat="1">
      <c r="A178" s="57"/>
    </row>
    <row r="179" spans="1:1" s="60" customFormat="1">
      <c r="A179" s="57"/>
    </row>
    <row r="180" spans="1:1" s="60" customFormat="1">
      <c r="A180" s="57"/>
    </row>
    <row r="181" spans="1:1" s="60" customFormat="1">
      <c r="A181" s="57"/>
    </row>
    <row r="182" spans="1:1" s="60" customFormat="1">
      <c r="A182" s="57"/>
    </row>
    <row r="183" spans="1:1" s="60" customFormat="1">
      <c r="A183" s="57"/>
    </row>
    <row r="184" spans="1:1" s="60" customFormat="1">
      <c r="A184" s="57"/>
    </row>
    <row r="185" spans="1:1" s="60" customFormat="1">
      <c r="A185" s="57"/>
    </row>
    <row r="186" spans="1:1" s="60" customFormat="1">
      <c r="A186" s="57"/>
    </row>
    <row r="187" spans="1:1" s="60" customFormat="1">
      <c r="A187" s="57"/>
    </row>
    <row r="188" spans="1:1" s="60" customFormat="1">
      <c r="A188" s="57"/>
    </row>
    <row r="189" spans="1:1" s="60" customFormat="1">
      <c r="A189" s="57"/>
    </row>
    <row r="190" spans="1:1" s="60" customFormat="1">
      <c r="A190" s="57"/>
    </row>
    <row r="191" spans="1:1" s="60" customFormat="1">
      <c r="A191" s="57"/>
    </row>
    <row r="192" spans="1:1" s="60" customFormat="1">
      <c r="A192" s="57"/>
    </row>
    <row r="193" spans="1:1" s="60" customFormat="1">
      <c r="A193" s="57"/>
    </row>
    <row r="194" spans="1:1" s="60" customFormat="1">
      <c r="A194" s="57"/>
    </row>
    <row r="195" spans="1:1" s="60" customFormat="1">
      <c r="A195" s="57"/>
    </row>
    <row r="196" spans="1:1" s="60" customFormat="1">
      <c r="A196" s="57"/>
    </row>
    <row r="197" spans="1:1" s="60" customFormat="1">
      <c r="A197" s="57"/>
    </row>
    <row r="198" spans="1:1" s="60" customFormat="1">
      <c r="A198" s="57"/>
    </row>
    <row r="199" spans="1:1" s="60" customFormat="1">
      <c r="A199" s="57"/>
    </row>
    <row r="200" spans="1:1" s="60" customFormat="1">
      <c r="A200" s="57"/>
    </row>
    <row r="201" spans="1:1" s="60" customFormat="1">
      <c r="A201" s="57"/>
    </row>
    <row r="202" spans="1:1" s="60" customFormat="1">
      <c r="A202" s="57"/>
    </row>
    <row r="203" spans="1:1" s="60" customFormat="1">
      <c r="A203" s="57"/>
    </row>
    <row r="204" spans="1:1" s="60" customFormat="1">
      <c r="A204" s="57"/>
    </row>
    <row r="205" spans="1:1" s="60" customFormat="1">
      <c r="A205" s="57"/>
    </row>
    <row r="206" spans="1:1" s="60" customFormat="1">
      <c r="A206" s="57"/>
    </row>
    <row r="207" spans="1:1" s="60" customFormat="1">
      <c r="A207" s="57"/>
    </row>
    <row r="208" spans="1:1" s="60" customFormat="1">
      <c r="A208" s="57"/>
    </row>
    <row r="209" spans="1:1" s="60" customFormat="1">
      <c r="A209" s="57"/>
    </row>
    <row r="210" spans="1:1" s="60" customFormat="1">
      <c r="A210" s="57"/>
    </row>
    <row r="211" spans="1:1" s="60" customFormat="1">
      <c r="A211" s="57"/>
    </row>
    <row r="212" spans="1:1" s="60" customFormat="1">
      <c r="A212" s="57"/>
    </row>
    <row r="213" spans="1:1" s="60" customFormat="1">
      <c r="A213" s="57"/>
    </row>
    <row r="214" spans="1:1" s="60" customFormat="1">
      <c r="A214" s="57"/>
    </row>
    <row r="215" spans="1:1" s="60" customFormat="1">
      <c r="A215" s="57"/>
    </row>
    <row r="216" spans="1:1" s="60" customFormat="1">
      <c r="A216" s="57"/>
    </row>
    <row r="217" spans="1:1" s="60" customFormat="1">
      <c r="A217" s="57"/>
    </row>
    <row r="218" spans="1:1" s="60" customFormat="1">
      <c r="A218" s="57"/>
    </row>
    <row r="219" spans="1:1" s="60" customFormat="1">
      <c r="A219" s="57"/>
    </row>
    <row r="220" spans="1:1" s="60" customFormat="1">
      <c r="A220" s="57"/>
    </row>
    <row r="221" spans="1:1" s="60" customFormat="1">
      <c r="A221" s="57"/>
    </row>
    <row r="222" spans="1:1" s="60" customFormat="1">
      <c r="A222" s="57"/>
    </row>
    <row r="223" spans="1:1" s="60" customFormat="1">
      <c r="A223" s="57"/>
    </row>
    <row r="224" spans="1:1" s="60" customFormat="1">
      <c r="A224" s="57"/>
    </row>
    <row r="225" spans="1:1" s="60" customFormat="1">
      <c r="A225" s="57"/>
    </row>
    <row r="226" spans="1:1" s="60" customFormat="1">
      <c r="A226" s="57"/>
    </row>
    <row r="227" spans="1:1" s="60" customFormat="1">
      <c r="A227" s="57"/>
    </row>
    <row r="228" spans="1:1" s="60" customFormat="1">
      <c r="A228" s="57"/>
    </row>
    <row r="229" spans="1:1" s="60" customFormat="1">
      <c r="A229" s="57"/>
    </row>
    <row r="230" spans="1:1" s="60" customFormat="1">
      <c r="A230" s="57"/>
    </row>
    <row r="231" spans="1:1" s="60" customFormat="1">
      <c r="A231" s="57"/>
    </row>
    <row r="232" spans="1:1" s="60" customFormat="1">
      <c r="A232" s="57"/>
    </row>
    <row r="233" spans="1:1" s="60" customFormat="1">
      <c r="A233" s="57"/>
    </row>
    <row r="234" spans="1:1" s="60" customFormat="1">
      <c r="A234" s="57"/>
    </row>
    <row r="235" spans="1:1" s="60" customFormat="1">
      <c r="A235" s="57"/>
    </row>
    <row r="236" spans="1:1" s="60" customFormat="1">
      <c r="A236" s="57"/>
    </row>
    <row r="237" spans="1:1" s="60" customFormat="1">
      <c r="A237" s="57"/>
    </row>
    <row r="238" spans="1:1" s="60" customFormat="1">
      <c r="A238" s="57"/>
    </row>
    <row r="239" spans="1:1" s="60" customFormat="1">
      <c r="A239" s="57"/>
    </row>
    <row r="240" spans="1:1" s="60" customFormat="1">
      <c r="A240" s="57"/>
    </row>
    <row r="241" spans="1:1" s="60" customFormat="1">
      <c r="A241" s="57"/>
    </row>
    <row r="242" spans="1:1" s="60" customFormat="1">
      <c r="A242" s="57"/>
    </row>
    <row r="243" spans="1:1" s="60" customFormat="1">
      <c r="A243" s="57"/>
    </row>
    <row r="244" spans="1:1" s="60" customFormat="1">
      <c r="A244" s="57"/>
    </row>
    <row r="245" spans="1:1" s="60" customFormat="1">
      <c r="A245" s="57"/>
    </row>
    <row r="246" spans="1:1" s="60" customFormat="1">
      <c r="A246" s="57"/>
    </row>
    <row r="247" spans="1:1" s="60" customFormat="1">
      <c r="A247" s="57"/>
    </row>
    <row r="248" spans="1:1" s="60" customFormat="1">
      <c r="A248" s="57"/>
    </row>
    <row r="249" spans="1:1" s="60" customFormat="1">
      <c r="A249" s="57"/>
    </row>
    <row r="250" spans="1:1" s="60" customFormat="1">
      <c r="A250" s="57"/>
    </row>
    <row r="251" spans="1:1" s="60" customFormat="1">
      <c r="A251" s="57"/>
    </row>
    <row r="252" spans="1:1" s="60" customFormat="1">
      <c r="A252" s="57"/>
    </row>
    <row r="253" spans="1:1" s="60" customFormat="1">
      <c r="A253" s="57"/>
    </row>
    <row r="254" spans="1:1" s="60" customFormat="1">
      <c r="A254" s="57"/>
    </row>
    <row r="255" spans="1:1" s="60" customFormat="1">
      <c r="A255" s="57"/>
    </row>
    <row r="256" spans="1:1" s="60" customFormat="1">
      <c r="A256" s="57"/>
    </row>
    <row r="257" spans="1:1" s="60" customFormat="1">
      <c r="A257" s="57"/>
    </row>
    <row r="258" spans="1:1" s="60" customFormat="1">
      <c r="A258" s="57"/>
    </row>
    <row r="259" spans="1:1" s="60" customFormat="1">
      <c r="A259" s="57"/>
    </row>
    <row r="260" spans="1:1" s="60" customFormat="1">
      <c r="A260" s="57"/>
    </row>
    <row r="261" spans="1:1" s="60" customFormat="1">
      <c r="A261" s="57"/>
    </row>
    <row r="262" spans="1:1" s="60" customFormat="1">
      <c r="A262" s="57"/>
    </row>
    <row r="263" spans="1:1" s="60" customFormat="1">
      <c r="A263" s="57"/>
    </row>
    <row r="264" spans="1:1" s="60" customFormat="1">
      <c r="A264" s="57"/>
    </row>
    <row r="265" spans="1:1" s="60" customFormat="1">
      <c r="A265" s="57"/>
    </row>
    <row r="266" spans="1:1" s="60" customFormat="1">
      <c r="A266" s="57"/>
    </row>
    <row r="267" spans="1:1" s="60" customFormat="1">
      <c r="A267" s="57"/>
    </row>
    <row r="268" spans="1:1" s="60" customFormat="1">
      <c r="A268" s="57"/>
    </row>
    <row r="269" spans="1:1" s="60" customFormat="1">
      <c r="A269" s="57"/>
    </row>
    <row r="270" spans="1:1" s="60" customFormat="1">
      <c r="A270" s="57"/>
    </row>
    <row r="271" spans="1:1" s="60" customFormat="1">
      <c r="A271" s="57"/>
    </row>
    <row r="272" spans="1:1" s="60" customFormat="1">
      <c r="A272" s="57"/>
    </row>
    <row r="273" spans="1:1" s="60" customFormat="1">
      <c r="A273" s="57"/>
    </row>
    <row r="274" spans="1:1" s="60" customFormat="1">
      <c r="A274" s="57"/>
    </row>
    <row r="275" spans="1:1" s="60" customFormat="1">
      <c r="A275" s="57"/>
    </row>
    <row r="276" spans="1:1" s="60" customFormat="1">
      <c r="A276" s="57"/>
    </row>
    <row r="277" spans="1:1" s="60" customFormat="1">
      <c r="A277" s="57"/>
    </row>
    <row r="278" spans="1:1" s="60" customFormat="1">
      <c r="A278" s="57"/>
    </row>
    <row r="279" spans="1:1" s="60" customFormat="1">
      <c r="A279" s="57"/>
    </row>
    <row r="280" spans="1:1" s="60" customFormat="1">
      <c r="A280" s="57"/>
    </row>
    <row r="281" spans="1:1" s="60" customFormat="1">
      <c r="A281" s="57"/>
    </row>
    <row r="282" spans="1:1" s="60" customFormat="1">
      <c r="A282" s="57"/>
    </row>
    <row r="283" spans="1:1" s="60" customFormat="1">
      <c r="A283" s="57"/>
    </row>
    <row r="284" spans="1:1" s="60" customFormat="1">
      <c r="A284" s="57"/>
    </row>
    <row r="285" spans="1:1" s="60" customFormat="1">
      <c r="A285" s="57"/>
    </row>
    <row r="286" spans="1:1" s="60" customFormat="1">
      <c r="A286" s="57"/>
    </row>
    <row r="287" spans="1:1" s="60" customFormat="1">
      <c r="A287" s="57"/>
    </row>
    <row r="288" spans="1:1" s="60" customFormat="1">
      <c r="A288" s="57"/>
    </row>
    <row r="289" spans="1:1" s="60" customFormat="1">
      <c r="A289" s="57"/>
    </row>
    <row r="290" spans="1:1" s="60" customFormat="1">
      <c r="A290" s="57"/>
    </row>
    <row r="291" spans="1:1" s="60" customFormat="1">
      <c r="A291" s="57"/>
    </row>
    <row r="292" spans="1:1" s="60" customFormat="1">
      <c r="A292" s="57"/>
    </row>
    <row r="293" spans="1:1" s="60" customFormat="1">
      <c r="A293" s="57"/>
    </row>
    <row r="294" spans="1:1" s="60" customFormat="1">
      <c r="A294" s="57"/>
    </row>
    <row r="295" spans="1:1" s="60" customFormat="1">
      <c r="A295" s="57"/>
    </row>
    <row r="296" spans="1:1" s="60" customFormat="1">
      <c r="A296" s="57"/>
    </row>
    <row r="297" spans="1:1" s="60" customFormat="1">
      <c r="A297" s="57"/>
    </row>
    <row r="298" spans="1:1" s="60" customFormat="1">
      <c r="A298" s="57"/>
    </row>
    <row r="299" spans="1:1" s="60" customFormat="1">
      <c r="A299" s="57"/>
    </row>
    <row r="300" spans="1:1" s="60" customFormat="1">
      <c r="A300" s="57"/>
    </row>
    <row r="301" spans="1:1" s="60" customFormat="1">
      <c r="A301" s="57"/>
    </row>
    <row r="302" spans="1:1" s="60" customFormat="1">
      <c r="A302" s="57"/>
    </row>
    <row r="303" spans="1:1" s="60" customFormat="1">
      <c r="A303" s="57"/>
    </row>
    <row r="304" spans="1:1" s="60" customFormat="1">
      <c r="A304" s="57"/>
    </row>
    <row r="305" spans="1:1" s="60" customFormat="1">
      <c r="A305" s="57"/>
    </row>
    <row r="306" spans="1:1" s="60" customFormat="1">
      <c r="A306" s="57"/>
    </row>
    <row r="307" spans="1:1" s="60" customFormat="1">
      <c r="A307" s="57"/>
    </row>
    <row r="308" spans="1:1" s="60" customFormat="1">
      <c r="A308" s="57"/>
    </row>
    <row r="309" spans="1:1" s="60" customFormat="1">
      <c r="A309" s="57"/>
    </row>
    <row r="310" spans="1:1" s="60" customFormat="1">
      <c r="A310" s="57"/>
    </row>
    <row r="311" spans="1:1" s="60" customFormat="1">
      <c r="A311" s="57"/>
    </row>
    <row r="312" spans="1:1" s="60" customFormat="1">
      <c r="A312" s="57"/>
    </row>
    <row r="313" spans="1:1" s="60" customFormat="1">
      <c r="A313" s="57"/>
    </row>
    <row r="314" spans="1:1" s="60" customFormat="1">
      <c r="A314" s="57"/>
    </row>
    <row r="315" spans="1:1" s="60" customFormat="1">
      <c r="A315" s="57"/>
    </row>
    <row r="316" spans="1:1" s="60" customFormat="1">
      <c r="A316" s="57"/>
    </row>
    <row r="317" spans="1:1" s="60" customFormat="1">
      <c r="A317" s="57"/>
    </row>
    <row r="318" spans="1:1" s="60" customFormat="1">
      <c r="A318" s="57"/>
    </row>
    <row r="319" spans="1:1" s="60" customFormat="1">
      <c r="A319" s="57"/>
    </row>
    <row r="320" spans="1:1" s="60" customFormat="1">
      <c r="A320" s="57"/>
    </row>
    <row r="321" spans="1:1" s="60" customFormat="1">
      <c r="A321" s="57"/>
    </row>
    <row r="322" spans="1:1" s="60" customFormat="1">
      <c r="A322" s="57"/>
    </row>
    <row r="323" spans="1:1" s="60" customFormat="1">
      <c r="A323" s="57"/>
    </row>
    <row r="324" spans="1:1" s="60" customFormat="1">
      <c r="A324" s="57"/>
    </row>
    <row r="325" spans="1:1" s="60" customFormat="1">
      <c r="A325" s="57"/>
    </row>
    <row r="326" spans="1:1" s="60" customFormat="1">
      <c r="A326" s="57"/>
    </row>
    <row r="327" spans="1:1" s="60" customFormat="1">
      <c r="A327" s="57"/>
    </row>
    <row r="328" spans="1:1" s="60" customFormat="1">
      <c r="A328" s="57"/>
    </row>
    <row r="329" spans="1:1" s="60" customFormat="1">
      <c r="A329" s="57"/>
    </row>
    <row r="330" spans="1:1" s="60" customFormat="1">
      <c r="A330" s="57"/>
    </row>
    <row r="331" spans="1:1" s="60" customFormat="1">
      <c r="A331" s="57"/>
    </row>
    <row r="332" spans="1:1" s="60" customFormat="1">
      <c r="A332" s="57"/>
    </row>
    <row r="333" spans="1:1" s="60" customFormat="1">
      <c r="A333" s="57"/>
    </row>
    <row r="334" spans="1:1" s="60" customFormat="1">
      <c r="A334" s="57"/>
    </row>
    <row r="335" spans="1:1" s="60" customFormat="1">
      <c r="A335" s="57"/>
    </row>
    <row r="336" spans="1:1" s="60" customFormat="1">
      <c r="A336" s="57"/>
    </row>
    <row r="337" spans="1:1" s="60" customFormat="1">
      <c r="A337" s="57"/>
    </row>
    <row r="338" spans="1:1" s="60" customFormat="1">
      <c r="A338" s="57"/>
    </row>
    <row r="339" spans="1:1" s="60" customFormat="1">
      <c r="A339" s="57"/>
    </row>
    <row r="340" spans="1:1" s="60" customFormat="1">
      <c r="A340" s="57"/>
    </row>
    <row r="341" spans="1:1" s="60" customFormat="1">
      <c r="A341" s="57"/>
    </row>
    <row r="342" spans="1:1" s="60" customFormat="1">
      <c r="A342" s="57"/>
    </row>
    <row r="343" spans="1:1" s="60" customFormat="1">
      <c r="A343" s="57"/>
    </row>
    <row r="344" spans="1:1" s="60" customFormat="1">
      <c r="A344" s="57"/>
    </row>
    <row r="345" spans="1:1" s="60" customFormat="1">
      <c r="A345" s="57"/>
    </row>
    <row r="346" spans="1:1" s="60" customFormat="1">
      <c r="A346" s="57"/>
    </row>
    <row r="347" spans="1:1" s="60" customFormat="1">
      <c r="A347" s="57"/>
    </row>
    <row r="348" spans="1:1" s="60" customFormat="1">
      <c r="A348" s="57"/>
    </row>
    <row r="349" spans="1:1" s="60" customFormat="1">
      <c r="A349" s="57"/>
    </row>
    <row r="350" spans="1:1" s="60" customFormat="1">
      <c r="A350" s="57"/>
    </row>
    <row r="351" spans="1:1" s="60" customFormat="1">
      <c r="A351" s="57"/>
    </row>
    <row r="352" spans="1:1" s="60" customFormat="1">
      <c r="A352" s="57"/>
    </row>
    <row r="353" spans="1:1" s="60" customFormat="1">
      <c r="A353" s="57"/>
    </row>
    <row r="354" spans="1:1" s="60" customFormat="1">
      <c r="A354" s="57"/>
    </row>
    <row r="355" spans="1:1" s="60" customFormat="1">
      <c r="A355" s="57"/>
    </row>
    <row r="356" spans="1:1" s="60" customFormat="1">
      <c r="A356" s="57"/>
    </row>
    <row r="357" spans="1:1" s="60" customFormat="1">
      <c r="A357" s="57"/>
    </row>
    <row r="358" spans="1:1" s="60" customFormat="1">
      <c r="A358" s="57"/>
    </row>
    <row r="359" spans="1:1" s="60" customFormat="1">
      <c r="A359" s="57"/>
    </row>
    <row r="360" spans="1:1" s="60" customFormat="1">
      <c r="A360" s="57"/>
    </row>
    <row r="361" spans="1:1" s="60" customFormat="1">
      <c r="A361" s="57"/>
    </row>
    <row r="362" spans="1:1" s="60" customFormat="1">
      <c r="A362" s="57"/>
    </row>
    <row r="363" spans="1:1" s="60" customFormat="1">
      <c r="A363" s="57"/>
    </row>
    <row r="364" spans="1:1" s="60" customFormat="1">
      <c r="A364" s="57"/>
    </row>
    <row r="365" spans="1:1" s="60" customFormat="1">
      <c r="A365" s="57"/>
    </row>
    <row r="366" spans="1:1" s="60" customFormat="1">
      <c r="A366" s="57"/>
    </row>
    <row r="367" spans="1:1" s="60" customFormat="1">
      <c r="A367" s="57"/>
    </row>
    <row r="368" spans="1:1" s="60" customFormat="1">
      <c r="A368" s="57"/>
    </row>
    <row r="369" spans="1:1" s="60" customFormat="1">
      <c r="A369" s="57"/>
    </row>
    <row r="370" spans="1:1" s="60" customFormat="1">
      <c r="A370" s="57"/>
    </row>
    <row r="371" spans="1:1" s="60" customFormat="1">
      <c r="A371" s="57"/>
    </row>
    <row r="372" spans="1:1" s="60" customFormat="1">
      <c r="A372" s="57"/>
    </row>
    <row r="373" spans="1:1" s="60" customFormat="1">
      <c r="A373" s="57"/>
    </row>
    <row r="374" spans="1:1" s="60" customFormat="1">
      <c r="A374" s="57"/>
    </row>
    <row r="375" spans="1:1" s="60" customFormat="1">
      <c r="A375" s="57"/>
    </row>
    <row r="376" spans="1:1" s="60" customFormat="1">
      <c r="A376" s="57"/>
    </row>
    <row r="377" spans="1:1" s="60" customFormat="1">
      <c r="A377" s="57"/>
    </row>
    <row r="378" spans="1:1" s="60" customFormat="1">
      <c r="A378" s="57"/>
    </row>
    <row r="379" spans="1:1" s="60" customFormat="1">
      <c r="A379" s="57"/>
    </row>
    <row r="380" spans="1:1" s="60" customFormat="1">
      <c r="A380" s="57"/>
    </row>
    <row r="381" spans="1:1" s="60" customFormat="1">
      <c r="A381" s="57"/>
    </row>
    <row r="382" spans="1:1" s="60" customFormat="1">
      <c r="A382" s="57"/>
    </row>
    <row r="383" spans="1:1" s="60" customFormat="1">
      <c r="A383" s="57"/>
    </row>
    <row r="384" spans="1:1" s="60" customFormat="1">
      <c r="A384" s="57"/>
    </row>
    <row r="385" spans="1:1" s="60" customFormat="1">
      <c r="A385" s="57"/>
    </row>
    <row r="386" spans="1:1" s="60" customFormat="1">
      <c r="A386" s="57"/>
    </row>
    <row r="387" spans="1:1" s="60" customFormat="1">
      <c r="A387" s="57"/>
    </row>
    <row r="388" spans="1:1" s="60" customFormat="1">
      <c r="A388" s="57"/>
    </row>
    <row r="389" spans="1:1" s="60" customFormat="1">
      <c r="A389" s="57"/>
    </row>
    <row r="390" spans="1:1" s="60" customFormat="1">
      <c r="A390" s="57"/>
    </row>
    <row r="391" spans="1:1" s="60" customFormat="1">
      <c r="A391" s="57"/>
    </row>
    <row r="392" spans="1:1" s="60" customFormat="1">
      <c r="A392" s="57"/>
    </row>
    <row r="393" spans="1:1" s="60" customFormat="1">
      <c r="A393" s="57"/>
    </row>
    <row r="394" spans="1:1" s="60" customFormat="1">
      <c r="A394" s="57"/>
    </row>
    <row r="395" spans="1:1" s="60" customFormat="1">
      <c r="A395" s="57"/>
    </row>
    <row r="396" spans="1:1" s="60" customFormat="1">
      <c r="A396" s="57"/>
    </row>
    <row r="397" spans="1:1" s="60" customFormat="1">
      <c r="A397" s="57"/>
    </row>
    <row r="398" spans="1:1" s="60" customFormat="1">
      <c r="A398" s="57"/>
    </row>
    <row r="399" spans="1:1" s="60" customFormat="1">
      <c r="A399" s="57"/>
    </row>
    <row r="400" spans="1:1" s="60" customFormat="1">
      <c r="A400" s="57"/>
    </row>
    <row r="401" spans="1:1" s="60" customFormat="1">
      <c r="A401" s="57"/>
    </row>
    <row r="402" spans="1:1" s="60" customFormat="1">
      <c r="A402" s="57"/>
    </row>
    <row r="403" spans="1:1" s="60" customFormat="1">
      <c r="A403" s="57"/>
    </row>
    <row r="404" spans="1:1" s="60" customFormat="1">
      <c r="A404" s="57"/>
    </row>
    <row r="405" spans="1:1" s="60" customFormat="1">
      <c r="A405" s="57"/>
    </row>
    <row r="406" spans="1:1" s="60" customFormat="1">
      <c r="A406" s="57"/>
    </row>
    <row r="407" spans="1:1" s="60" customFormat="1">
      <c r="A407" s="57"/>
    </row>
    <row r="408" spans="1:1" s="60" customFormat="1">
      <c r="A408" s="57"/>
    </row>
    <row r="409" spans="1:1" s="60" customFormat="1">
      <c r="A409" s="57"/>
    </row>
    <row r="410" spans="1:1" s="60" customFormat="1">
      <c r="A410" s="57"/>
    </row>
    <row r="411" spans="1:1" s="60" customFormat="1">
      <c r="A411" s="57"/>
    </row>
    <row r="412" spans="1:1" s="60" customFormat="1">
      <c r="A412" s="57"/>
    </row>
    <row r="413" spans="1:1" s="60" customFormat="1">
      <c r="A413" s="57"/>
    </row>
    <row r="414" spans="1:1" s="60" customFormat="1">
      <c r="A414" s="57"/>
    </row>
    <row r="415" spans="1:1" s="60" customFormat="1">
      <c r="A415" s="57"/>
    </row>
    <row r="416" spans="1:1" s="60" customFormat="1">
      <c r="A416" s="57"/>
    </row>
    <row r="417" spans="1:1" s="60" customFormat="1">
      <c r="A417" s="57"/>
    </row>
    <row r="418" spans="1:1" s="60" customFormat="1">
      <c r="A418" s="57"/>
    </row>
    <row r="419" spans="1:1" s="60" customFormat="1">
      <c r="A419" s="57"/>
    </row>
    <row r="420" spans="1:1" s="60" customFormat="1">
      <c r="A420" s="57"/>
    </row>
    <row r="421" spans="1:1" s="60" customFormat="1">
      <c r="A421" s="57"/>
    </row>
    <row r="422" spans="1:1" s="60" customFormat="1">
      <c r="A422" s="57"/>
    </row>
    <row r="423" spans="1:1" s="60" customFormat="1">
      <c r="A423" s="57"/>
    </row>
    <row r="424" spans="1:1" s="60" customFormat="1">
      <c r="A424" s="57"/>
    </row>
    <row r="425" spans="1:1" s="60" customFormat="1">
      <c r="A425" s="57"/>
    </row>
    <row r="426" spans="1:1" s="60" customFormat="1">
      <c r="A426" s="57"/>
    </row>
    <row r="427" spans="1:1" s="60" customFormat="1">
      <c r="A427" s="57"/>
    </row>
    <row r="428" spans="1:1" s="60" customFormat="1">
      <c r="A428" s="57"/>
    </row>
    <row r="429" spans="1:1" s="60" customFormat="1">
      <c r="A429" s="57"/>
    </row>
    <row r="430" spans="1:1" s="60" customFormat="1">
      <c r="A430" s="57"/>
    </row>
    <row r="431" spans="1:1" s="60" customFormat="1">
      <c r="A431" s="57"/>
    </row>
    <row r="432" spans="1:1" s="60" customFormat="1">
      <c r="A432" s="57"/>
    </row>
    <row r="433" spans="1:1" s="60" customFormat="1">
      <c r="A433" s="57"/>
    </row>
    <row r="434" spans="1:1" s="60" customFormat="1">
      <c r="A434" s="57"/>
    </row>
    <row r="435" spans="1:1" s="60" customFormat="1">
      <c r="A435" s="57"/>
    </row>
    <row r="436" spans="1:1" s="60" customFormat="1">
      <c r="A436" s="57"/>
    </row>
    <row r="437" spans="1:1" s="60" customFormat="1">
      <c r="A437" s="57"/>
    </row>
    <row r="438" spans="1:1" s="60" customFormat="1">
      <c r="A438" s="57"/>
    </row>
    <row r="439" spans="1:1" s="60" customFormat="1">
      <c r="A439" s="57"/>
    </row>
    <row r="440" spans="1:1" s="60" customFormat="1">
      <c r="A440" s="57"/>
    </row>
    <row r="441" spans="1:1" s="60" customFormat="1">
      <c r="A441" s="57"/>
    </row>
    <row r="442" spans="1:1" s="60" customFormat="1">
      <c r="A442" s="57"/>
    </row>
    <row r="443" spans="1:1" s="60" customFormat="1">
      <c r="A443" s="57"/>
    </row>
    <row r="444" spans="1:1" s="60" customFormat="1">
      <c r="A444" s="57"/>
    </row>
    <row r="445" spans="1:1" s="60" customFormat="1">
      <c r="A445" s="57"/>
    </row>
    <row r="446" spans="1:1" s="60" customFormat="1">
      <c r="A446" s="57"/>
    </row>
    <row r="447" spans="1:1" s="60" customFormat="1">
      <c r="A447" s="57"/>
    </row>
    <row r="448" spans="1:1" s="60" customFormat="1">
      <c r="A448" s="57"/>
    </row>
    <row r="449" spans="1:1" s="60" customFormat="1">
      <c r="A449" s="57"/>
    </row>
    <row r="450" spans="1:1" s="60" customFormat="1">
      <c r="A450" s="57"/>
    </row>
    <row r="451" spans="1:1" s="60" customFormat="1">
      <c r="A451" s="57"/>
    </row>
    <row r="452" spans="1:1" s="60" customFormat="1">
      <c r="A452" s="57"/>
    </row>
    <row r="453" spans="1:1" s="60" customFormat="1">
      <c r="A453" s="57"/>
    </row>
    <row r="454" spans="1:1" s="60" customFormat="1">
      <c r="A454" s="57"/>
    </row>
    <row r="455" spans="1:1" s="60" customFormat="1">
      <c r="A455" s="57"/>
    </row>
    <row r="456" spans="1:1" s="60" customFormat="1">
      <c r="A456" s="57"/>
    </row>
    <row r="457" spans="1:1" s="60" customFormat="1">
      <c r="A457" s="57"/>
    </row>
    <row r="458" spans="1:1" s="60" customFormat="1">
      <c r="A458" s="57"/>
    </row>
    <row r="459" spans="1:1" s="60" customFormat="1">
      <c r="A459" s="57"/>
    </row>
    <row r="460" spans="1:1" s="60" customFormat="1">
      <c r="A460" s="57"/>
    </row>
    <row r="461" spans="1:1" s="60" customFormat="1">
      <c r="A461" s="57"/>
    </row>
    <row r="462" spans="1:1" s="60" customFormat="1">
      <c r="A462" s="57"/>
    </row>
    <row r="463" spans="1:1" s="60" customFormat="1">
      <c r="A463" s="57"/>
    </row>
    <row r="464" spans="1:1" s="60" customFormat="1">
      <c r="A464" s="57"/>
    </row>
    <row r="465" spans="1:1" s="60" customFormat="1">
      <c r="A465" s="57"/>
    </row>
    <row r="466" spans="1:1" s="60" customFormat="1">
      <c r="A466" s="57"/>
    </row>
    <row r="467" spans="1:1" s="60" customFormat="1">
      <c r="A467" s="57"/>
    </row>
    <row r="468" spans="1:1" s="60" customFormat="1">
      <c r="A468" s="57"/>
    </row>
    <row r="469" spans="1:1" s="60" customFormat="1">
      <c r="A469" s="57"/>
    </row>
    <row r="470" spans="1:1" s="60" customFormat="1">
      <c r="A470" s="57"/>
    </row>
    <row r="471" spans="1:1" s="60" customFormat="1">
      <c r="A471" s="57"/>
    </row>
    <row r="472" spans="1:1" s="60" customFormat="1">
      <c r="A472" s="57"/>
    </row>
    <row r="473" spans="1:1" s="60" customFormat="1">
      <c r="A473" s="57"/>
    </row>
    <row r="474" spans="1:1" s="60" customFormat="1">
      <c r="A474" s="57"/>
    </row>
    <row r="475" spans="1:1" s="60" customFormat="1">
      <c r="A475" s="57"/>
    </row>
    <row r="476" spans="1:1" s="60" customFormat="1">
      <c r="A476" s="57"/>
    </row>
    <row r="477" spans="1:1" s="60" customFormat="1">
      <c r="A477" s="57"/>
    </row>
    <row r="478" spans="1:1" s="60" customFormat="1">
      <c r="A478" s="57"/>
    </row>
    <row r="479" spans="1:1" s="60" customFormat="1">
      <c r="A479" s="57"/>
    </row>
    <row r="480" spans="1:1" s="60" customFormat="1">
      <c r="A480" s="57"/>
    </row>
    <row r="481" spans="1:1" s="60" customFormat="1">
      <c r="A481" s="57"/>
    </row>
    <row r="482" spans="1:1" s="60" customFormat="1">
      <c r="A482" s="57"/>
    </row>
    <row r="483" spans="1:1" s="60" customFormat="1">
      <c r="A483" s="57"/>
    </row>
    <row r="484" spans="1:1" s="60" customFormat="1">
      <c r="A484" s="57"/>
    </row>
    <row r="485" spans="1:1" s="60" customFormat="1">
      <c r="A485" s="57"/>
    </row>
    <row r="486" spans="1:1" s="60" customFormat="1">
      <c r="A486" s="57"/>
    </row>
    <row r="487" spans="1:1" s="60" customFormat="1">
      <c r="A487" s="57"/>
    </row>
    <row r="488" spans="1:1" s="60" customFormat="1">
      <c r="A488" s="57"/>
    </row>
    <row r="489" spans="1:1" s="60" customFormat="1">
      <c r="A489" s="57"/>
    </row>
    <row r="490" spans="1:1" s="60" customFormat="1">
      <c r="A490" s="57"/>
    </row>
    <row r="491" spans="1:1" s="60" customFormat="1">
      <c r="A491" s="57"/>
    </row>
    <row r="492" spans="1:1" s="60" customFormat="1">
      <c r="A492" s="57"/>
    </row>
    <row r="493" spans="1:1" s="60" customFormat="1">
      <c r="A493" s="57"/>
    </row>
    <row r="494" spans="1:1" s="60" customFormat="1">
      <c r="A494" s="57"/>
    </row>
    <row r="495" spans="1:1" s="60" customFormat="1">
      <c r="A495" s="57"/>
    </row>
    <row r="496" spans="1:1" s="60" customFormat="1">
      <c r="A496" s="57"/>
    </row>
    <row r="497" spans="1:1" s="60" customFormat="1">
      <c r="A497" s="57"/>
    </row>
    <row r="498" spans="1:1" s="60" customFormat="1">
      <c r="A498" s="57"/>
    </row>
    <row r="499" spans="1:1" s="60" customFormat="1">
      <c r="A499" s="57"/>
    </row>
    <row r="500" spans="1:1" s="60" customFormat="1">
      <c r="A500" s="57"/>
    </row>
    <row r="501" spans="1:1" s="60" customFormat="1">
      <c r="A501" s="57"/>
    </row>
    <row r="502" spans="1:1" s="60" customFormat="1">
      <c r="A502" s="57"/>
    </row>
    <row r="503" spans="1:1" s="60" customFormat="1">
      <c r="A503" s="57"/>
    </row>
    <row r="504" spans="1:1" s="60" customFormat="1">
      <c r="A504" s="57"/>
    </row>
    <row r="505" spans="1:1" s="60" customFormat="1">
      <c r="A505" s="57"/>
    </row>
    <row r="506" spans="1:1" s="60" customFormat="1">
      <c r="A506" s="57"/>
    </row>
    <row r="507" spans="1:1" s="60" customFormat="1">
      <c r="A507" s="57"/>
    </row>
    <row r="508" spans="1:1" s="60" customFormat="1">
      <c r="A508" s="57"/>
    </row>
    <row r="509" spans="1:1" s="60" customFormat="1">
      <c r="A509" s="57"/>
    </row>
    <row r="510" spans="1:1" s="60" customFormat="1">
      <c r="A510" s="57"/>
    </row>
    <row r="511" spans="1:1" s="60" customFormat="1">
      <c r="A511" s="57"/>
    </row>
    <row r="512" spans="1:1" s="60" customFormat="1">
      <c r="A512" s="57"/>
    </row>
    <row r="513" spans="1:1" s="60" customFormat="1">
      <c r="A513" s="57"/>
    </row>
    <row r="514" spans="1:1" s="60" customFormat="1">
      <c r="A514" s="57"/>
    </row>
    <row r="515" spans="1:1" s="60" customFormat="1">
      <c r="A515" s="57"/>
    </row>
    <row r="516" spans="1:1" s="60" customFormat="1">
      <c r="A516" s="57"/>
    </row>
    <row r="517" spans="1:1" s="60" customFormat="1">
      <c r="A517" s="57"/>
    </row>
    <row r="518" spans="1:1" s="60" customFormat="1">
      <c r="A518" s="57"/>
    </row>
    <row r="519" spans="1:1" s="60" customFormat="1">
      <c r="A519" s="57"/>
    </row>
    <row r="520" spans="1:1" s="60" customFormat="1">
      <c r="A520" s="57"/>
    </row>
    <row r="521" spans="1:1" s="60" customFormat="1">
      <c r="A521" s="57"/>
    </row>
    <row r="522" spans="1:1" s="60" customFormat="1">
      <c r="A522" s="57"/>
    </row>
    <row r="523" spans="1:1" s="60" customFormat="1">
      <c r="A523" s="57"/>
    </row>
    <row r="524" spans="1:1" s="60" customFormat="1">
      <c r="A524" s="57"/>
    </row>
    <row r="525" spans="1:1" s="60" customFormat="1">
      <c r="A525" s="57"/>
    </row>
    <row r="526" spans="1:1" s="60" customFormat="1">
      <c r="A526" s="57"/>
    </row>
    <row r="527" spans="1:1" s="60" customFormat="1">
      <c r="A527" s="57"/>
    </row>
    <row r="528" spans="1:1" s="60" customFormat="1">
      <c r="A528" s="57"/>
    </row>
    <row r="529" spans="1:1" s="60" customFormat="1">
      <c r="A529" s="57"/>
    </row>
    <row r="530" spans="1:1" s="60" customFormat="1">
      <c r="A530" s="57"/>
    </row>
    <row r="531" spans="1:1" s="60" customFormat="1">
      <c r="A531" s="57"/>
    </row>
    <row r="532" spans="1:1" s="60" customFormat="1">
      <c r="A532" s="57"/>
    </row>
    <row r="533" spans="1:1" s="60" customFormat="1">
      <c r="A533" s="57"/>
    </row>
    <row r="534" spans="1:1" s="60" customFormat="1">
      <c r="A534" s="57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4803149606299213" right="0.74803149606299213" top="0.98425196850393704" bottom="0.98425196850393704" header="0.51181102362204722" footer="0.51181102362204722"/>
  <pageSetup paperSize="9" scale="92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S33"/>
  <sheetViews>
    <sheetView zoomScale="85" zoomScaleNormal="85" workbookViewId="0">
      <selection activeCell="G6" sqref="G6"/>
    </sheetView>
  </sheetViews>
  <sheetFormatPr defaultColWidth="8.6640625" defaultRowHeight="18"/>
  <cols>
    <col min="1" max="1" width="1.88671875" style="2" customWidth="1"/>
    <col min="2" max="2" width="29.77734375" style="2" customWidth="1"/>
    <col min="3" max="16384" width="8.6640625" style="1"/>
  </cols>
  <sheetData>
    <row r="1" spans="1:149" s="20" customFormat="1" ht="18.600000000000001" thickBot="1">
      <c r="A1" s="32" t="s">
        <v>23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61" t="s">
        <v>9</v>
      </c>
      <c r="B4" s="362"/>
      <c r="C4" s="19">
        <v>2251</v>
      </c>
      <c r="D4" s="18">
        <v>545</v>
      </c>
      <c r="E4" s="18">
        <v>236</v>
      </c>
      <c r="F4" s="18">
        <v>158</v>
      </c>
      <c r="G4" s="18">
        <v>41</v>
      </c>
      <c r="H4" s="18">
        <v>1182</v>
      </c>
      <c r="I4" s="18">
        <v>1656</v>
      </c>
      <c r="J4" s="18">
        <v>144</v>
      </c>
      <c r="K4" s="18">
        <v>199</v>
      </c>
      <c r="L4" s="18">
        <v>574</v>
      </c>
      <c r="M4" s="18">
        <v>3</v>
      </c>
      <c r="N4" s="18">
        <v>32</v>
      </c>
      <c r="O4" s="17">
        <v>81</v>
      </c>
    </row>
    <row r="5" spans="1:149">
      <c r="A5" s="358"/>
      <c r="B5" s="360"/>
      <c r="C5" s="12">
        <v>100</v>
      </c>
      <c r="D5" s="11">
        <v>24.211461572634384</v>
      </c>
      <c r="E5" s="11">
        <v>10.484229231452687</v>
      </c>
      <c r="F5" s="11">
        <v>7.019102621057308</v>
      </c>
      <c r="G5" s="11">
        <v>1.8214127054642382</v>
      </c>
      <c r="H5" s="11">
        <v>52.50999555752999</v>
      </c>
      <c r="I5" s="11">
        <v>73.567303420701919</v>
      </c>
      <c r="J5" s="11">
        <v>6.3971568191914701</v>
      </c>
      <c r="K5" s="11">
        <v>8.8405153265215457</v>
      </c>
      <c r="L5" s="11">
        <v>25.499777876499337</v>
      </c>
      <c r="M5" s="11">
        <v>0.13327410039982232</v>
      </c>
      <c r="N5" s="11">
        <v>1.4215904042647711</v>
      </c>
      <c r="O5" s="15">
        <v>3.5984007107952021</v>
      </c>
    </row>
    <row r="6" spans="1:149">
      <c r="A6" s="357" t="s">
        <v>8</v>
      </c>
      <c r="B6" s="359"/>
      <c r="C6" s="14">
        <v>2062</v>
      </c>
      <c r="D6" s="13">
        <v>486</v>
      </c>
      <c r="E6" s="13">
        <v>224</v>
      </c>
      <c r="F6" s="13">
        <v>139</v>
      </c>
      <c r="G6" s="13">
        <v>34</v>
      </c>
      <c r="H6" s="13">
        <v>1106</v>
      </c>
      <c r="I6" s="13">
        <v>1521</v>
      </c>
      <c r="J6" s="13">
        <v>120</v>
      </c>
      <c r="K6" s="13">
        <v>181</v>
      </c>
      <c r="L6" s="13">
        <v>528</v>
      </c>
      <c r="M6" s="13">
        <v>1</v>
      </c>
      <c r="N6" s="13">
        <v>31</v>
      </c>
      <c r="O6" s="16">
        <v>71</v>
      </c>
    </row>
    <row r="7" spans="1:149">
      <c r="A7" s="358"/>
      <c r="B7" s="360"/>
      <c r="C7" s="12">
        <v>100</v>
      </c>
      <c r="D7" s="11">
        <v>23.569350145489814</v>
      </c>
      <c r="E7" s="11">
        <v>10.863239573229874</v>
      </c>
      <c r="F7" s="11">
        <v>6.7410281280310373</v>
      </c>
      <c r="G7" s="11">
        <v>1.6488845780795343</v>
      </c>
      <c r="H7" s="11">
        <v>53.637245392822507</v>
      </c>
      <c r="I7" s="11">
        <v>73.763336566440358</v>
      </c>
      <c r="J7" s="11">
        <v>5.8195926285160038</v>
      </c>
      <c r="K7" s="11">
        <v>8.7778855480116391</v>
      </c>
      <c r="L7" s="11">
        <v>25.606207565470417</v>
      </c>
      <c r="M7" s="11">
        <v>4.849660523763337E-2</v>
      </c>
      <c r="N7" s="11">
        <v>1.5033947623666344</v>
      </c>
      <c r="O7" s="15">
        <v>3.4432589718719688</v>
      </c>
    </row>
    <row r="8" spans="1:149">
      <c r="A8" s="357"/>
      <c r="B8" s="359" t="s">
        <v>7</v>
      </c>
      <c r="C8" s="14">
        <v>2043</v>
      </c>
      <c r="D8" s="13">
        <v>482</v>
      </c>
      <c r="E8" s="13">
        <v>223</v>
      </c>
      <c r="F8" s="13">
        <v>136</v>
      </c>
      <c r="G8" s="13">
        <v>33</v>
      </c>
      <c r="H8" s="13">
        <v>1089</v>
      </c>
      <c r="I8" s="13">
        <v>1507</v>
      </c>
      <c r="J8" s="13">
        <v>120</v>
      </c>
      <c r="K8" s="13">
        <v>178</v>
      </c>
      <c r="L8" s="13">
        <v>522</v>
      </c>
      <c r="M8" s="13">
        <v>1</v>
      </c>
      <c r="N8" s="13">
        <v>30</v>
      </c>
      <c r="O8" s="16">
        <v>71</v>
      </c>
    </row>
    <row r="9" spans="1:149">
      <c r="A9" s="358"/>
      <c r="B9" s="360"/>
      <c r="C9" s="12">
        <v>100</v>
      </c>
      <c r="D9" s="11">
        <v>23.592755751346058</v>
      </c>
      <c r="E9" s="11">
        <v>10.915320606950562</v>
      </c>
      <c r="F9" s="11">
        <v>6.6568771414586392</v>
      </c>
      <c r="G9" s="11">
        <v>1.6152716593245229</v>
      </c>
      <c r="H9" s="11">
        <v>53.303964757709252</v>
      </c>
      <c r="I9" s="11">
        <v>73.764072442486537</v>
      </c>
      <c r="J9" s="11">
        <v>5.8737151248164459</v>
      </c>
      <c r="K9" s="11">
        <v>8.7126774351443963</v>
      </c>
      <c r="L9" s="11">
        <v>25.55066079295154</v>
      </c>
      <c r="M9" s="11">
        <v>4.8947626040137054E-2</v>
      </c>
      <c r="N9" s="11">
        <v>1.4684287812041115</v>
      </c>
      <c r="O9" s="15">
        <v>3.4752814488497306</v>
      </c>
    </row>
    <row r="10" spans="1:149">
      <c r="A10" s="357"/>
      <c r="B10" s="363" t="s">
        <v>277</v>
      </c>
      <c r="C10" s="14">
        <v>19</v>
      </c>
      <c r="D10" s="13">
        <v>4</v>
      </c>
      <c r="E10" s="13">
        <v>1</v>
      </c>
      <c r="F10" s="13">
        <v>3</v>
      </c>
      <c r="G10" s="13">
        <v>1</v>
      </c>
      <c r="H10" s="13">
        <v>17</v>
      </c>
      <c r="I10" s="13">
        <v>14</v>
      </c>
      <c r="J10" s="7" t="s">
        <v>0</v>
      </c>
      <c r="K10" s="13">
        <v>3</v>
      </c>
      <c r="L10" s="13">
        <v>6</v>
      </c>
      <c r="M10" s="7" t="s">
        <v>0</v>
      </c>
      <c r="N10" s="13">
        <v>1</v>
      </c>
      <c r="O10" s="6" t="s">
        <v>0</v>
      </c>
    </row>
    <row r="11" spans="1:149">
      <c r="A11" s="358"/>
      <c r="B11" s="360"/>
      <c r="C11" s="12">
        <v>100</v>
      </c>
      <c r="D11" s="11">
        <v>21.052631578947366</v>
      </c>
      <c r="E11" s="11">
        <v>5.2631578947368416</v>
      </c>
      <c r="F11" s="11">
        <v>15.789473684210526</v>
      </c>
      <c r="G11" s="11">
        <v>5.2631578947368416</v>
      </c>
      <c r="H11" s="11">
        <v>89.473684210526315</v>
      </c>
      <c r="I11" s="11">
        <v>73.68421052631578</v>
      </c>
      <c r="J11" s="10" t="s">
        <v>0</v>
      </c>
      <c r="K11" s="11">
        <v>15.789473684210526</v>
      </c>
      <c r="L11" s="11">
        <v>31.578947368421051</v>
      </c>
      <c r="M11" s="10" t="s">
        <v>0</v>
      </c>
      <c r="N11" s="11">
        <v>5.2631578947368416</v>
      </c>
      <c r="O11" s="9" t="s">
        <v>0</v>
      </c>
    </row>
    <row r="12" spans="1:149">
      <c r="A12" s="357"/>
      <c r="B12" s="359" t="s">
        <v>1</v>
      </c>
      <c r="C12" s="8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  <c r="N12" s="7" t="s">
        <v>0</v>
      </c>
      <c r="O12" s="6" t="s">
        <v>0</v>
      </c>
    </row>
    <row r="13" spans="1:149">
      <c r="A13" s="358"/>
      <c r="B13" s="360"/>
      <c r="C13" s="281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9" t="s">
        <v>0</v>
      </c>
    </row>
    <row r="14" spans="1:149">
      <c r="A14" s="357" t="s">
        <v>6</v>
      </c>
      <c r="B14" s="359"/>
      <c r="C14" s="14">
        <v>189</v>
      </c>
      <c r="D14" s="13">
        <v>59</v>
      </c>
      <c r="E14" s="13">
        <v>12</v>
      </c>
      <c r="F14" s="13">
        <v>19</v>
      </c>
      <c r="G14" s="13">
        <v>7</v>
      </c>
      <c r="H14" s="13">
        <v>76</v>
      </c>
      <c r="I14" s="13">
        <v>135</v>
      </c>
      <c r="J14" s="13">
        <v>24</v>
      </c>
      <c r="K14" s="13">
        <v>18</v>
      </c>
      <c r="L14" s="13">
        <v>46</v>
      </c>
      <c r="M14" s="13">
        <v>2</v>
      </c>
      <c r="N14" s="13">
        <v>1</v>
      </c>
      <c r="O14" s="16">
        <v>10</v>
      </c>
    </row>
    <row r="15" spans="1:149">
      <c r="A15" s="358"/>
      <c r="B15" s="360"/>
      <c r="C15" s="12">
        <v>100</v>
      </c>
      <c r="D15" s="11">
        <v>31.216931216931215</v>
      </c>
      <c r="E15" s="11">
        <v>6.3492063492063489</v>
      </c>
      <c r="F15" s="11">
        <v>10.052910052910052</v>
      </c>
      <c r="G15" s="11">
        <v>3.7037037037037033</v>
      </c>
      <c r="H15" s="11">
        <v>40.211640211640209</v>
      </c>
      <c r="I15" s="11">
        <v>71.428571428571431</v>
      </c>
      <c r="J15" s="11">
        <v>12.698412698412698</v>
      </c>
      <c r="K15" s="11">
        <v>9.5238095238095237</v>
      </c>
      <c r="L15" s="11">
        <v>24.338624338624339</v>
      </c>
      <c r="M15" s="11">
        <v>1.0582010582010581</v>
      </c>
      <c r="N15" s="11">
        <v>0.52910052910052907</v>
      </c>
      <c r="O15" s="15">
        <v>5.2910052910052912</v>
      </c>
    </row>
    <row r="16" spans="1:149">
      <c r="A16" s="357"/>
      <c r="B16" s="359" t="s">
        <v>5</v>
      </c>
      <c r="C16" s="14">
        <v>19</v>
      </c>
      <c r="D16" s="13">
        <v>3</v>
      </c>
      <c r="E16" s="7" t="s">
        <v>0</v>
      </c>
      <c r="F16" s="13">
        <v>1</v>
      </c>
      <c r="G16" s="7" t="s">
        <v>0</v>
      </c>
      <c r="H16" s="13">
        <v>10</v>
      </c>
      <c r="I16" s="13">
        <v>17</v>
      </c>
      <c r="J16" s="7" t="s">
        <v>0</v>
      </c>
      <c r="K16" s="13">
        <v>5</v>
      </c>
      <c r="L16" s="13">
        <v>6</v>
      </c>
      <c r="M16" s="7" t="s">
        <v>0</v>
      </c>
      <c r="N16" s="7" t="s">
        <v>0</v>
      </c>
      <c r="O16" s="16">
        <v>2</v>
      </c>
    </row>
    <row r="17" spans="1:15">
      <c r="A17" s="358"/>
      <c r="B17" s="360"/>
      <c r="C17" s="12">
        <v>100</v>
      </c>
      <c r="D17" s="11">
        <v>15.789473684210526</v>
      </c>
      <c r="E17" s="10" t="s">
        <v>0</v>
      </c>
      <c r="F17" s="11">
        <v>5.2631578947368416</v>
      </c>
      <c r="G17" s="10" t="s">
        <v>0</v>
      </c>
      <c r="H17" s="11">
        <v>52.631578947368418</v>
      </c>
      <c r="I17" s="11">
        <v>89.473684210526315</v>
      </c>
      <c r="J17" s="10" t="s">
        <v>0</v>
      </c>
      <c r="K17" s="11">
        <v>26.315789473684209</v>
      </c>
      <c r="L17" s="11">
        <v>31.578947368421051</v>
      </c>
      <c r="M17" s="10" t="s">
        <v>0</v>
      </c>
      <c r="N17" s="10" t="s">
        <v>0</v>
      </c>
      <c r="O17" s="15">
        <v>10.526315789473683</v>
      </c>
    </row>
    <row r="18" spans="1:15">
      <c r="A18" s="357"/>
      <c r="B18" s="359" t="s">
        <v>4</v>
      </c>
      <c r="C18" s="14">
        <v>169</v>
      </c>
      <c r="D18" s="13">
        <v>55</v>
      </c>
      <c r="E18" s="13">
        <v>12</v>
      </c>
      <c r="F18" s="13">
        <v>18</v>
      </c>
      <c r="G18" s="13">
        <v>7</v>
      </c>
      <c r="H18" s="13">
        <v>66</v>
      </c>
      <c r="I18" s="13">
        <v>118</v>
      </c>
      <c r="J18" s="13">
        <v>24</v>
      </c>
      <c r="K18" s="13">
        <v>13</v>
      </c>
      <c r="L18" s="13">
        <v>40</v>
      </c>
      <c r="M18" s="13">
        <v>2</v>
      </c>
      <c r="N18" s="13">
        <v>1</v>
      </c>
      <c r="O18" s="16">
        <v>8</v>
      </c>
    </row>
    <row r="19" spans="1:15">
      <c r="A19" s="358"/>
      <c r="B19" s="360"/>
      <c r="C19" s="12">
        <v>100</v>
      </c>
      <c r="D19" s="11">
        <v>32.544378698224854</v>
      </c>
      <c r="E19" s="11">
        <v>7.1005917159763312</v>
      </c>
      <c r="F19" s="11">
        <v>10.650887573964498</v>
      </c>
      <c r="G19" s="11">
        <v>4.1420118343195274</v>
      </c>
      <c r="H19" s="11">
        <v>39.053254437869825</v>
      </c>
      <c r="I19" s="11">
        <v>69.822485207100598</v>
      </c>
      <c r="J19" s="11">
        <v>14.201183431952662</v>
      </c>
      <c r="K19" s="11">
        <v>7.6923076923076925</v>
      </c>
      <c r="L19" s="11">
        <v>23.668639053254438</v>
      </c>
      <c r="M19" s="11">
        <v>1.1834319526627219</v>
      </c>
      <c r="N19" s="11">
        <v>0.59171597633136097</v>
      </c>
      <c r="O19" s="15">
        <v>4.7337278106508878</v>
      </c>
    </row>
    <row r="20" spans="1:15">
      <c r="A20" s="357"/>
      <c r="B20" s="359" t="s">
        <v>3</v>
      </c>
      <c r="C20" s="8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358"/>
      <c r="B21" s="360"/>
      <c r="C21" s="281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357"/>
      <c r="B22" s="359" t="s">
        <v>2</v>
      </c>
      <c r="C22" s="14">
        <v>1</v>
      </c>
      <c r="D22" s="13">
        <v>1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6" t="s">
        <v>0</v>
      </c>
    </row>
    <row r="23" spans="1:15">
      <c r="A23" s="358"/>
      <c r="B23" s="360"/>
      <c r="C23" s="12">
        <v>100</v>
      </c>
      <c r="D23" s="11">
        <v>100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9" t="s">
        <v>0</v>
      </c>
    </row>
    <row r="24" spans="1:15">
      <c r="A24" s="357"/>
      <c r="B24" s="359" t="s">
        <v>1</v>
      </c>
      <c r="C24" s="8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364"/>
      <c r="B25" s="365"/>
      <c r="C25" s="5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3" t="s">
        <v>0</v>
      </c>
    </row>
    <row r="27" spans="1:15">
      <c r="C27" s="300"/>
    </row>
    <row r="29" spans="1:15">
      <c r="C29" s="300"/>
    </row>
    <row r="31" spans="1:15">
      <c r="C31" s="300"/>
    </row>
    <row r="33" spans="3:3">
      <c r="C33" s="300"/>
    </row>
  </sheetData>
  <mergeCells count="19">
    <mergeCell ref="A24:A25"/>
    <mergeCell ref="B24:B25"/>
    <mergeCell ref="A18:A19"/>
    <mergeCell ref="B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EQ11"/>
  <sheetViews>
    <sheetView zoomScale="85" zoomScaleNormal="85" workbookViewId="0">
      <selection activeCell="H8" sqref="H8"/>
    </sheetView>
  </sheetViews>
  <sheetFormatPr defaultColWidth="8.6640625" defaultRowHeight="18"/>
  <cols>
    <col min="1" max="1" width="18.109375" style="2" customWidth="1"/>
    <col min="2" max="16384" width="8.6640625" style="1"/>
  </cols>
  <sheetData>
    <row r="1" spans="1:147" s="20" customFormat="1" ht="18.600000000000001" thickBot="1">
      <c r="A1" s="32" t="s">
        <v>45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7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1"/>
    </row>
    <row r="3" spans="1:147" s="20" customFormat="1" ht="198" customHeight="1">
      <c r="A3" s="2" t="s">
        <v>22</v>
      </c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25" t="s">
        <v>15</v>
      </c>
      <c r="J3" s="25" t="s">
        <v>14</v>
      </c>
      <c r="K3" s="25" t="s">
        <v>13</v>
      </c>
      <c r="L3" s="25" t="s">
        <v>12</v>
      </c>
      <c r="M3" s="25" t="s">
        <v>11</v>
      </c>
      <c r="N3" s="24" t="s">
        <v>10</v>
      </c>
      <c r="P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2"/>
      <c r="EN3" s="22"/>
      <c r="EO3" s="22"/>
      <c r="EP3" s="22"/>
      <c r="EQ3" s="21"/>
    </row>
    <row r="4" spans="1:147">
      <c r="A4" s="362" t="s">
        <v>9</v>
      </c>
      <c r="B4" s="19">
        <v>2251</v>
      </c>
      <c r="C4" s="18">
        <v>451</v>
      </c>
      <c r="D4" s="18">
        <v>62</v>
      </c>
      <c r="E4" s="18">
        <v>31</v>
      </c>
      <c r="F4" s="18">
        <v>18</v>
      </c>
      <c r="G4" s="18">
        <v>233</v>
      </c>
      <c r="H4" s="18">
        <v>1177</v>
      </c>
      <c r="I4" s="18">
        <v>25</v>
      </c>
      <c r="J4" s="18">
        <v>12</v>
      </c>
      <c r="K4" s="18">
        <v>91</v>
      </c>
      <c r="L4" s="38" t="s">
        <v>0</v>
      </c>
      <c r="M4" s="18">
        <v>15</v>
      </c>
      <c r="N4" s="17">
        <v>136</v>
      </c>
    </row>
    <row r="5" spans="1:147">
      <c r="A5" s="360"/>
      <c r="B5" s="292">
        <v>100</v>
      </c>
      <c r="C5" s="11">
        <v>20.035539760106619</v>
      </c>
      <c r="D5" s="11">
        <v>2.7543314082629946</v>
      </c>
      <c r="E5" s="11">
        <v>1.3771657041314973</v>
      </c>
      <c r="F5" s="11">
        <v>0.79964460239893376</v>
      </c>
      <c r="G5" s="11">
        <v>10.350955131052865</v>
      </c>
      <c r="H5" s="11">
        <v>52.287872056863613</v>
      </c>
      <c r="I5" s="11">
        <v>1.1106175033318524</v>
      </c>
      <c r="J5" s="11">
        <v>0.53309640159928928</v>
      </c>
      <c r="K5" s="11">
        <v>4.0426477121279429</v>
      </c>
      <c r="L5" s="10" t="s">
        <v>0</v>
      </c>
      <c r="M5" s="11">
        <v>0.66637050199911152</v>
      </c>
      <c r="N5" s="15">
        <v>6.0417592181252777</v>
      </c>
    </row>
    <row r="6" spans="1:147">
      <c r="A6" s="369" t="s">
        <v>26</v>
      </c>
      <c r="B6" s="14">
        <v>56</v>
      </c>
      <c r="C6" s="13">
        <v>15</v>
      </c>
      <c r="D6" s="7" t="s">
        <v>0</v>
      </c>
      <c r="E6" s="13">
        <v>1</v>
      </c>
      <c r="F6" s="13">
        <v>1</v>
      </c>
      <c r="G6" s="13">
        <v>2</v>
      </c>
      <c r="H6" s="13">
        <v>31</v>
      </c>
      <c r="I6" s="7" t="s">
        <v>0</v>
      </c>
      <c r="J6" s="7" t="s">
        <v>0</v>
      </c>
      <c r="K6" s="13">
        <v>1</v>
      </c>
      <c r="L6" s="7" t="s">
        <v>0</v>
      </c>
      <c r="M6" s="7" t="s">
        <v>0</v>
      </c>
      <c r="N6" s="16">
        <v>5</v>
      </c>
    </row>
    <row r="7" spans="1:147">
      <c r="A7" s="370"/>
      <c r="B7" s="292">
        <v>100</v>
      </c>
      <c r="C7" s="11">
        <v>26.785714285714285</v>
      </c>
      <c r="D7" s="10" t="s">
        <v>0</v>
      </c>
      <c r="E7" s="11">
        <v>1.7857142857142856</v>
      </c>
      <c r="F7" s="11">
        <v>1.7857142857142856</v>
      </c>
      <c r="G7" s="11">
        <v>3.5714285714285712</v>
      </c>
      <c r="H7" s="11">
        <v>55.357142857142861</v>
      </c>
      <c r="I7" s="10" t="s">
        <v>0</v>
      </c>
      <c r="J7" s="10" t="s">
        <v>0</v>
      </c>
      <c r="K7" s="11">
        <v>1.7857142857142856</v>
      </c>
      <c r="L7" s="10" t="s">
        <v>0</v>
      </c>
      <c r="M7" s="10" t="s">
        <v>0</v>
      </c>
      <c r="N7" s="15">
        <v>8.9285714285714288</v>
      </c>
    </row>
    <row r="8" spans="1:147">
      <c r="A8" s="369" t="s">
        <v>25</v>
      </c>
      <c r="B8" s="14">
        <v>2191</v>
      </c>
      <c r="C8" s="13">
        <v>433</v>
      </c>
      <c r="D8" s="13">
        <v>62</v>
      </c>
      <c r="E8" s="13">
        <v>30</v>
      </c>
      <c r="F8" s="13">
        <v>17</v>
      </c>
      <c r="G8" s="13">
        <v>231</v>
      </c>
      <c r="H8" s="13">
        <v>1145</v>
      </c>
      <c r="I8" s="13">
        <v>25</v>
      </c>
      <c r="J8" s="13">
        <v>12</v>
      </c>
      <c r="K8" s="13">
        <v>90</v>
      </c>
      <c r="L8" s="7" t="s">
        <v>0</v>
      </c>
      <c r="M8" s="13">
        <v>15</v>
      </c>
      <c r="N8" s="16">
        <v>131</v>
      </c>
    </row>
    <row r="9" spans="1:147">
      <c r="A9" s="370"/>
      <c r="B9" s="292">
        <v>100</v>
      </c>
      <c r="C9" s="11">
        <v>19.762665449566409</v>
      </c>
      <c r="D9" s="11">
        <v>2.8297581013235966</v>
      </c>
      <c r="E9" s="11">
        <v>1.3692377909630304</v>
      </c>
      <c r="F9" s="11">
        <v>0.77590141487905062</v>
      </c>
      <c r="G9" s="11">
        <v>10.543130990415335</v>
      </c>
      <c r="H9" s="11">
        <v>52.259242355089</v>
      </c>
      <c r="I9" s="11">
        <v>1.1410314924691922</v>
      </c>
      <c r="J9" s="11">
        <v>0.54769511638521229</v>
      </c>
      <c r="K9" s="11">
        <v>4.1077133728890916</v>
      </c>
      <c r="L9" s="10" t="s">
        <v>0</v>
      </c>
      <c r="M9" s="11">
        <v>0.68461889548151522</v>
      </c>
      <c r="N9" s="15">
        <v>5.9790050205385672</v>
      </c>
    </row>
    <row r="10" spans="1:147">
      <c r="A10" s="359" t="s">
        <v>24</v>
      </c>
      <c r="B10" s="14">
        <v>4</v>
      </c>
      <c r="C10" s="13">
        <v>3</v>
      </c>
      <c r="D10" s="7" t="s">
        <v>0</v>
      </c>
      <c r="E10" s="7" t="s">
        <v>0</v>
      </c>
      <c r="F10" s="7" t="s">
        <v>0</v>
      </c>
      <c r="G10" s="7" t="s">
        <v>0</v>
      </c>
      <c r="H10" s="13">
        <v>1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6" t="s">
        <v>0</v>
      </c>
    </row>
    <row r="11" spans="1:147">
      <c r="A11" s="365"/>
      <c r="B11" s="293">
        <v>100</v>
      </c>
      <c r="C11" s="33">
        <v>75</v>
      </c>
      <c r="D11" s="4" t="s">
        <v>0</v>
      </c>
      <c r="E11" s="4" t="s">
        <v>0</v>
      </c>
      <c r="F11" s="4" t="s">
        <v>0</v>
      </c>
      <c r="G11" s="4" t="s">
        <v>0</v>
      </c>
      <c r="H11" s="33">
        <v>25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3" t="s">
        <v>0</v>
      </c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ER37"/>
  <sheetViews>
    <sheetView zoomScale="85" zoomScaleNormal="85" workbookViewId="0">
      <selection activeCell="A20" sqref="A20"/>
    </sheetView>
  </sheetViews>
  <sheetFormatPr defaultColWidth="8.6640625" defaultRowHeight="18"/>
  <cols>
    <col min="1" max="1" width="1.88671875" style="2" customWidth="1"/>
    <col min="2" max="2" width="28.5546875" style="2" customWidth="1"/>
    <col min="3" max="16384" width="8.6640625" style="1"/>
  </cols>
  <sheetData>
    <row r="1" spans="1:148" s="20" customFormat="1" ht="18.600000000000001" thickBot="1">
      <c r="A1" s="32" t="s">
        <v>141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8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1"/>
    </row>
    <row r="3" spans="1:148" s="20" customFormat="1" ht="198" customHeight="1">
      <c r="A3" s="2" t="s">
        <v>22</v>
      </c>
      <c r="B3" s="44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Q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2"/>
      <c r="EO3" s="22"/>
      <c r="EP3" s="22"/>
      <c r="EQ3" s="22"/>
      <c r="ER3" s="21"/>
    </row>
    <row r="4" spans="1:148">
      <c r="A4" s="371" t="s">
        <v>9</v>
      </c>
      <c r="B4" s="355"/>
      <c r="C4" s="19">
        <v>2251</v>
      </c>
      <c r="D4" s="18">
        <v>451</v>
      </c>
      <c r="E4" s="18">
        <v>62</v>
      </c>
      <c r="F4" s="18">
        <v>31</v>
      </c>
      <c r="G4" s="18">
        <v>18</v>
      </c>
      <c r="H4" s="18">
        <v>233</v>
      </c>
      <c r="I4" s="18">
        <v>1177</v>
      </c>
      <c r="J4" s="18">
        <v>25</v>
      </c>
      <c r="K4" s="18">
        <v>12</v>
      </c>
      <c r="L4" s="18">
        <v>91</v>
      </c>
      <c r="M4" s="38" t="s">
        <v>0</v>
      </c>
      <c r="N4" s="18">
        <v>15</v>
      </c>
      <c r="O4" s="17">
        <v>136</v>
      </c>
    </row>
    <row r="5" spans="1:148">
      <c r="A5" s="346"/>
      <c r="B5" s="356"/>
      <c r="C5" s="12">
        <v>100</v>
      </c>
      <c r="D5" s="11">
        <v>20.035539760106619</v>
      </c>
      <c r="E5" s="11">
        <v>2.7543314082629946</v>
      </c>
      <c r="F5" s="11">
        <v>1.3771657041314973</v>
      </c>
      <c r="G5" s="11">
        <v>0.79964460239893376</v>
      </c>
      <c r="H5" s="11">
        <v>10.350955131052865</v>
      </c>
      <c r="I5" s="11">
        <v>52.287872056863613</v>
      </c>
      <c r="J5" s="11">
        <v>1.1106175033318524</v>
      </c>
      <c r="K5" s="11">
        <v>0.53309640159928928</v>
      </c>
      <c r="L5" s="11">
        <v>4.0426477121279429</v>
      </c>
      <c r="M5" s="10" t="s">
        <v>0</v>
      </c>
      <c r="N5" s="11">
        <v>0.66637050199911152</v>
      </c>
      <c r="O5" s="15">
        <v>6.0417592181252777</v>
      </c>
    </row>
    <row r="6" spans="1:148">
      <c r="A6" s="346" t="s">
        <v>64</v>
      </c>
      <c r="B6" s="356"/>
      <c r="C6" s="14">
        <v>2246</v>
      </c>
      <c r="D6" s="13">
        <v>450</v>
      </c>
      <c r="E6" s="13">
        <v>62</v>
      </c>
      <c r="F6" s="13">
        <v>31</v>
      </c>
      <c r="G6" s="13">
        <v>18</v>
      </c>
      <c r="H6" s="13">
        <v>232</v>
      </c>
      <c r="I6" s="13">
        <v>1174</v>
      </c>
      <c r="J6" s="13">
        <v>25</v>
      </c>
      <c r="K6" s="13">
        <v>12</v>
      </c>
      <c r="L6" s="13">
        <v>91</v>
      </c>
      <c r="M6" s="7" t="s">
        <v>0</v>
      </c>
      <c r="N6" s="13">
        <v>15</v>
      </c>
      <c r="O6" s="16">
        <v>136</v>
      </c>
    </row>
    <row r="7" spans="1:148">
      <c r="A7" s="346"/>
      <c r="B7" s="356"/>
      <c r="C7" s="12">
        <v>100</v>
      </c>
      <c r="D7" s="11">
        <v>20.035618878005344</v>
      </c>
      <c r="E7" s="11">
        <v>2.7604630454140695</v>
      </c>
      <c r="F7" s="11">
        <v>1.3802315227070348</v>
      </c>
      <c r="G7" s="11">
        <v>0.80142475512021361</v>
      </c>
      <c r="H7" s="11">
        <v>10.329474621549421</v>
      </c>
      <c r="I7" s="11">
        <v>52.270703472840609</v>
      </c>
      <c r="J7" s="11">
        <v>1.1130899376669634</v>
      </c>
      <c r="K7" s="11">
        <v>0.53428317008014248</v>
      </c>
      <c r="L7" s="11">
        <v>4.0516473731077474</v>
      </c>
      <c r="M7" s="10" t="s">
        <v>0</v>
      </c>
      <c r="N7" s="11">
        <v>0.66785396260017804</v>
      </c>
      <c r="O7" s="15">
        <v>6.0552092609082813</v>
      </c>
    </row>
    <row r="8" spans="1:148">
      <c r="A8" s="372"/>
      <c r="B8" s="356" t="s">
        <v>63</v>
      </c>
      <c r="C8" s="14">
        <v>1334</v>
      </c>
      <c r="D8" s="13">
        <v>290</v>
      </c>
      <c r="E8" s="13">
        <v>31</v>
      </c>
      <c r="F8" s="13">
        <v>21</v>
      </c>
      <c r="G8" s="13">
        <v>10</v>
      </c>
      <c r="H8" s="13">
        <v>134</v>
      </c>
      <c r="I8" s="13">
        <v>672</v>
      </c>
      <c r="J8" s="13">
        <v>17</v>
      </c>
      <c r="K8" s="13">
        <v>7</v>
      </c>
      <c r="L8" s="13">
        <v>54</v>
      </c>
      <c r="M8" s="7" t="s">
        <v>0</v>
      </c>
      <c r="N8" s="13">
        <v>12</v>
      </c>
      <c r="O8" s="16">
        <v>86</v>
      </c>
    </row>
    <row r="9" spans="1:148">
      <c r="A9" s="373"/>
      <c r="B9" s="356"/>
      <c r="C9" s="12">
        <v>100</v>
      </c>
      <c r="D9" s="11">
        <v>21.739130434782609</v>
      </c>
      <c r="E9" s="11">
        <v>2.3238380809595203</v>
      </c>
      <c r="F9" s="11">
        <v>1.5742128935532234</v>
      </c>
      <c r="G9" s="11">
        <v>0.7496251874062968</v>
      </c>
      <c r="H9" s="11">
        <v>10.044977511244378</v>
      </c>
      <c r="I9" s="11">
        <v>50.374812593703147</v>
      </c>
      <c r="J9" s="11">
        <v>1.2743628185907045</v>
      </c>
      <c r="K9" s="11">
        <v>0.52473763118440786</v>
      </c>
      <c r="L9" s="11">
        <v>4.0479760119940025</v>
      </c>
      <c r="M9" s="10" t="s">
        <v>0</v>
      </c>
      <c r="N9" s="11">
        <v>0.8995502248875562</v>
      </c>
      <c r="O9" s="15">
        <v>6.4467766116941538</v>
      </c>
    </row>
    <row r="10" spans="1:148">
      <c r="A10" s="372"/>
      <c r="B10" s="356" t="s">
        <v>62</v>
      </c>
      <c r="C10" s="14">
        <v>846</v>
      </c>
      <c r="D10" s="13">
        <v>151</v>
      </c>
      <c r="E10" s="13">
        <v>28</v>
      </c>
      <c r="F10" s="13">
        <v>9</v>
      </c>
      <c r="G10" s="13">
        <v>8</v>
      </c>
      <c r="H10" s="13">
        <v>92</v>
      </c>
      <c r="I10" s="13">
        <v>463</v>
      </c>
      <c r="J10" s="13">
        <v>8</v>
      </c>
      <c r="K10" s="13">
        <v>2</v>
      </c>
      <c r="L10" s="13">
        <v>36</v>
      </c>
      <c r="M10" s="7" t="s">
        <v>0</v>
      </c>
      <c r="N10" s="13">
        <v>3</v>
      </c>
      <c r="O10" s="16">
        <v>46</v>
      </c>
    </row>
    <row r="11" spans="1:148">
      <c r="A11" s="373"/>
      <c r="B11" s="356"/>
      <c r="C11" s="12">
        <v>100</v>
      </c>
      <c r="D11" s="11">
        <v>17.84869976359338</v>
      </c>
      <c r="E11" s="11">
        <v>3.3096926713947989</v>
      </c>
      <c r="F11" s="11">
        <v>1.0638297872340425</v>
      </c>
      <c r="G11" s="11">
        <v>0.94562647754137119</v>
      </c>
      <c r="H11" s="11">
        <v>10.874704491725769</v>
      </c>
      <c r="I11" s="11">
        <v>54.72813238770685</v>
      </c>
      <c r="J11" s="11">
        <v>0.94562647754137119</v>
      </c>
      <c r="K11" s="11">
        <v>0.2364066193853428</v>
      </c>
      <c r="L11" s="11">
        <v>4.2553191489361701</v>
      </c>
      <c r="M11" s="10" t="s">
        <v>0</v>
      </c>
      <c r="N11" s="11">
        <v>0.3546099290780142</v>
      </c>
      <c r="O11" s="15">
        <v>5.4373522458628845</v>
      </c>
    </row>
    <row r="12" spans="1:148">
      <c r="A12" s="372"/>
      <c r="B12" s="356" t="s">
        <v>61</v>
      </c>
      <c r="C12" s="14">
        <v>66</v>
      </c>
      <c r="D12" s="13">
        <v>9</v>
      </c>
      <c r="E12" s="13">
        <v>3</v>
      </c>
      <c r="F12" s="13">
        <v>1</v>
      </c>
      <c r="G12" s="7" t="s">
        <v>0</v>
      </c>
      <c r="H12" s="13">
        <v>6</v>
      </c>
      <c r="I12" s="13">
        <v>39</v>
      </c>
      <c r="J12" s="7" t="s">
        <v>0</v>
      </c>
      <c r="K12" s="13">
        <v>3</v>
      </c>
      <c r="L12" s="13">
        <v>1</v>
      </c>
      <c r="M12" s="7" t="s">
        <v>0</v>
      </c>
      <c r="N12" s="7" t="s">
        <v>0</v>
      </c>
      <c r="O12" s="16">
        <v>4</v>
      </c>
    </row>
    <row r="13" spans="1:148">
      <c r="A13" s="373"/>
      <c r="B13" s="356"/>
      <c r="C13" s="12">
        <v>100</v>
      </c>
      <c r="D13" s="11">
        <v>13.636363636363635</v>
      </c>
      <c r="E13" s="11">
        <v>4.5454545454545459</v>
      </c>
      <c r="F13" s="11">
        <v>1.5151515151515151</v>
      </c>
      <c r="G13" s="10" t="s">
        <v>0</v>
      </c>
      <c r="H13" s="11">
        <v>9.0909090909090917</v>
      </c>
      <c r="I13" s="11">
        <v>59.090909090909093</v>
      </c>
      <c r="J13" s="10" t="s">
        <v>0</v>
      </c>
      <c r="K13" s="11">
        <v>4.5454545454545459</v>
      </c>
      <c r="L13" s="11">
        <v>1.5151515151515151</v>
      </c>
      <c r="M13" s="10" t="s">
        <v>0</v>
      </c>
      <c r="N13" s="10" t="s">
        <v>0</v>
      </c>
      <c r="O13" s="15">
        <v>6.0606060606060606</v>
      </c>
    </row>
    <row r="14" spans="1:148">
      <c r="A14" s="372"/>
      <c r="B14" s="356" t="s">
        <v>60</v>
      </c>
      <c r="C14" s="8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6" t="s">
        <v>0</v>
      </c>
    </row>
    <row r="15" spans="1:148">
      <c r="A15" s="373"/>
      <c r="B15" s="356"/>
      <c r="C15" s="281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9" t="s">
        <v>0</v>
      </c>
    </row>
    <row r="16" spans="1:148">
      <c r="A16" s="346" t="s">
        <v>59</v>
      </c>
      <c r="B16" s="356"/>
      <c r="C16" s="8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6" t="s">
        <v>0</v>
      </c>
    </row>
    <row r="17" spans="1:15">
      <c r="A17" s="346"/>
      <c r="B17" s="356"/>
      <c r="C17" s="281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9" t="s">
        <v>0</v>
      </c>
    </row>
    <row r="18" spans="1:15">
      <c r="A18" s="374" t="s">
        <v>273</v>
      </c>
      <c r="B18" s="353"/>
      <c r="C18" s="14">
        <v>5</v>
      </c>
      <c r="D18" s="13">
        <v>1</v>
      </c>
      <c r="E18" s="7" t="s">
        <v>0</v>
      </c>
      <c r="F18" s="7" t="s">
        <v>0</v>
      </c>
      <c r="G18" s="7" t="s">
        <v>0</v>
      </c>
      <c r="H18" s="13">
        <v>1</v>
      </c>
      <c r="I18" s="13">
        <v>3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6" t="s">
        <v>0</v>
      </c>
    </row>
    <row r="19" spans="1:15">
      <c r="A19" s="375"/>
      <c r="B19" s="354"/>
      <c r="C19" s="280">
        <v>100</v>
      </c>
      <c r="D19" s="33">
        <v>20</v>
      </c>
      <c r="E19" s="4" t="s">
        <v>0</v>
      </c>
      <c r="F19" s="4" t="s">
        <v>0</v>
      </c>
      <c r="G19" s="4" t="s">
        <v>0</v>
      </c>
      <c r="H19" s="33">
        <v>20</v>
      </c>
      <c r="I19" s="33">
        <v>60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  <c r="O19" s="3" t="s">
        <v>0</v>
      </c>
    </row>
    <row r="21" spans="1:15">
      <c r="C21" s="300"/>
    </row>
    <row r="23" spans="1:15">
      <c r="C23" s="300"/>
    </row>
    <row r="25" spans="1:15">
      <c r="C25" s="300"/>
    </row>
    <row r="27" spans="1:15">
      <c r="C27" s="300"/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12">
    <mergeCell ref="A18:B19"/>
    <mergeCell ref="A12:A13"/>
    <mergeCell ref="B12:B13"/>
    <mergeCell ref="A14:A15"/>
    <mergeCell ref="B14:B15"/>
    <mergeCell ref="A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EM549"/>
  <sheetViews>
    <sheetView zoomScale="85" zoomScaleNormal="85" workbookViewId="0">
      <selection activeCell="K3" sqref="K3"/>
    </sheetView>
  </sheetViews>
  <sheetFormatPr defaultColWidth="5.88671875" defaultRowHeight="13.2"/>
  <cols>
    <col min="1" max="1" width="2" style="112" customWidth="1"/>
    <col min="2" max="2" width="29.109375" style="112" customWidth="1"/>
    <col min="3" max="15" width="8.5546875" style="112" customWidth="1"/>
    <col min="16" max="16384" width="5.88671875" style="112"/>
  </cols>
  <sheetData>
    <row r="1" spans="1:143" ht="19.5" customHeight="1" thickBot="1">
      <c r="A1" s="135" t="s">
        <v>280</v>
      </c>
      <c r="B1" s="134"/>
    </row>
    <row r="2" spans="1:143" s="20" customFormat="1" ht="6" customHeight="1" thickTop="1">
      <c r="B2" s="133"/>
      <c r="C2" s="56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B3" s="133"/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132" t="s">
        <v>15</v>
      </c>
      <c r="K3" s="132" t="s">
        <v>14</v>
      </c>
      <c r="L3" s="132" t="s">
        <v>13</v>
      </c>
      <c r="M3" s="132" t="s">
        <v>12</v>
      </c>
      <c r="N3" s="132" t="s">
        <v>11</v>
      </c>
      <c r="O3" s="24" t="s">
        <v>10</v>
      </c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22"/>
      <c r="EJ3" s="22"/>
      <c r="EK3" s="22"/>
      <c r="EL3" s="22"/>
      <c r="EM3" s="21"/>
    </row>
    <row r="4" spans="1:143" s="115" customFormat="1" ht="18" customHeight="1">
      <c r="A4" s="371" t="s">
        <v>9</v>
      </c>
      <c r="B4" s="355"/>
      <c r="C4" s="130">
        <v>2232</v>
      </c>
      <c r="D4" s="129">
        <v>450</v>
      </c>
      <c r="E4" s="129">
        <v>62</v>
      </c>
      <c r="F4" s="129">
        <v>31</v>
      </c>
      <c r="G4" s="129">
        <v>18</v>
      </c>
      <c r="H4" s="129">
        <v>233</v>
      </c>
      <c r="I4" s="129">
        <v>1161</v>
      </c>
      <c r="J4" s="129">
        <v>25</v>
      </c>
      <c r="K4" s="129">
        <v>12</v>
      </c>
      <c r="L4" s="129">
        <v>91</v>
      </c>
      <c r="M4" s="122" t="s">
        <v>0</v>
      </c>
      <c r="N4" s="128">
        <v>15</v>
      </c>
      <c r="O4" s="127">
        <v>134</v>
      </c>
    </row>
    <row r="5" spans="1:143" s="115" customFormat="1" ht="18" customHeight="1">
      <c r="A5" s="346"/>
      <c r="B5" s="356"/>
      <c r="C5" s="324">
        <v>100</v>
      </c>
      <c r="D5" s="126">
        <v>20.161290322580644</v>
      </c>
      <c r="E5" s="126">
        <v>2.7777777777777777</v>
      </c>
      <c r="F5" s="126">
        <v>1.3888888888888888</v>
      </c>
      <c r="G5" s="126">
        <v>0.80645161290322576</v>
      </c>
      <c r="H5" s="126">
        <v>10.439068100358423</v>
      </c>
      <c r="I5" s="126">
        <v>52.016129032258064</v>
      </c>
      <c r="J5" s="126">
        <v>1.1200716845878136</v>
      </c>
      <c r="K5" s="126">
        <v>0.53763440860215062</v>
      </c>
      <c r="L5" s="126">
        <v>4.0770609318996422</v>
      </c>
      <c r="M5" s="126" t="s">
        <v>0</v>
      </c>
      <c r="N5" s="125">
        <v>0.67204301075268813</v>
      </c>
      <c r="O5" s="124">
        <v>6.0035842293906807</v>
      </c>
    </row>
    <row r="6" spans="1:143" s="115" customFormat="1" ht="18" customHeight="1">
      <c r="A6" s="346" t="s">
        <v>43</v>
      </c>
      <c r="B6" s="356"/>
      <c r="C6" s="123">
        <v>1570</v>
      </c>
      <c r="D6" s="122">
        <v>414</v>
      </c>
      <c r="E6" s="122">
        <v>47</v>
      </c>
      <c r="F6" s="122">
        <v>23</v>
      </c>
      <c r="G6" s="122">
        <v>13</v>
      </c>
      <c r="H6" s="122">
        <v>172</v>
      </c>
      <c r="I6" s="122">
        <v>718</v>
      </c>
      <c r="J6" s="122">
        <v>18</v>
      </c>
      <c r="K6" s="122">
        <v>9</v>
      </c>
      <c r="L6" s="122">
        <v>62</v>
      </c>
      <c r="M6" s="122" t="s">
        <v>0</v>
      </c>
      <c r="N6" s="121">
        <v>12</v>
      </c>
      <c r="O6" s="120">
        <v>82</v>
      </c>
    </row>
    <row r="7" spans="1:143" s="115" customFormat="1" ht="18" customHeight="1">
      <c r="A7" s="346"/>
      <c r="B7" s="356"/>
      <c r="C7" s="324">
        <v>100</v>
      </c>
      <c r="D7" s="126">
        <v>26.369426751592357</v>
      </c>
      <c r="E7" s="126">
        <v>2.9936305732484079</v>
      </c>
      <c r="F7" s="126">
        <v>1.4649681528662422</v>
      </c>
      <c r="G7" s="126">
        <v>0.82802547770700641</v>
      </c>
      <c r="H7" s="126">
        <v>10.955414012738855</v>
      </c>
      <c r="I7" s="126">
        <v>45.732484076433124</v>
      </c>
      <c r="J7" s="126">
        <v>1.1464968152866242</v>
      </c>
      <c r="K7" s="126">
        <v>0.57324840764331209</v>
      </c>
      <c r="L7" s="126">
        <v>3.9490445859872612</v>
      </c>
      <c r="M7" s="126" t="s">
        <v>0</v>
      </c>
      <c r="N7" s="125">
        <v>0.76433121019108285</v>
      </c>
      <c r="O7" s="124">
        <v>5.2229299363057331</v>
      </c>
    </row>
    <row r="8" spans="1:143" s="115" customFormat="1" ht="18.600000000000001" customHeight="1">
      <c r="A8" s="372"/>
      <c r="B8" s="359" t="s">
        <v>207</v>
      </c>
      <c r="C8" s="123">
        <v>939</v>
      </c>
      <c r="D8" s="122">
        <v>360</v>
      </c>
      <c r="E8" s="122">
        <v>31</v>
      </c>
      <c r="F8" s="122">
        <v>9</v>
      </c>
      <c r="G8" s="122">
        <v>5</v>
      </c>
      <c r="H8" s="122">
        <v>106</v>
      </c>
      <c r="I8" s="122">
        <v>335</v>
      </c>
      <c r="J8" s="122">
        <v>16</v>
      </c>
      <c r="K8" s="122">
        <v>4</v>
      </c>
      <c r="L8" s="122">
        <v>24</v>
      </c>
      <c r="M8" s="122" t="s">
        <v>0</v>
      </c>
      <c r="N8" s="121">
        <v>8</v>
      </c>
      <c r="O8" s="120">
        <v>41</v>
      </c>
    </row>
    <row r="9" spans="1:143" s="115" customFormat="1" ht="18.600000000000001" customHeight="1">
      <c r="A9" s="373"/>
      <c r="B9" s="360"/>
      <c r="C9" s="324">
        <v>100</v>
      </c>
      <c r="D9" s="126">
        <v>38.338658146964853</v>
      </c>
      <c r="E9" s="126">
        <v>3.3013844515441959</v>
      </c>
      <c r="F9" s="126">
        <v>0.95846645367412142</v>
      </c>
      <c r="G9" s="126">
        <v>0.53248136315228967</v>
      </c>
      <c r="H9" s="126">
        <v>11.288604898828542</v>
      </c>
      <c r="I9" s="126">
        <v>35.67625133120341</v>
      </c>
      <c r="J9" s="126">
        <v>1.703940362087327</v>
      </c>
      <c r="K9" s="126">
        <v>0.42598509052183176</v>
      </c>
      <c r="L9" s="126">
        <v>2.5559105431309903</v>
      </c>
      <c r="M9" s="126" t="s">
        <v>0</v>
      </c>
      <c r="N9" s="125">
        <v>0.85197018104366351</v>
      </c>
      <c r="O9" s="124">
        <v>4.3663471778487759</v>
      </c>
    </row>
    <row r="10" spans="1:143" s="115" customFormat="1" ht="18.600000000000001" customHeight="1">
      <c r="A10" s="372"/>
      <c r="B10" s="359" t="s">
        <v>206</v>
      </c>
      <c r="C10" s="123">
        <v>621</v>
      </c>
      <c r="D10" s="122">
        <v>53</v>
      </c>
      <c r="E10" s="122">
        <v>15</v>
      </c>
      <c r="F10" s="122">
        <v>14</v>
      </c>
      <c r="G10" s="122">
        <v>8</v>
      </c>
      <c r="H10" s="122">
        <v>66</v>
      </c>
      <c r="I10" s="122">
        <v>375</v>
      </c>
      <c r="J10" s="122">
        <v>2</v>
      </c>
      <c r="K10" s="122">
        <v>5</v>
      </c>
      <c r="L10" s="122">
        <v>38</v>
      </c>
      <c r="M10" s="122" t="s">
        <v>0</v>
      </c>
      <c r="N10" s="121">
        <v>4</v>
      </c>
      <c r="O10" s="120">
        <v>41</v>
      </c>
    </row>
    <row r="11" spans="1:143" s="115" customFormat="1" ht="18.600000000000001" customHeight="1">
      <c r="A11" s="373"/>
      <c r="B11" s="360"/>
      <c r="C11" s="324">
        <v>100</v>
      </c>
      <c r="D11" s="126">
        <v>8.5346215780998396</v>
      </c>
      <c r="E11" s="126">
        <v>2.4154589371980677</v>
      </c>
      <c r="F11" s="126">
        <v>2.2544283413848629</v>
      </c>
      <c r="G11" s="126">
        <v>1.288244766505636</v>
      </c>
      <c r="H11" s="126">
        <v>10.628019323671497</v>
      </c>
      <c r="I11" s="126">
        <v>60.386473429951693</v>
      </c>
      <c r="J11" s="126">
        <v>0.322061191626409</v>
      </c>
      <c r="K11" s="126">
        <v>0.80515297906602246</v>
      </c>
      <c r="L11" s="126">
        <v>6.1191626409017719</v>
      </c>
      <c r="M11" s="126" t="s">
        <v>0</v>
      </c>
      <c r="N11" s="125">
        <v>0.64412238325281801</v>
      </c>
      <c r="O11" s="124">
        <v>6.6022544283413849</v>
      </c>
    </row>
    <row r="12" spans="1:143" s="115" customFormat="1" ht="18.600000000000001" customHeight="1">
      <c r="A12" s="372"/>
      <c r="B12" s="359" t="s">
        <v>205</v>
      </c>
      <c r="C12" s="123">
        <v>10</v>
      </c>
      <c r="D12" s="122">
        <v>1</v>
      </c>
      <c r="E12" s="122">
        <v>1</v>
      </c>
      <c r="F12" s="122" t="s">
        <v>0</v>
      </c>
      <c r="G12" s="122" t="s">
        <v>0</v>
      </c>
      <c r="H12" s="122" t="s">
        <v>0</v>
      </c>
      <c r="I12" s="122">
        <v>8</v>
      </c>
      <c r="J12" s="122" t="s">
        <v>0</v>
      </c>
      <c r="K12" s="122" t="s">
        <v>0</v>
      </c>
      <c r="L12" s="122" t="s">
        <v>0</v>
      </c>
      <c r="M12" s="122" t="s">
        <v>0</v>
      </c>
      <c r="N12" s="122" t="s">
        <v>0</v>
      </c>
      <c r="O12" s="120" t="s">
        <v>0</v>
      </c>
    </row>
    <row r="13" spans="1:143" s="115" customFormat="1" ht="18.600000000000001" customHeight="1">
      <c r="A13" s="373"/>
      <c r="B13" s="360"/>
      <c r="C13" s="324">
        <v>100</v>
      </c>
      <c r="D13" s="126">
        <v>10</v>
      </c>
      <c r="E13" s="126">
        <v>10</v>
      </c>
      <c r="F13" s="126" t="s">
        <v>0</v>
      </c>
      <c r="G13" s="126" t="s">
        <v>0</v>
      </c>
      <c r="H13" s="126" t="s">
        <v>0</v>
      </c>
      <c r="I13" s="126">
        <v>80</v>
      </c>
      <c r="J13" s="126" t="s">
        <v>0</v>
      </c>
      <c r="K13" s="126" t="s">
        <v>0</v>
      </c>
      <c r="L13" s="126" t="s">
        <v>0</v>
      </c>
      <c r="M13" s="126" t="s">
        <v>0</v>
      </c>
      <c r="N13" s="126" t="s">
        <v>0</v>
      </c>
      <c r="O13" s="124" t="s">
        <v>0</v>
      </c>
    </row>
    <row r="14" spans="1:143" s="115" customFormat="1" ht="18.600000000000001" customHeight="1">
      <c r="A14" s="372" t="s">
        <v>204</v>
      </c>
      <c r="B14" s="392"/>
      <c r="C14" s="123">
        <v>47</v>
      </c>
      <c r="D14" s="122">
        <v>10</v>
      </c>
      <c r="E14" s="122">
        <v>5</v>
      </c>
      <c r="F14" s="122" t="s">
        <v>0</v>
      </c>
      <c r="G14" s="122">
        <v>2</v>
      </c>
      <c r="H14" s="122">
        <v>1</v>
      </c>
      <c r="I14" s="122">
        <v>22</v>
      </c>
      <c r="J14" s="122" t="s">
        <v>0</v>
      </c>
      <c r="K14" s="122" t="s">
        <v>0</v>
      </c>
      <c r="L14" s="122">
        <v>2</v>
      </c>
      <c r="M14" s="122" t="s">
        <v>0</v>
      </c>
      <c r="N14" s="121">
        <v>1</v>
      </c>
      <c r="O14" s="120">
        <v>4</v>
      </c>
    </row>
    <row r="15" spans="1:143" s="115" customFormat="1" ht="18.600000000000001" customHeight="1">
      <c r="A15" s="393"/>
      <c r="B15" s="394"/>
      <c r="C15" s="324">
        <v>100</v>
      </c>
      <c r="D15" s="126">
        <v>21.276595744680851</v>
      </c>
      <c r="E15" s="126">
        <v>10.638297872340425</v>
      </c>
      <c r="F15" s="126" t="s">
        <v>0</v>
      </c>
      <c r="G15" s="126">
        <v>4.2553191489361701</v>
      </c>
      <c r="H15" s="126">
        <v>2.1276595744680851</v>
      </c>
      <c r="I15" s="126">
        <v>46.808510638297875</v>
      </c>
      <c r="J15" s="126" t="s">
        <v>0</v>
      </c>
      <c r="K15" s="126" t="s">
        <v>0</v>
      </c>
      <c r="L15" s="126">
        <v>4.2553191489361701</v>
      </c>
      <c r="M15" s="126" t="s">
        <v>0</v>
      </c>
      <c r="N15" s="125">
        <v>2.1276595744680851</v>
      </c>
      <c r="O15" s="124">
        <v>8.5106382978723403</v>
      </c>
    </row>
    <row r="16" spans="1:143" s="115" customFormat="1" ht="18.600000000000001" customHeight="1">
      <c r="A16" s="372"/>
      <c r="B16" s="359" t="s">
        <v>203</v>
      </c>
      <c r="C16" s="123">
        <v>32</v>
      </c>
      <c r="D16" s="122">
        <v>5</v>
      </c>
      <c r="E16" s="122">
        <v>4</v>
      </c>
      <c r="F16" s="122" t="s">
        <v>0</v>
      </c>
      <c r="G16" s="122">
        <v>1</v>
      </c>
      <c r="H16" s="122">
        <v>1</v>
      </c>
      <c r="I16" s="122">
        <v>18</v>
      </c>
      <c r="J16" s="122" t="s">
        <v>0</v>
      </c>
      <c r="K16" s="122" t="s">
        <v>0</v>
      </c>
      <c r="L16" s="122">
        <v>1</v>
      </c>
      <c r="M16" s="122" t="s">
        <v>0</v>
      </c>
      <c r="N16" s="121">
        <v>1</v>
      </c>
      <c r="O16" s="120">
        <v>1</v>
      </c>
    </row>
    <row r="17" spans="1:15" s="115" customFormat="1" ht="18.600000000000001" customHeight="1">
      <c r="A17" s="373"/>
      <c r="B17" s="360"/>
      <c r="C17" s="324">
        <v>100</v>
      </c>
      <c r="D17" s="126">
        <v>15.625</v>
      </c>
      <c r="E17" s="126">
        <v>12.5</v>
      </c>
      <c r="F17" s="126" t="s">
        <v>0</v>
      </c>
      <c r="G17" s="126">
        <v>3.125</v>
      </c>
      <c r="H17" s="126">
        <v>3.125</v>
      </c>
      <c r="I17" s="126">
        <v>56.25</v>
      </c>
      <c r="J17" s="126" t="s">
        <v>0</v>
      </c>
      <c r="K17" s="126" t="s">
        <v>0</v>
      </c>
      <c r="L17" s="126">
        <v>3.125</v>
      </c>
      <c r="M17" s="126" t="s">
        <v>0</v>
      </c>
      <c r="N17" s="125">
        <v>3.125</v>
      </c>
      <c r="O17" s="124">
        <v>3.125</v>
      </c>
    </row>
    <row r="18" spans="1:15" s="115" customFormat="1" ht="18.600000000000001" customHeight="1">
      <c r="A18" s="372"/>
      <c r="B18" s="359" t="s">
        <v>202</v>
      </c>
      <c r="C18" s="123">
        <v>15</v>
      </c>
      <c r="D18" s="122">
        <v>5</v>
      </c>
      <c r="E18" s="122">
        <v>1</v>
      </c>
      <c r="F18" s="122" t="s">
        <v>0</v>
      </c>
      <c r="G18" s="122">
        <v>1</v>
      </c>
      <c r="H18" s="122" t="s">
        <v>0</v>
      </c>
      <c r="I18" s="122">
        <v>4</v>
      </c>
      <c r="J18" s="122" t="s">
        <v>0</v>
      </c>
      <c r="K18" s="122" t="s">
        <v>0</v>
      </c>
      <c r="L18" s="122">
        <v>1</v>
      </c>
      <c r="M18" s="122" t="s">
        <v>0</v>
      </c>
      <c r="N18" s="122" t="s">
        <v>0</v>
      </c>
      <c r="O18" s="120">
        <v>3</v>
      </c>
    </row>
    <row r="19" spans="1:15" s="115" customFormat="1" ht="18.600000000000001" customHeight="1">
      <c r="A19" s="373"/>
      <c r="B19" s="360"/>
      <c r="C19" s="324">
        <v>100</v>
      </c>
      <c r="D19" s="126">
        <v>33.333333333333329</v>
      </c>
      <c r="E19" s="126">
        <v>6.666666666666667</v>
      </c>
      <c r="F19" s="126" t="s">
        <v>0</v>
      </c>
      <c r="G19" s="126">
        <v>6.666666666666667</v>
      </c>
      <c r="H19" s="126" t="s">
        <v>0</v>
      </c>
      <c r="I19" s="126">
        <v>26.666666666666668</v>
      </c>
      <c r="J19" s="126" t="s">
        <v>0</v>
      </c>
      <c r="K19" s="126" t="s">
        <v>0</v>
      </c>
      <c r="L19" s="126">
        <v>6.666666666666667</v>
      </c>
      <c r="M19" s="126" t="s">
        <v>0</v>
      </c>
      <c r="N19" s="126" t="s">
        <v>0</v>
      </c>
      <c r="O19" s="124">
        <v>20</v>
      </c>
    </row>
    <row r="20" spans="1:15" s="115" customFormat="1" ht="18.600000000000001" customHeight="1">
      <c r="A20" s="372"/>
      <c r="B20" s="359" t="s">
        <v>201</v>
      </c>
      <c r="C20" s="123" t="s">
        <v>0</v>
      </c>
      <c r="D20" s="122" t="s">
        <v>0</v>
      </c>
      <c r="E20" s="122" t="s">
        <v>0</v>
      </c>
      <c r="F20" s="122" t="s">
        <v>0</v>
      </c>
      <c r="G20" s="122" t="s">
        <v>0</v>
      </c>
      <c r="H20" s="122" t="s">
        <v>0</v>
      </c>
      <c r="I20" s="122" t="s">
        <v>0</v>
      </c>
      <c r="J20" s="122" t="s">
        <v>0</v>
      </c>
      <c r="K20" s="122" t="s">
        <v>0</v>
      </c>
      <c r="L20" s="122" t="s">
        <v>0</v>
      </c>
      <c r="M20" s="121" t="s">
        <v>0</v>
      </c>
      <c r="N20" s="121" t="s">
        <v>0</v>
      </c>
      <c r="O20" s="120" t="s">
        <v>0</v>
      </c>
    </row>
    <row r="21" spans="1:15" s="115" customFormat="1" ht="18.600000000000001" customHeight="1">
      <c r="A21" s="373"/>
      <c r="B21" s="360"/>
      <c r="C21" s="324" t="s">
        <v>0</v>
      </c>
      <c r="D21" s="126" t="s">
        <v>0</v>
      </c>
      <c r="E21" s="126" t="s">
        <v>0</v>
      </c>
      <c r="F21" s="126" t="s">
        <v>0</v>
      </c>
      <c r="G21" s="126" t="s">
        <v>0</v>
      </c>
      <c r="H21" s="126" t="s">
        <v>0</v>
      </c>
      <c r="I21" s="126" t="s">
        <v>0</v>
      </c>
      <c r="J21" s="126" t="s">
        <v>0</v>
      </c>
      <c r="K21" s="126" t="s">
        <v>0</v>
      </c>
      <c r="L21" s="126" t="s">
        <v>0</v>
      </c>
      <c r="M21" s="125" t="s">
        <v>0</v>
      </c>
      <c r="N21" s="125" t="s">
        <v>0</v>
      </c>
      <c r="O21" s="124" t="s">
        <v>0</v>
      </c>
    </row>
    <row r="22" spans="1:15" s="115" customFormat="1" ht="18.600000000000001" customHeight="1">
      <c r="A22" s="346" t="s">
        <v>200</v>
      </c>
      <c r="B22" s="356"/>
      <c r="C22" s="123">
        <v>469</v>
      </c>
      <c r="D22" s="122">
        <v>10</v>
      </c>
      <c r="E22" s="122">
        <v>8</v>
      </c>
      <c r="F22" s="122">
        <v>6</v>
      </c>
      <c r="G22" s="122">
        <v>3</v>
      </c>
      <c r="H22" s="122">
        <v>49</v>
      </c>
      <c r="I22" s="122">
        <v>337</v>
      </c>
      <c r="J22" s="122">
        <v>2</v>
      </c>
      <c r="K22" s="122">
        <v>1</v>
      </c>
      <c r="L22" s="122">
        <v>13</v>
      </c>
      <c r="M22" s="122" t="s">
        <v>0</v>
      </c>
      <c r="N22" s="121">
        <v>2</v>
      </c>
      <c r="O22" s="120">
        <v>38</v>
      </c>
    </row>
    <row r="23" spans="1:15" s="115" customFormat="1" ht="18.600000000000001" customHeight="1">
      <c r="A23" s="346"/>
      <c r="B23" s="356"/>
      <c r="C23" s="324">
        <v>100</v>
      </c>
      <c r="D23" s="126">
        <v>2.1321961620469083</v>
      </c>
      <c r="E23" s="126">
        <v>1.7057569296375266</v>
      </c>
      <c r="F23" s="126">
        <v>1.279317697228145</v>
      </c>
      <c r="G23" s="126">
        <v>0.63965884861407252</v>
      </c>
      <c r="H23" s="126">
        <v>10.44776119402985</v>
      </c>
      <c r="I23" s="126">
        <v>71.85501066098081</v>
      </c>
      <c r="J23" s="126">
        <v>0.42643923240938164</v>
      </c>
      <c r="K23" s="126">
        <v>0.21321961620469082</v>
      </c>
      <c r="L23" s="126">
        <v>2.7718550106609809</v>
      </c>
      <c r="M23" s="126" t="s">
        <v>0</v>
      </c>
      <c r="N23" s="125">
        <v>0.42643923240938164</v>
      </c>
      <c r="O23" s="124">
        <v>8.1023454157782524</v>
      </c>
    </row>
    <row r="24" spans="1:15" s="115" customFormat="1" ht="18.600000000000001" customHeight="1">
      <c r="A24" s="372"/>
      <c r="B24" s="359" t="s">
        <v>199</v>
      </c>
      <c r="C24" s="123">
        <v>49</v>
      </c>
      <c r="D24" s="122">
        <v>4</v>
      </c>
      <c r="E24" s="122">
        <v>1</v>
      </c>
      <c r="F24" s="122">
        <v>1</v>
      </c>
      <c r="G24" s="122" t="s">
        <v>0</v>
      </c>
      <c r="H24" s="122">
        <v>5</v>
      </c>
      <c r="I24" s="122">
        <v>32</v>
      </c>
      <c r="J24" s="122" t="s">
        <v>0</v>
      </c>
      <c r="K24" s="122" t="s">
        <v>0</v>
      </c>
      <c r="L24" s="122" t="s">
        <v>0</v>
      </c>
      <c r="M24" s="122" t="s">
        <v>0</v>
      </c>
      <c r="N24" s="122" t="s">
        <v>0</v>
      </c>
      <c r="O24" s="120">
        <v>6</v>
      </c>
    </row>
    <row r="25" spans="1:15" s="115" customFormat="1" ht="18.600000000000001" customHeight="1">
      <c r="A25" s="373"/>
      <c r="B25" s="360"/>
      <c r="C25" s="324">
        <v>100</v>
      </c>
      <c r="D25" s="126">
        <v>8.1632653061224492</v>
      </c>
      <c r="E25" s="126">
        <v>2.0408163265306123</v>
      </c>
      <c r="F25" s="126">
        <v>2.0408163265306123</v>
      </c>
      <c r="G25" s="126" t="s">
        <v>0</v>
      </c>
      <c r="H25" s="126">
        <v>10.204081632653061</v>
      </c>
      <c r="I25" s="126">
        <v>65.306122448979593</v>
      </c>
      <c r="J25" s="126" t="s">
        <v>0</v>
      </c>
      <c r="K25" s="126" t="s">
        <v>0</v>
      </c>
      <c r="L25" s="126" t="s">
        <v>0</v>
      </c>
      <c r="M25" s="126" t="s">
        <v>0</v>
      </c>
      <c r="N25" s="126" t="s">
        <v>0</v>
      </c>
      <c r="O25" s="124">
        <v>12.244897959183673</v>
      </c>
    </row>
    <row r="26" spans="1:15" s="115" customFormat="1" ht="18.600000000000001" customHeight="1">
      <c r="A26" s="372"/>
      <c r="B26" s="359" t="s">
        <v>198</v>
      </c>
      <c r="C26" s="123">
        <v>401</v>
      </c>
      <c r="D26" s="122">
        <v>5</v>
      </c>
      <c r="E26" s="122">
        <v>7</v>
      </c>
      <c r="F26" s="122">
        <v>5</v>
      </c>
      <c r="G26" s="122">
        <v>3</v>
      </c>
      <c r="H26" s="122">
        <v>44</v>
      </c>
      <c r="I26" s="122">
        <v>292</v>
      </c>
      <c r="J26" s="122">
        <v>2</v>
      </c>
      <c r="K26" s="122">
        <v>1</v>
      </c>
      <c r="L26" s="122">
        <v>13</v>
      </c>
      <c r="M26" s="122" t="s">
        <v>0</v>
      </c>
      <c r="N26" s="121">
        <v>1</v>
      </c>
      <c r="O26" s="120">
        <v>28</v>
      </c>
    </row>
    <row r="27" spans="1:15" s="115" customFormat="1" ht="18.600000000000001" customHeight="1">
      <c r="A27" s="373"/>
      <c r="B27" s="360"/>
      <c r="C27" s="324">
        <v>100</v>
      </c>
      <c r="D27" s="126">
        <v>1.2468827930174564</v>
      </c>
      <c r="E27" s="126">
        <v>1.7456359102244388</v>
      </c>
      <c r="F27" s="126">
        <v>1.2468827930174564</v>
      </c>
      <c r="G27" s="126">
        <v>0.74812967581047385</v>
      </c>
      <c r="H27" s="126">
        <v>10.972568578553615</v>
      </c>
      <c r="I27" s="126">
        <v>72.817955112219451</v>
      </c>
      <c r="J27" s="126">
        <v>0.49875311720698251</v>
      </c>
      <c r="K27" s="126">
        <v>0.24937655860349126</v>
      </c>
      <c r="L27" s="126">
        <v>3.2418952618453867</v>
      </c>
      <c r="M27" s="126" t="s">
        <v>0</v>
      </c>
      <c r="N27" s="125">
        <v>0.24937655860349126</v>
      </c>
      <c r="O27" s="124">
        <v>6.982543640897755</v>
      </c>
    </row>
    <row r="28" spans="1:15" s="115" customFormat="1" ht="18.600000000000001" customHeight="1">
      <c r="A28" s="372"/>
      <c r="B28" s="359" t="s">
        <v>197</v>
      </c>
      <c r="C28" s="123">
        <v>11</v>
      </c>
      <c r="D28" s="122" t="s">
        <v>0</v>
      </c>
      <c r="E28" s="122" t="s">
        <v>0</v>
      </c>
      <c r="F28" s="122" t="s">
        <v>0</v>
      </c>
      <c r="G28" s="122" t="s">
        <v>0</v>
      </c>
      <c r="H28" s="122" t="s">
        <v>0</v>
      </c>
      <c r="I28" s="122">
        <v>8</v>
      </c>
      <c r="J28" s="122">
        <f>E7</f>
        <v>2.9936305732484079</v>
      </c>
      <c r="K28" s="122" t="s">
        <v>0</v>
      </c>
      <c r="L28" s="122" t="s">
        <v>0</v>
      </c>
      <c r="M28" s="122" t="s">
        <v>0</v>
      </c>
      <c r="N28" s="122" t="s">
        <v>0</v>
      </c>
      <c r="O28" s="120">
        <v>3</v>
      </c>
    </row>
    <row r="29" spans="1:15" s="115" customFormat="1" ht="18.600000000000001" customHeight="1">
      <c r="A29" s="373"/>
      <c r="B29" s="360"/>
      <c r="C29" s="324">
        <v>100</v>
      </c>
      <c r="D29" s="126" t="s">
        <v>0</v>
      </c>
      <c r="E29" s="126" t="s">
        <v>0</v>
      </c>
      <c r="F29" s="126" t="s">
        <v>0</v>
      </c>
      <c r="G29" s="126" t="s">
        <v>0</v>
      </c>
      <c r="H29" s="126" t="s">
        <v>0</v>
      </c>
      <c r="I29" s="126">
        <v>72.727272727272734</v>
      </c>
      <c r="J29" s="126" t="s">
        <v>0</v>
      </c>
      <c r="K29" s="126" t="s">
        <v>0</v>
      </c>
      <c r="L29" s="126" t="s">
        <v>0</v>
      </c>
      <c r="M29" s="126" t="s">
        <v>0</v>
      </c>
      <c r="N29" s="126" t="s">
        <v>0</v>
      </c>
      <c r="O29" s="124">
        <v>27.27272727272727</v>
      </c>
    </row>
    <row r="30" spans="1:15" s="115" customFormat="1" ht="18.600000000000001" customHeight="1">
      <c r="A30" s="372"/>
      <c r="B30" s="359" t="s">
        <v>196</v>
      </c>
      <c r="C30" s="123" t="s">
        <v>224</v>
      </c>
      <c r="D30" s="122" t="s">
        <v>0</v>
      </c>
      <c r="E30" s="122" t="s">
        <v>0</v>
      </c>
      <c r="F30" s="122" t="s">
        <v>0</v>
      </c>
      <c r="G30" s="122" t="s">
        <v>0</v>
      </c>
      <c r="H30" s="122" t="s">
        <v>0</v>
      </c>
      <c r="I30" s="122" t="s">
        <v>0</v>
      </c>
      <c r="J30" s="122" t="s">
        <v>0</v>
      </c>
      <c r="K30" s="122" t="s">
        <v>0</v>
      </c>
      <c r="L30" s="122" t="s">
        <v>0</v>
      </c>
      <c r="M30" s="121" t="s">
        <v>0</v>
      </c>
      <c r="N30" s="121" t="s">
        <v>224</v>
      </c>
      <c r="O30" s="120" t="s">
        <v>224</v>
      </c>
    </row>
    <row r="31" spans="1:15" s="115" customFormat="1" ht="18.600000000000001" customHeight="1">
      <c r="A31" s="373"/>
      <c r="B31" s="360"/>
      <c r="C31" s="324" t="s">
        <v>224</v>
      </c>
      <c r="D31" s="126" t="s">
        <v>0</v>
      </c>
      <c r="E31" s="126" t="s">
        <v>0</v>
      </c>
      <c r="F31" s="126" t="s">
        <v>0</v>
      </c>
      <c r="G31" s="126" t="s">
        <v>0</v>
      </c>
      <c r="H31" s="126" t="s">
        <v>0</v>
      </c>
      <c r="I31" s="126" t="s">
        <v>0</v>
      </c>
      <c r="J31" s="126" t="s">
        <v>0</v>
      </c>
      <c r="K31" s="126" t="s">
        <v>0</v>
      </c>
      <c r="L31" s="126" t="s">
        <v>0</v>
      </c>
      <c r="M31" s="125" t="s">
        <v>0</v>
      </c>
      <c r="N31" s="125" t="s">
        <v>224</v>
      </c>
      <c r="O31" s="124" t="s">
        <v>224</v>
      </c>
    </row>
    <row r="32" spans="1:15" s="115" customFormat="1" ht="18.600000000000001" customHeight="1">
      <c r="A32" s="372"/>
      <c r="B32" s="359" t="s">
        <v>36</v>
      </c>
      <c r="C32" s="123">
        <v>8</v>
      </c>
      <c r="D32" s="122">
        <v>1</v>
      </c>
      <c r="E32" s="122" t="s">
        <v>0</v>
      </c>
      <c r="F32" s="122" t="s">
        <v>0</v>
      </c>
      <c r="G32" s="122" t="s">
        <v>0</v>
      </c>
      <c r="H32" s="122" t="s">
        <v>0</v>
      </c>
      <c r="I32" s="122">
        <v>5</v>
      </c>
      <c r="J32" s="122" t="s">
        <v>0</v>
      </c>
      <c r="K32" s="122" t="s">
        <v>0</v>
      </c>
      <c r="L32" s="122" t="s">
        <v>0</v>
      </c>
      <c r="M32" s="122" t="s">
        <v>0</v>
      </c>
      <c r="N32" s="121">
        <v>1</v>
      </c>
      <c r="O32" s="120">
        <v>1</v>
      </c>
    </row>
    <row r="33" spans="1:15" s="115" customFormat="1" ht="18.600000000000001" customHeight="1">
      <c r="A33" s="373"/>
      <c r="B33" s="360"/>
      <c r="C33" s="324">
        <v>100</v>
      </c>
      <c r="D33" s="126">
        <v>12.5</v>
      </c>
      <c r="E33" s="126" t="s">
        <v>0</v>
      </c>
      <c r="F33" s="126" t="s">
        <v>0</v>
      </c>
      <c r="G33" s="126" t="s">
        <v>0</v>
      </c>
      <c r="H33" s="126" t="s">
        <v>0</v>
      </c>
      <c r="I33" s="126">
        <v>62.5</v>
      </c>
      <c r="J33" s="126" t="s">
        <v>0</v>
      </c>
      <c r="K33" s="126" t="s">
        <v>0</v>
      </c>
      <c r="L33" s="126" t="s">
        <v>0</v>
      </c>
      <c r="M33" s="126" t="s">
        <v>0</v>
      </c>
      <c r="N33" s="125">
        <v>12.5</v>
      </c>
      <c r="O33" s="124">
        <v>12.5</v>
      </c>
    </row>
    <row r="34" spans="1:15" s="115" customFormat="1" ht="18.600000000000001" customHeight="1">
      <c r="A34" s="376" t="s">
        <v>28</v>
      </c>
      <c r="B34" s="363"/>
      <c r="C34" s="123">
        <v>146</v>
      </c>
      <c r="D34" s="122">
        <v>16</v>
      </c>
      <c r="E34" s="122">
        <v>2</v>
      </c>
      <c r="F34" s="122">
        <v>2</v>
      </c>
      <c r="G34" s="122" t="s">
        <v>0</v>
      </c>
      <c r="H34" s="122">
        <v>11</v>
      </c>
      <c r="I34" s="122">
        <v>84</v>
      </c>
      <c r="J34" s="122">
        <v>5</v>
      </c>
      <c r="K34" s="122">
        <v>2</v>
      </c>
      <c r="L34" s="122">
        <v>14</v>
      </c>
      <c r="M34" s="122" t="s">
        <v>0</v>
      </c>
      <c r="N34" s="122" t="s">
        <v>0</v>
      </c>
      <c r="O34" s="120">
        <v>10</v>
      </c>
    </row>
    <row r="35" spans="1:15" s="115" customFormat="1" ht="18.600000000000001" customHeight="1">
      <c r="A35" s="377"/>
      <c r="B35" s="378"/>
      <c r="C35" s="323">
        <v>100</v>
      </c>
      <c r="D35" s="119">
        <v>10.95890410958904</v>
      </c>
      <c r="E35" s="119">
        <v>1.3698630136986301</v>
      </c>
      <c r="F35" s="119">
        <v>1.3698630136986301</v>
      </c>
      <c r="G35" s="118" t="s">
        <v>0</v>
      </c>
      <c r="H35" s="119">
        <v>7.5342465753424657</v>
      </c>
      <c r="I35" s="119">
        <v>57.534246575342465</v>
      </c>
      <c r="J35" s="119">
        <v>3.4246575342465753</v>
      </c>
      <c r="K35" s="119">
        <v>1.3698630136986301</v>
      </c>
      <c r="L35" s="119">
        <v>9.5890410958904102</v>
      </c>
      <c r="M35" s="118" t="s">
        <v>0</v>
      </c>
      <c r="N35" s="118" t="s">
        <v>0</v>
      </c>
      <c r="O35" s="117">
        <v>6.8493150684931505</v>
      </c>
    </row>
    <row r="36" spans="1:15" s="146" customFormat="1">
      <c r="B36" s="145"/>
    </row>
    <row r="37" spans="1:15" s="146" customFormat="1">
      <c r="B37" s="145"/>
      <c r="C37" s="322"/>
    </row>
    <row r="38" spans="1:15" s="146" customFormat="1">
      <c r="B38" s="145"/>
    </row>
    <row r="39" spans="1:15" s="146" customFormat="1">
      <c r="B39" s="145"/>
    </row>
    <row r="40" spans="1:15" s="146" customFormat="1">
      <c r="B40" s="145"/>
    </row>
    <row r="41" spans="1:15" s="146" customFormat="1">
      <c r="B41" s="145"/>
    </row>
    <row r="42" spans="1:15" s="146" customFormat="1">
      <c r="B42" s="145"/>
    </row>
    <row r="43" spans="1:15" s="146" customFormat="1">
      <c r="B43" s="145"/>
    </row>
    <row r="44" spans="1:15" s="146" customFormat="1">
      <c r="B44" s="145"/>
    </row>
    <row r="45" spans="1:15" s="146" customFormat="1">
      <c r="B45" s="145"/>
    </row>
    <row r="46" spans="1:15" s="146" customFormat="1">
      <c r="B46" s="145"/>
    </row>
    <row r="47" spans="1:15" s="146" customFormat="1">
      <c r="B47" s="145"/>
    </row>
    <row r="48" spans="1:15" s="146" customFormat="1">
      <c r="B48" s="145"/>
    </row>
    <row r="49" spans="2:2" s="146" customFormat="1">
      <c r="B49" s="145"/>
    </row>
    <row r="50" spans="2:2" s="146" customFormat="1">
      <c r="B50" s="145"/>
    </row>
    <row r="51" spans="2:2" s="146" customFormat="1">
      <c r="B51" s="145"/>
    </row>
    <row r="52" spans="2:2" s="146" customFormat="1">
      <c r="B52" s="145"/>
    </row>
    <row r="53" spans="2:2" s="146" customFormat="1">
      <c r="B53" s="145"/>
    </row>
    <row r="54" spans="2:2" s="146" customFormat="1">
      <c r="B54" s="145"/>
    </row>
    <row r="55" spans="2:2" s="146" customFormat="1">
      <c r="B55" s="145"/>
    </row>
    <row r="56" spans="2:2" s="146" customFormat="1">
      <c r="B56" s="145"/>
    </row>
    <row r="57" spans="2:2" s="146" customFormat="1">
      <c r="B57" s="145"/>
    </row>
    <row r="58" spans="2:2" s="114" customFormat="1">
      <c r="B58" s="112"/>
    </row>
    <row r="59" spans="2:2" s="114" customFormat="1">
      <c r="B59" s="112"/>
    </row>
    <row r="60" spans="2:2" s="114" customFormat="1">
      <c r="B60" s="112"/>
    </row>
    <row r="61" spans="2:2" s="114" customFormat="1">
      <c r="B61" s="112"/>
    </row>
    <row r="62" spans="2:2" s="114" customFormat="1">
      <c r="B62" s="112"/>
    </row>
    <row r="63" spans="2:2" s="114" customFormat="1">
      <c r="B63" s="112"/>
    </row>
    <row r="64" spans="2:2" s="114" customFormat="1">
      <c r="B64" s="112"/>
    </row>
    <row r="65" spans="2:2" s="114" customFormat="1">
      <c r="B65" s="112"/>
    </row>
    <row r="66" spans="2:2" s="114" customFormat="1">
      <c r="B66" s="112"/>
    </row>
    <row r="67" spans="2:2" s="114" customFormat="1">
      <c r="B67" s="112"/>
    </row>
    <row r="68" spans="2:2" s="114" customFormat="1">
      <c r="B68" s="112"/>
    </row>
    <row r="69" spans="2:2" s="114" customFormat="1">
      <c r="B69" s="112"/>
    </row>
    <row r="70" spans="2:2" s="114" customFormat="1">
      <c r="B70" s="112"/>
    </row>
    <row r="71" spans="2:2" s="114" customFormat="1">
      <c r="B71" s="112"/>
    </row>
    <row r="72" spans="2:2" s="114" customFormat="1">
      <c r="B72" s="112"/>
    </row>
    <row r="73" spans="2:2" s="114" customFormat="1">
      <c r="B73" s="112"/>
    </row>
    <row r="74" spans="2:2" s="114" customFormat="1">
      <c r="B74" s="112"/>
    </row>
    <row r="75" spans="2:2" s="114" customFormat="1">
      <c r="B75" s="112"/>
    </row>
    <row r="76" spans="2:2" s="114" customFormat="1">
      <c r="B76" s="112"/>
    </row>
    <row r="77" spans="2:2" s="114" customFormat="1">
      <c r="B77" s="112"/>
    </row>
    <row r="78" spans="2:2" s="114" customFormat="1">
      <c r="B78" s="112"/>
    </row>
    <row r="79" spans="2:2" s="114" customFormat="1">
      <c r="B79" s="112"/>
    </row>
    <row r="80" spans="2:2" s="114" customFormat="1">
      <c r="B80" s="112"/>
    </row>
    <row r="81" spans="2:2" s="114" customFormat="1">
      <c r="B81" s="112"/>
    </row>
    <row r="82" spans="2:2" s="114" customFormat="1">
      <c r="B82" s="112"/>
    </row>
    <row r="83" spans="2:2" s="114" customFormat="1">
      <c r="B83" s="112"/>
    </row>
    <row r="84" spans="2:2" s="114" customFormat="1">
      <c r="B84" s="112"/>
    </row>
    <row r="85" spans="2:2" s="114" customFormat="1">
      <c r="B85" s="112"/>
    </row>
    <row r="86" spans="2:2" s="114" customFormat="1">
      <c r="B86" s="112"/>
    </row>
    <row r="87" spans="2:2" s="114" customFormat="1">
      <c r="B87" s="112"/>
    </row>
    <row r="88" spans="2:2" s="114" customFormat="1">
      <c r="B88" s="112"/>
    </row>
    <row r="89" spans="2:2" s="114" customFormat="1">
      <c r="B89" s="112"/>
    </row>
    <row r="90" spans="2:2" s="114" customFormat="1">
      <c r="B90" s="112"/>
    </row>
    <row r="91" spans="2:2" s="114" customFormat="1">
      <c r="B91" s="112"/>
    </row>
    <row r="92" spans="2:2" s="114" customFormat="1">
      <c r="B92" s="112"/>
    </row>
    <row r="93" spans="2:2" s="114" customFormat="1">
      <c r="B93" s="112"/>
    </row>
    <row r="94" spans="2:2" s="114" customFormat="1">
      <c r="B94" s="112"/>
    </row>
    <row r="95" spans="2:2" s="114" customFormat="1">
      <c r="B95" s="112"/>
    </row>
    <row r="96" spans="2:2" s="114" customFormat="1">
      <c r="B96" s="112"/>
    </row>
    <row r="97" spans="2:2" s="114" customFormat="1">
      <c r="B97" s="112"/>
    </row>
    <row r="98" spans="2:2" s="114" customFormat="1">
      <c r="B98" s="112"/>
    </row>
    <row r="99" spans="2:2" s="114" customFormat="1">
      <c r="B99" s="112"/>
    </row>
    <row r="100" spans="2:2" s="114" customFormat="1">
      <c r="B100" s="112"/>
    </row>
    <row r="101" spans="2:2" s="114" customFormat="1">
      <c r="B101" s="112"/>
    </row>
    <row r="102" spans="2:2" s="114" customFormat="1">
      <c r="B102" s="112"/>
    </row>
    <row r="103" spans="2:2" s="114" customFormat="1">
      <c r="B103" s="112"/>
    </row>
    <row r="104" spans="2:2" s="114" customFormat="1">
      <c r="B104" s="112"/>
    </row>
    <row r="105" spans="2:2" s="114" customFormat="1">
      <c r="B105" s="112"/>
    </row>
    <row r="106" spans="2:2" s="114" customFormat="1">
      <c r="B106" s="112"/>
    </row>
    <row r="107" spans="2:2" s="114" customFormat="1">
      <c r="B107" s="112"/>
    </row>
    <row r="108" spans="2:2" s="114" customFormat="1">
      <c r="B108" s="112"/>
    </row>
    <row r="109" spans="2:2" s="114" customFormat="1">
      <c r="B109" s="112"/>
    </row>
    <row r="110" spans="2:2" s="114" customFormat="1">
      <c r="B110" s="112"/>
    </row>
    <row r="111" spans="2:2" s="114" customFormat="1">
      <c r="B111" s="112"/>
    </row>
    <row r="112" spans="2:2" s="114" customFormat="1">
      <c r="B112" s="112"/>
    </row>
    <row r="113" spans="2:16" s="114" customFormat="1">
      <c r="B113" s="112"/>
    </row>
    <row r="114" spans="2:16" s="114" customFormat="1">
      <c r="B114" s="112"/>
    </row>
    <row r="115" spans="2:16" s="114" customFormat="1">
      <c r="B115" s="112"/>
    </row>
    <row r="116" spans="2:16" s="113" customFormat="1">
      <c r="B116" s="112"/>
      <c r="P116" s="114"/>
    </row>
    <row r="117" spans="2:16" s="113" customFormat="1">
      <c r="B117" s="112"/>
      <c r="P117" s="114"/>
    </row>
    <row r="118" spans="2:16" s="113" customFormat="1">
      <c r="B118" s="112"/>
      <c r="P118" s="114"/>
    </row>
    <row r="119" spans="2:16" s="113" customFormat="1">
      <c r="B119" s="112"/>
      <c r="P119" s="114"/>
    </row>
    <row r="120" spans="2:16" s="113" customFormat="1">
      <c r="B120" s="112"/>
      <c r="P120" s="114"/>
    </row>
    <row r="121" spans="2:16" s="113" customFormat="1">
      <c r="B121" s="112"/>
      <c r="P121" s="114"/>
    </row>
    <row r="122" spans="2:16" s="113" customFormat="1">
      <c r="B122" s="112"/>
      <c r="P122" s="114"/>
    </row>
    <row r="123" spans="2:16" s="113" customFormat="1">
      <c r="B123" s="112"/>
      <c r="P123" s="114"/>
    </row>
    <row r="124" spans="2:16" s="113" customFormat="1">
      <c r="B124" s="112"/>
      <c r="P124" s="114"/>
    </row>
    <row r="125" spans="2:16" s="113" customFormat="1">
      <c r="B125" s="112"/>
      <c r="P125" s="114"/>
    </row>
    <row r="126" spans="2:16" s="113" customFormat="1">
      <c r="B126" s="112"/>
      <c r="P126" s="114"/>
    </row>
    <row r="127" spans="2:16" s="113" customFormat="1">
      <c r="B127" s="112"/>
      <c r="P127" s="114"/>
    </row>
    <row r="128" spans="2:16" s="113" customFormat="1">
      <c r="B128" s="112"/>
      <c r="P128" s="114"/>
    </row>
    <row r="129" spans="2:16" s="113" customFormat="1">
      <c r="B129" s="112"/>
      <c r="P129" s="114"/>
    </row>
    <row r="130" spans="2:16" s="113" customFormat="1">
      <c r="B130" s="112"/>
    </row>
    <row r="131" spans="2:16" s="113" customFormat="1">
      <c r="B131" s="112"/>
    </row>
    <row r="132" spans="2:16" s="113" customFormat="1">
      <c r="B132" s="112"/>
    </row>
    <row r="133" spans="2:16" s="113" customFormat="1">
      <c r="B133" s="112"/>
    </row>
    <row r="134" spans="2:16" s="113" customFormat="1">
      <c r="B134" s="112"/>
    </row>
    <row r="135" spans="2:16" s="113" customFormat="1">
      <c r="B135" s="112"/>
    </row>
    <row r="136" spans="2:16" s="113" customFormat="1">
      <c r="B136" s="112"/>
    </row>
    <row r="137" spans="2:16" s="113" customFormat="1">
      <c r="B137" s="112"/>
    </row>
    <row r="138" spans="2:16" s="113" customFormat="1">
      <c r="B138" s="112"/>
    </row>
    <row r="139" spans="2:16" s="113" customFormat="1">
      <c r="B139" s="112"/>
    </row>
    <row r="140" spans="2:16" s="113" customFormat="1">
      <c r="B140" s="112"/>
    </row>
    <row r="141" spans="2:16" s="113" customFormat="1">
      <c r="B141" s="112"/>
    </row>
    <row r="142" spans="2:16" s="113" customFormat="1">
      <c r="B142" s="112"/>
    </row>
    <row r="143" spans="2:16" s="113" customFormat="1">
      <c r="B143" s="112"/>
    </row>
    <row r="144" spans="2:16" s="113" customFormat="1">
      <c r="B144" s="112"/>
    </row>
    <row r="145" spans="2:2" s="113" customFormat="1">
      <c r="B145" s="112"/>
    </row>
    <row r="146" spans="2:2" s="113" customFormat="1">
      <c r="B146" s="112"/>
    </row>
    <row r="147" spans="2:2" s="113" customFormat="1">
      <c r="B147" s="112"/>
    </row>
    <row r="148" spans="2:2" s="113" customFormat="1">
      <c r="B148" s="112"/>
    </row>
    <row r="149" spans="2:2" s="113" customFormat="1">
      <c r="B149" s="112"/>
    </row>
    <row r="150" spans="2:2" s="113" customFormat="1">
      <c r="B150" s="112"/>
    </row>
    <row r="151" spans="2:2" s="113" customFormat="1">
      <c r="B151" s="112"/>
    </row>
    <row r="152" spans="2:2" s="113" customFormat="1">
      <c r="B152" s="112"/>
    </row>
    <row r="153" spans="2:2" s="113" customFormat="1">
      <c r="B153" s="112"/>
    </row>
    <row r="154" spans="2:2" s="113" customFormat="1">
      <c r="B154" s="112"/>
    </row>
    <row r="155" spans="2:2" s="113" customFormat="1">
      <c r="B155" s="112"/>
    </row>
    <row r="156" spans="2:2" s="113" customFormat="1">
      <c r="B156" s="112"/>
    </row>
    <row r="157" spans="2:2" s="113" customFormat="1">
      <c r="B157" s="112"/>
    </row>
    <row r="158" spans="2:2" s="113" customFormat="1">
      <c r="B158" s="112"/>
    </row>
    <row r="159" spans="2:2" s="113" customFormat="1">
      <c r="B159" s="112"/>
    </row>
    <row r="160" spans="2:2" s="113" customFormat="1">
      <c r="B160" s="112"/>
    </row>
    <row r="161" spans="2:2" s="113" customFormat="1">
      <c r="B161" s="112"/>
    </row>
    <row r="162" spans="2:2" s="113" customFormat="1">
      <c r="B162" s="112"/>
    </row>
    <row r="163" spans="2:2" s="113" customFormat="1">
      <c r="B163" s="112"/>
    </row>
    <row r="164" spans="2:2" s="113" customFormat="1">
      <c r="B164" s="112"/>
    </row>
    <row r="165" spans="2:2" s="113" customFormat="1">
      <c r="B165" s="112"/>
    </row>
    <row r="166" spans="2:2" s="113" customFormat="1">
      <c r="B166" s="112"/>
    </row>
    <row r="167" spans="2:2" s="113" customFormat="1">
      <c r="B167" s="112"/>
    </row>
    <row r="168" spans="2:2" s="113" customFormat="1">
      <c r="B168" s="112"/>
    </row>
    <row r="169" spans="2:2" s="113" customFormat="1">
      <c r="B169" s="112"/>
    </row>
    <row r="170" spans="2:2" s="113" customFormat="1">
      <c r="B170" s="112"/>
    </row>
    <row r="171" spans="2:2" s="113" customFormat="1">
      <c r="B171" s="112"/>
    </row>
    <row r="172" spans="2:2" s="113" customFormat="1">
      <c r="B172" s="112"/>
    </row>
    <row r="173" spans="2:2" s="113" customFormat="1">
      <c r="B173" s="112"/>
    </row>
    <row r="174" spans="2:2" s="113" customFormat="1">
      <c r="B174" s="112"/>
    </row>
    <row r="175" spans="2:2" s="113" customFormat="1">
      <c r="B175" s="112"/>
    </row>
    <row r="176" spans="2:2" s="113" customFormat="1">
      <c r="B176" s="112"/>
    </row>
    <row r="177" spans="2:2" s="113" customFormat="1">
      <c r="B177" s="112"/>
    </row>
    <row r="178" spans="2:2" s="113" customFormat="1">
      <c r="B178" s="112"/>
    </row>
    <row r="179" spans="2:2" s="113" customFormat="1">
      <c r="B179" s="112"/>
    </row>
    <row r="180" spans="2:2" s="113" customFormat="1">
      <c r="B180" s="112"/>
    </row>
    <row r="181" spans="2:2" s="113" customFormat="1">
      <c r="B181" s="112"/>
    </row>
    <row r="182" spans="2:2" s="113" customFormat="1">
      <c r="B182" s="112"/>
    </row>
    <row r="183" spans="2:2" s="113" customFormat="1">
      <c r="B183" s="112"/>
    </row>
    <row r="184" spans="2:2" s="113" customFormat="1">
      <c r="B184" s="112"/>
    </row>
    <row r="185" spans="2:2" s="113" customFormat="1">
      <c r="B185" s="112"/>
    </row>
    <row r="186" spans="2:2" s="113" customFormat="1">
      <c r="B186" s="112"/>
    </row>
    <row r="187" spans="2:2" s="113" customFormat="1">
      <c r="B187" s="112"/>
    </row>
    <row r="188" spans="2:2" s="113" customFormat="1">
      <c r="B188" s="112"/>
    </row>
    <row r="189" spans="2:2" s="113" customFormat="1">
      <c r="B189" s="112"/>
    </row>
    <row r="190" spans="2:2" s="113" customFormat="1">
      <c r="B190" s="112"/>
    </row>
    <row r="191" spans="2:2" s="113" customFormat="1">
      <c r="B191" s="112"/>
    </row>
    <row r="192" spans="2:2" s="113" customFormat="1">
      <c r="B192" s="112"/>
    </row>
    <row r="193" spans="2:2" s="113" customFormat="1">
      <c r="B193" s="112"/>
    </row>
    <row r="194" spans="2:2" s="113" customFormat="1">
      <c r="B194" s="112"/>
    </row>
    <row r="195" spans="2:2" s="113" customFormat="1">
      <c r="B195" s="112"/>
    </row>
    <row r="196" spans="2:2" s="113" customFormat="1">
      <c r="B196" s="112"/>
    </row>
    <row r="197" spans="2:2" s="113" customFormat="1">
      <c r="B197" s="112"/>
    </row>
    <row r="198" spans="2:2" s="113" customFormat="1">
      <c r="B198" s="112"/>
    </row>
    <row r="199" spans="2:2" s="113" customFormat="1">
      <c r="B199" s="112"/>
    </row>
    <row r="200" spans="2:2" s="113" customFormat="1">
      <c r="B200" s="112"/>
    </row>
    <row r="201" spans="2:2" s="113" customFormat="1">
      <c r="B201" s="112"/>
    </row>
    <row r="202" spans="2:2" s="113" customFormat="1">
      <c r="B202" s="112"/>
    </row>
    <row r="203" spans="2:2" s="113" customFormat="1">
      <c r="B203" s="112"/>
    </row>
    <row r="204" spans="2:2" s="113" customFormat="1">
      <c r="B204" s="112"/>
    </row>
    <row r="205" spans="2:2" s="113" customFormat="1">
      <c r="B205" s="112"/>
    </row>
    <row r="206" spans="2:2" s="113" customFormat="1">
      <c r="B206" s="112"/>
    </row>
    <row r="207" spans="2:2" s="113" customFormat="1">
      <c r="B207" s="112"/>
    </row>
    <row r="208" spans="2:2" s="113" customFormat="1">
      <c r="B208" s="112"/>
    </row>
    <row r="209" spans="2:2" s="113" customFormat="1">
      <c r="B209" s="112"/>
    </row>
    <row r="210" spans="2:2" s="113" customFormat="1">
      <c r="B210" s="112"/>
    </row>
    <row r="211" spans="2:2" s="113" customFormat="1">
      <c r="B211" s="112"/>
    </row>
    <row r="212" spans="2:2" s="113" customFormat="1">
      <c r="B212" s="112"/>
    </row>
    <row r="213" spans="2:2" s="113" customFormat="1">
      <c r="B213" s="112"/>
    </row>
    <row r="214" spans="2:2" s="113" customFormat="1">
      <c r="B214" s="112"/>
    </row>
    <row r="215" spans="2:2" s="113" customFormat="1">
      <c r="B215" s="112"/>
    </row>
    <row r="216" spans="2:2" s="113" customFormat="1">
      <c r="B216" s="112"/>
    </row>
    <row r="217" spans="2:2" s="113" customFormat="1">
      <c r="B217" s="112"/>
    </row>
    <row r="218" spans="2:2" s="113" customFormat="1">
      <c r="B218" s="112"/>
    </row>
    <row r="219" spans="2:2" s="113" customFormat="1">
      <c r="B219" s="112"/>
    </row>
    <row r="220" spans="2:2" s="113" customFormat="1">
      <c r="B220" s="112"/>
    </row>
    <row r="221" spans="2:2" s="113" customFormat="1">
      <c r="B221" s="112"/>
    </row>
    <row r="222" spans="2:2" s="113" customFormat="1">
      <c r="B222" s="112"/>
    </row>
    <row r="223" spans="2:2" s="113" customFormat="1">
      <c r="B223" s="112"/>
    </row>
    <row r="224" spans="2:2" s="113" customFormat="1">
      <c r="B224" s="112"/>
    </row>
    <row r="225" spans="2:2" s="113" customFormat="1">
      <c r="B225" s="112"/>
    </row>
    <row r="226" spans="2:2" s="113" customFormat="1">
      <c r="B226" s="112"/>
    </row>
    <row r="227" spans="2:2" s="113" customFormat="1">
      <c r="B227" s="112"/>
    </row>
    <row r="228" spans="2:2" s="113" customFormat="1">
      <c r="B228" s="112"/>
    </row>
    <row r="229" spans="2:2" s="113" customFormat="1">
      <c r="B229" s="112"/>
    </row>
    <row r="230" spans="2:2" s="113" customFormat="1">
      <c r="B230" s="112"/>
    </row>
    <row r="231" spans="2:2" s="113" customFormat="1">
      <c r="B231" s="112"/>
    </row>
    <row r="232" spans="2:2" s="113" customFormat="1">
      <c r="B232" s="112"/>
    </row>
    <row r="233" spans="2:2" s="113" customFormat="1">
      <c r="B233" s="112"/>
    </row>
    <row r="234" spans="2:2" s="113" customFormat="1">
      <c r="B234" s="112"/>
    </row>
    <row r="235" spans="2:2" s="113" customFormat="1">
      <c r="B235" s="112"/>
    </row>
    <row r="236" spans="2:2" s="113" customFormat="1">
      <c r="B236" s="112"/>
    </row>
    <row r="237" spans="2:2" s="113" customFormat="1">
      <c r="B237" s="112"/>
    </row>
    <row r="238" spans="2:2" s="113" customFormat="1">
      <c r="B238" s="112"/>
    </row>
    <row r="239" spans="2:2" s="113" customFormat="1">
      <c r="B239" s="112"/>
    </row>
    <row r="240" spans="2:2" s="113" customFormat="1">
      <c r="B240" s="112"/>
    </row>
    <row r="241" spans="2:2" s="113" customFormat="1">
      <c r="B241" s="112"/>
    </row>
    <row r="242" spans="2:2" s="113" customFormat="1">
      <c r="B242" s="112"/>
    </row>
    <row r="243" spans="2:2" s="113" customFormat="1">
      <c r="B243" s="112"/>
    </row>
    <row r="244" spans="2:2" s="113" customFormat="1">
      <c r="B244" s="112"/>
    </row>
    <row r="245" spans="2:2" s="113" customFormat="1">
      <c r="B245" s="112"/>
    </row>
    <row r="246" spans="2:2" s="113" customFormat="1">
      <c r="B246" s="112"/>
    </row>
    <row r="247" spans="2:2" s="113" customFormat="1">
      <c r="B247" s="112"/>
    </row>
    <row r="248" spans="2:2" s="113" customFormat="1">
      <c r="B248" s="112"/>
    </row>
    <row r="249" spans="2:2" s="113" customFormat="1">
      <c r="B249" s="112"/>
    </row>
    <row r="250" spans="2:2" s="113" customFormat="1">
      <c r="B250" s="112"/>
    </row>
    <row r="251" spans="2:2" s="113" customFormat="1">
      <c r="B251" s="112"/>
    </row>
    <row r="252" spans="2:2" s="113" customFormat="1">
      <c r="B252" s="112"/>
    </row>
    <row r="253" spans="2:2" s="113" customFormat="1">
      <c r="B253" s="112"/>
    </row>
    <row r="254" spans="2:2" s="113" customFormat="1">
      <c r="B254" s="112"/>
    </row>
    <row r="255" spans="2:2" s="113" customFormat="1">
      <c r="B255" s="112"/>
    </row>
    <row r="256" spans="2:2" s="113" customFormat="1">
      <c r="B256" s="112"/>
    </row>
    <row r="257" spans="2:2" s="113" customFormat="1">
      <c r="B257" s="112"/>
    </row>
    <row r="258" spans="2:2" s="113" customFormat="1">
      <c r="B258" s="112"/>
    </row>
    <row r="259" spans="2:2" s="113" customFormat="1">
      <c r="B259" s="112"/>
    </row>
    <row r="260" spans="2:2" s="113" customFormat="1">
      <c r="B260" s="112"/>
    </row>
    <row r="261" spans="2:2" s="113" customFormat="1">
      <c r="B261" s="112"/>
    </row>
    <row r="262" spans="2:2" s="113" customFormat="1">
      <c r="B262" s="112"/>
    </row>
    <row r="263" spans="2:2" s="113" customFormat="1">
      <c r="B263" s="112"/>
    </row>
    <row r="264" spans="2:2" s="113" customFormat="1">
      <c r="B264" s="112"/>
    </row>
    <row r="265" spans="2:2" s="113" customFormat="1">
      <c r="B265" s="112"/>
    </row>
    <row r="266" spans="2:2" s="113" customFormat="1">
      <c r="B266" s="112"/>
    </row>
    <row r="267" spans="2:2" s="113" customFormat="1">
      <c r="B267" s="112"/>
    </row>
    <row r="268" spans="2:2" s="113" customFormat="1">
      <c r="B268" s="112"/>
    </row>
    <row r="269" spans="2:2" s="113" customFormat="1">
      <c r="B269" s="112"/>
    </row>
    <row r="270" spans="2:2" s="113" customFormat="1">
      <c r="B270" s="112"/>
    </row>
    <row r="271" spans="2:2" s="113" customFormat="1">
      <c r="B271" s="112"/>
    </row>
    <row r="272" spans="2:2" s="113" customFormat="1">
      <c r="B272" s="112"/>
    </row>
    <row r="273" spans="2:2" s="113" customFormat="1">
      <c r="B273" s="112"/>
    </row>
    <row r="274" spans="2:2" s="113" customFormat="1">
      <c r="B274" s="112"/>
    </row>
    <row r="275" spans="2:2" s="113" customFormat="1">
      <c r="B275" s="112"/>
    </row>
    <row r="276" spans="2:2" s="113" customFormat="1">
      <c r="B276" s="112"/>
    </row>
    <row r="277" spans="2:2" s="113" customFormat="1">
      <c r="B277" s="112"/>
    </row>
    <row r="278" spans="2:2" s="113" customFormat="1">
      <c r="B278" s="112"/>
    </row>
    <row r="279" spans="2:2" s="113" customFormat="1">
      <c r="B279" s="112"/>
    </row>
    <row r="280" spans="2:2" s="113" customFormat="1">
      <c r="B280" s="112"/>
    </row>
    <row r="281" spans="2:2" s="113" customFormat="1">
      <c r="B281" s="112"/>
    </row>
    <row r="282" spans="2:2" s="113" customFormat="1">
      <c r="B282" s="112"/>
    </row>
    <row r="283" spans="2:2" s="113" customFormat="1">
      <c r="B283" s="112"/>
    </row>
    <row r="284" spans="2:2" s="113" customFormat="1">
      <c r="B284" s="112"/>
    </row>
    <row r="285" spans="2:2" s="113" customFormat="1">
      <c r="B285" s="112"/>
    </row>
    <row r="286" spans="2:2" s="113" customFormat="1">
      <c r="B286" s="112"/>
    </row>
    <row r="287" spans="2:2" s="113" customFormat="1">
      <c r="B287" s="112"/>
    </row>
    <row r="288" spans="2:2" s="113" customFormat="1">
      <c r="B288" s="112"/>
    </row>
    <row r="289" spans="2:2" s="113" customFormat="1">
      <c r="B289" s="112"/>
    </row>
    <row r="290" spans="2:2" s="113" customFormat="1">
      <c r="B290" s="112"/>
    </row>
    <row r="291" spans="2:2" s="113" customFormat="1">
      <c r="B291" s="112"/>
    </row>
    <row r="292" spans="2:2" s="113" customFormat="1">
      <c r="B292" s="112"/>
    </row>
    <row r="293" spans="2:2" s="113" customFormat="1">
      <c r="B293" s="112"/>
    </row>
    <row r="294" spans="2:2" s="113" customFormat="1">
      <c r="B294" s="112"/>
    </row>
    <row r="295" spans="2:2" s="113" customFormat="1">
      <c r="B295" s="112"/>
    </row>
    <row r="296" spans="2:2" s="113" customFormat="1">
      <c r="B296" s="112"/>
    </row>
    <row r="297" spans="2:2" s="113" customFormat="1">
      <c r="B297" s="112"/>
    </row>
    <row r="298" spans="2:2" s="113" customFormat="1">
      <c r="B298" s="112"/>
    </row>
    <row r="299" spans="2:2" s="113" customFormat="1">
      <c r="B299" s="112"/>
    </row>
    <row r="300" spans="2:2" s="113" customFormat="1">
      <c r="B300" s="112"/>
    </row>
    <row r="301" spans="2:2" s="113" customFormat="1">
      <c r="B301" s="112"/>
    </row>
    <row r="302" spans="2:2" s="113" customFormat="1">
      <c r="B302" s="112"/>
    </row>
    <row r="303" spans="2:2" s="113" customFormat="1">
      <c r="B303" s="112"/>
    </row>
    <row r="304" spans="2:2" s="113" customFormat="1">
      <c r="B304" s="112"/>
    </row>
    <row r="305" spans="2:2" s="113" customFormat="1">
      <c r="B305" s="112"/>
    </row>
    <row r="306" spans="2:2" s="113" customFormat="1">
      <c r="B306" s="112"/>
    </row>
    <row r="307" spans="2:2" s="113" customFormat="1">
      <c r="B307" s="112"/>
    </row>
    <row r="308" spans="2:2" s="113" customFormat="1">
      <c r="B308" s="112"/>
    </row>
    <row r="309" spans="2:2" s="113" customFormat="1">
      <c r="B309" s="112"/>
    </row>
    <row r="310" spans="2:2" s="113" customFormat="1">
      <c r="B310" s="112"/>
    </row>
    <row r="311" spans="2:2" s="113" customFormat="1">
      <c r="B311" s="112"/>
    </row>
    <row r="312" spans="2:2" s="113" customFormat="1">
      <c r="B312" s="112"/>
    </row>
    <row r="313" spans="2:2" s="113" customFormat="1">
      <c r="B313" s="112"/>
    </row>
    <row r="314" spans="2:2" s="113" customFormat="1">
      <c r="B314" s="112"/>
    </row>
    <row r="315" spans="2:2" s="113" customFormat="1">
      <c r="B315" s="112"/>
    </row>
    <row r="316" spans="2:2" s="113" customFormat="1">
      <c r="B316" s="112"/>
    </row>
    <row r="317" spans="2:2" s="113" customFormat="1">
      <c r="B317" s="112"/>
    </row>
    <row r="318" spans="2:2" s="113" customFormat="1">
      <c r="B318" s="112"/>
    </row>
    <row r="319" spans="2:2" s="113" customFormat="1">
      <c r="B319" s="112"/>
    </row>
    <row r="320" spans="2:2" s="113" customFormat="1">
      <c r="B320" s="112"/>
    </row>
    <row r="321" spans="2:2" s="113" customFormat="1">
      <c r="B321" s="112"/>
    </row>
    <row r="322" spans="2:2" s="113" customFormat="1">
      <c r="B322" s="112"/>
    </row>
    <row r="323" spans="2:2" s="113" customFormat="1">
      <c r="B323" s="112"/>
    </row>
    <row r="324" spans="2:2" s="113" customFormat="1">
      <c r="B324" s="112"/>
    </row>
    <row r="325" spans="2:2" s="113" customFormat="1">
      <c r="B325" s="112"/>
    </row>
    <row r="326" spans="2:2" s="113" customFormat="1">
      <c r="B326" s="112"/>
    </row>
    <row r="327" spans="2:2" s="113" customFormat="1">
      <c r="B327" s="112"/>
    </row>
    <row r="328" spans="2:2" s="113" customFormat="1">
      <c r="B328" s="112"/>
    </row>
    <row r="329" spans="2:2" s="113" customFormat="1">
      <c r="B329" s="112"/>
    </row>
    <row r="330" spans="2:2" s="113" customFormat="1">
      <c r="B330" s="112"/>
    </row>
    <row r="331" spans="2:2" s="113" customFormat="1">
      <c r="B331" s="112"/>
    </row>
    <row r="332" spans="2:2" s="113" customFormat="1">
      <c r="B332" s="112"/>
    </row>
    <row r="333" spans="2:2" s="113" customFormat="1">
      <c r="B333" s="112"/>
    </row>
    <row r="334" spans="2:2" s="113" customFormat="1">
      <c r="B334" s="112"/>
    </row>
    <row r="335" spans="2:2" s="113" customFormat="1">
      <c r="B335" s="112"/>
    </row>
    <row r="336" spans="2:2" s="113" customFormat="1">
      <c r="B336" s="112"/>
    </row>
    <row r="337" spans="2:2" s="113" customFormat="1">
      <c r="B337" s="112"/>
    </row>
    <row r="338" spans="2:2" s="113" customFormat="1">
      <c r="B338" s="112"/>
    </row>
    <row r="339" spans="2:2" s="113" customFormat="1">
      <c r="B339" s="112"/>
    </row>
    <row r="340" spans="2:2" s="113" customFormat="1">
      <c r="B340" s="112"/>
    </row>
    <row r="341" spans="2:2" s="113" customFormat="1">
      <c r="B341" s="112"/>
    </row>
    <row r="342" spans="2:2" s="113" customFormat="1">
      <c r="B342" s="112"/>
    </row>
    <row r="343" spans="2:2" s="113" customFormat="1">
      <c r="B343" s="112"/>
    </row>
    <row r="344" spans="2:2" s="113" customFormat="1">
      <c r="B344" s="112"/>
    </row>
    <row r="345" spans="2:2" s="113" customFormat="1">
      <c r="B345" s="112"/>
    </row>
    <row r="346" spans="2:2" s="113" customFormat="1">
      <c r="B346" s="112"/>
    </row>
    <row r="347" spans="2:2" s="113" customFormat="1">
      <c r="B347" s="112"/>
    </row>
    <row r="348" spans="2:2" s="113" customFormat="1">
      <c r="B348" s="112"/>
    </row>
    <row r="349" spans="2:2" s="113" customFormat="1">
      <c r="B349" s="112"/>
    </row>
    <row r="350" spans="2:2" s="113" customFormat="1">
      <c r="B350" s="112"/>
    </row>
    <row r="351" spans="2:2" s="113" customFormat="1">
      <c r="B351" s="112"/>
    </row>
    <row r="352" spans="2:2" s="113" customFormat="1">
      <c r="B352" s="112"/>
    </row>
    <row r="353" spans="2:2" s="113" customFormat="1">
      <c r="B353" s="112"/>
    </row>
    <row r="354" spans="2:2" s="113" customFormat="1">
      <c r="B354" s="112"/>
    </row>
    <row r="355" spans="2:2" s="113" customFormat="1">
      <c r="B355" s="112"/>
    </row>
    <row r="356" spans="2:2" s="113" customFormat="1">
      <c r="B356" s="112"/>
    </row>
    <row r="357" spans="2:2" s="113" customFormat="1">
      <c r="B357" s="112"/>
    </row>
    <row r="358" spans="2:2" s="113" customFormat="1">
      <c r="B358" s="112"/>
    </row>
    <row r="359" spans="2:2" s="113" customFormat="1">
      <c r="B359" s="112"/>
    </row>
    <row r="360" spans="2:2" s="113" customFormat="1">
      <c r="B360" s="112"/>
    </row>
    <row r="361" spans="2:2" s="113" customFormat="1">
      <c r="B361" s="112"/>
    </row>
    <row r="362" spans="2:2" s="113" customFormat="1">
      <c r="B362" s="112"/>
    </row>
    <row r="363" spans="2:2" s="113" customFormat="1">
      <c r="B363" s="112"/>
    </row>
    <row r="364" spans="2:2" s="113" customFormat="1">
      <c r="B364" s="112"/>
    </row>
    <row r="365" spans="2:2" s="113" customFormat="1">
      <c r="B365" s="112"/>
    </row>
    <row r="366" spans="2:2" s="113" customFormat="1">
      <c r="B366" s="112"/>
    </row>
    <row r="367" spans="2:2" s="113" customFormat="1">
      <c r="B367" s="112"/>
    </row>
    <row r="368" spans="2:2" s="113" customFormat="1">
      <c r="B368" s="112"/>
    </row>
    <row r="369" spans="2:2" s="113" customFormat="1">
      <c r="B369" s="112"/>
    </row>
    <row r="370" spans="2:2" s="113" customFormat="1">
      <c r="B370" s="112"/>
    </row>
    <row r="371" spans="2:2" s="113" customFormat="1">
      <c r="B371" s="112"/>
    </row>
    <row r="372" spans="2:2" s="113" customFormat="1">
      <c r="B372" s="112"/>
    </row>
    <row r="373" spans="2:2" s="113" customFormat="1">
      <c r="B373" s="112"/>
    </row>
    <row r="374" spans="2:2" s="113" customFormat="1">
      <c r="B374" s="112"/>
    </row>
    <row r="375" spans="2:2" s="113" customFormat="1">
      <c r="B375" s="112"/>
    </row>
    <row r="376" spans="2:2" s="113" customFormat="1">
      <c r="B376" s="112"/>
    </row>
    <row r="377" spans="2:2" s="113" customFormat="1">
      <c r="B377" s="112"/>
    </row>
    <row r="378" spans="2:2" s="113" customFormat="1">
      <c r="B378" s="112"/>
    </row>
    <row r="379" spans="2:2" s="113" customFormat="1">
      <c r="B379" s="112"/>
    </row>
    <row r="380" spans="2:2" s="113" customFormat="1">
      <c r="B380" s="112"/>
    </row>
    <row r="381" spans="2:2" s="113" customFormat="1">
      <c r="B381" s="112"/>
    </row>
    <row r="382" spans="2:2" s="113" customFormat="1">
      <c r="B382" s="112"/>
    </row>
    <row r="383" spans="2:2" s="113" customFormat="1">
      <c r="B383" s="112"/>
    </row>
    <row r="384" spans="2:2" s="113" customFormat="1">
      <c r="B384" s="112"/>
    </row>
    <row r="385" spans="2:2" s="113" customFormat="1">
      <c r="B385" s="112"/>
    </row>
    <row r="386" spans="2:2" s="113" customFormat="1">
      <c r="B386" s="112"/>
    </row>
    <row r="387" spans="2:2" s="113" customFormat="1">
      <c r="B387" s="112"/>
    </row>
    <row r="388" spans="2:2" s="113" customFormat="1">
      <c r="B388" s="112"/>
    </row>
    <row r="389" spans="2:2" s="113" customFormat="1">
      <c r="B389" s="112"/>
    </row>
    <row r="390" spans="2:2" s="113" customFormat="1">
      <c r="B390" s="112"/>
    </row>
    <row r="391" spans="2:2" s="113" customFormat="1">
      <c r="B391" s="112"/>
    </row>
    <row r="392" spans="2:2" s="113" customFormat="1">
      <c r="B392" s="112"/>
    </row>
    <row r="393" spans="2:2" s="113" customFormat="1">
      <c r="B393" s="112"/>
    </row>
    <row r="394" spans="2:2" s="113" customFormat="1">
      <c r="B394" s="112"/>
    </row>
    <row r="395" spans="2:2" s="113" customFormat="1">
      <c r="B395" s="112"/>
    </row>
    <row r="396" spans="2:2" s="113" customFormat="1">
      <c r="B396" s="112"/>
    </row>
    <row r="397" spans="2:2" s="113" customFormat="1">
      <c r="B397" s="112"/>
    </row>
    <row r="398" spans="2:2" s="113" customFormat="1">
      <c r="B398" s="112"/>
    </row>
    <row r="399" spans="2:2" s="113" customFormat="1">
      <c r="B399" s="112"/>
    </row>
    <row r="400" spans="2:2" s="113" customFormat="1">
      <c r="B400" s="112"/>
    </row>
    <row r="401" spans="2:2" s="113" customFormat="1">
      <c r="B401" s="112"/>
    </row>
    <row r="402" spans="2:2" s="113" customFormat="1">
      <c r="B402" s="112"/>
    </row>
    <row r="403" spans="2:2" s="113" customFormat="1">
      <c r="B403" s="112"/>
    </row>
    <row r="404" spans="2:2" s="113" customFormat="1">
      <c r="B404" s="112"/>
    </row>
    <row r="405" spans="2:2" s="113" customFormat="1">
      <c r="B405" s="112"/>
    </row>
    <row r="406" spans="2:2" s="113" customFormat="1">
      <c r="B406" s="112"/>
    </row>
    <row r="407" spans="2:2" s="113" customFormat="1">
      <c r="B407" s="112"/>
    </row>
    <row r="408" spans="2:2" s="113" customFormat="1">
      <c r="B408" s="112"/>
    </row>
    <row r="409" spans="2:2" s="113" customFormat="1">
      <c r="B409" s="112"/>
    </row>
    <row r="410" spans="2:2" s="113" customFormat="1">
      <c r="B410" s="112"/>
    </row>
    <row r="411" spans="2:2" s="113" customFormat="1">
      <c r="B411" s="112"/>
    </row>
    <row r="412" spans="2:2" s="113" customFormat="1">
      <c r="B412" s="112"/>
    </row>
    <row r="413" spans="2:2" s="113" customFormat="1">
      <c r="B413" s="112"/>
    </row>
    <row r="414" spans="2:2" s="113" customFormat="1">
      <c r="B414" s="112"/>
    </row>
    <row r="415" spans="2:2" s="113" customFormat="1">
      <c r="B415" s="112"/>
    </row>
    <row r="416" spans="2:2" s="113" customFormat="1">
      <c r="B416" s="112"/>
    </row>
    <row r="417" spans="2:2" s="113" customFormat="1">
      <c r="B417" s="112"/>
    </row>
    <row r="418" spans="2:2" s="113" customFormat="1">
      <c r="B418" s="112"/>
    </row>
    <row r="419" spans="2:2" s="113" customFormat="1">
      <c r="B419" s="112"/>
    </row>
    <row r="420" spans="2:2" s="113" customFormat="1">
      <c r="B420" s="112"/>
    </row>
    <row r="421" spans="2:2" s="113" customFormat="1">
      <c r="B421" s="112"/>
    </row>
    <row r="422" spans="2:2" s="113" customFormat="1">
      <c r="B422" s="112"/>
    </row>
    <row r="423" spans="2:2" s="113" customFormat="1">
      <c r="B423" s="112"/>
    </row>
    <row r="424" spans="2:2" s="113" customFormat="1">
      <c r="B424" s="112"/>
    </row>
    <row r="425" spans="2:2" s="113" customFormat="1">
      <c r="B425" s="112"/>
    </row>
    <row r="426" spans="2:2" s="113" customFormat="1">
      <c r="B426" s="112"/>
    </row>
    <row r="427" spans="2:2" s="113" customFormat="1">
      <c r="B427" s="112"/>
    </row>
    <row r="428" spans="2:2" s="113" customFormat="1">
      <c r="B428" s="112"/>
    </row>
    <row r="429" spans="2:2" s="113" customFormat="1">
      <c r="B429" s="112"/>
    </row>
    <row r="430" spans="2:2" s="113" customFormat="1">
      <c r="B430" s="112"/>
    </row>
    <row r="431" spans="2:2" s="113" customFormat="1">
      <c r="B431" s="112"/>
    </row>
    <row r="432" spans="2:2" s="113" customFormat="1">
      <c r="B432" s="112"/>
    </row>
    <row r="433" spans="2:2" s="113" customFormat="1">
      <c r="B433" s="112"/>
    </row>
    <row r="434" spans="2:2" s="113" customFormat="1">
      <c r="B434" s="112"/>
    </row>
    <row r="435" spans="2:2" s="113" customFormat="1">
      <c r="B435" s="112"/>
    </row>
    <row r="436" spans="2:2" s="113" customFormat="1">
      <c r="B436" s="112"/>
    </row>
    <row r="437" spans="2:2" s="113" customFormat="1">
      <c r="B437" s="112"/>
    </row>
    <row r="438" spans="2:2" s="113" customFormat="1">
      <c r="B438" s="112"/>
    </row>
    <row r="439" spans="2:2" s="113" customFormat="1">
      <c r="B439" s="112"/>
    </row>
    <row r="440" spans="2:2" s="113" customFormat="1">
      <c r="B440" s="112"/>
    </row>
    <row r="441" spans="2:2" s="113" customFormat="1">
      <c r="B441" s="112"/>
    </row>
    <row r="442" spans="2:2" s="113" customFormat="1">
      <c r="B442" s="112"/>
    </row>
    <row r="443" spans="2:2" s="113" customFormat="1">
      <c r="B443" s="112"/>
    </row>
    <row r="444" spans="2:2" s="113" customFormat="1">
      <c r="B444" s="112"/>
    </row>
    <row r="445" spans="2:2" s="113" customFormat="1">
      <c r="B445" s="112"/>
    </row>
    <row r="446" spans="2:2" s="113" customFormat="1">
      <c r="B446" s="112"/>
    </row>
    <row r="447" spans="2:2" s="113" customFormat="1">
      <c r="B447" s="112"/>
    </row>
    <row r="448" spans="2:2" s="113" customFormat="1">
      <c r="B448" s="112"/>
    </row>
    <row r="449" spans="2:2" s="113" customFormat="1">
      <c r="B449" s="112"/>
    </row>
    <row r="450" spans="2:2" s="113" customFormat="1">
      <c r="B450" s="112"/>
    </row>
    <row r="451" spans="2:2" s="113" customFormat="1">
      <c r="B451" s="112"/>
    </row>
    <row r="452" spans="2:2" s="113" customFormat="1">
      <c r="B452" s="112"/>
    </row>
    <row r="453" spans="2:2" s="113" customFormat="1">
      <c r="B453" s="112"/>
    </row>
    <row r="454" spans="2:2" s="113" customFormat="1">
      <c r="B454" s="112"/>
    </row>
    <row r="455" spans="2:2" s="113" customFormat="1">
      <c r="B455" s="112"/>
    </row>
    <row r="456" spans="2:2" s="113" customFormat="1">
      <c r="B456" s="112"/>
    </row>
    <row r="457" spans="2:2" s="113" customFormat="1">
      <c r="B457" s="112"/>
    </row>
    <row r="458" spans="2:2" s="113" customFormat="1">
      <c r="B458" s="112"/>
    </row>
    <row r="459" spans="2:2" s="113" customFormat="1">
      <c r="B459" s="112"/>
    </row>
    <row r="460" spans="2:2" s="113" customFormat="1">
      <c r="B460" s="112"/>
    </row>
    <row r="461" spans="2:2" s="113" customFormat="1">
      <c r="B461" s="112"/>
    </row>
    <row r="462" spans="2:2" s="113" customFormat="1">
      <c r="B462" s="112"/>
    </row>
    <row r="463" spans="2:2" s="113" customFormat="1">
      <c r="B463" s="112"/>
    </row>
    <row r="464" spans="2:2" s="113" customFormat="1">
      <c r="B464" s="112"/>
    </row>
    <row r="465" spans="2:2" s="113" customFormat="1">
      <c r="B465" s="112"/>
    </row>
    <row r="466" spans="2:2" s="113" customFormat="1">
      <c r="B466" s="112"/>
    </row>
    <row r="467" spans="2:2" s="113" customFormat="1">
      <c r="B467" s="112"/>
    </row>
    <row r="468" spans="2:2" s="113" customFormat="1">
      <c r="B468" s="112"/>
    </row>
    <row r="469" spans="2:2" s="113" customFormat="1">
      <c r="B469" s="112"/>
    </row>
    <row r="470" spans="2:2" s="113" customFormat="1">
      <c r="B470" s="112"/>
    </row>
    <row r="471" spans="2:2" s="113" customFormat="1">
      <c r="B471" s="112"/>
    </row>
    <row r="472" spans="2:2" s="113" customFormat="1">
      <c r="B472" s="112"/>
    </row>
    <row r="473" spans="2:2" s="113" customFormat="1">
      <c r="B473" s="112"/>
    </row>
    <row r="474" spans="2:2" s="113" customFormat="1">
      <c r="B474" s="112"/>
    </row>
    <row r="475" spans="2:2" s="113" customFormat="1">
      <c r="B475" s="112"/>
    </row>
    <row r="476" spans="2:2" s="113" customFormat="1">
      <c r="B476" s="112"/>
    </row>
    <row r="477" spans="2:2" s="113" customFormat="1">
      <c r="B477" s="112"/>
    </row>
    <row r="478" spans="2:2" s="113" customFormat="1">
      <c r="B478" s="112"/>
    </row>
    <row r="479" spans="2:2" s="113" customFormat="1">
      <c r="B479" s="112"/>
    </row>
    <row r="480" spans="2:2" s="113" customFormat="1">
      <c r="B480" s="112"/>
    </row>
    <row r="481" spans="2:2" s="113" customFormat="1">
      <c r="B481" s="112"/>
    </row>
    <row r="482" spans="2:2" s="113" customFormat="1">
      <c r="B482" s="112"/>
    </row>
    <row r="483" spans="2:2" s="113" customFormat="1">
      <c r="B483" s="112"/>
    </row>
    <row r="484" spans="2:2" s="113" customFormat="1">
      <c r="B484" s="112"/>
    </row>
    <row r="485" spans="2:2" s="113" customFormat="1">
      <c r="B485" s="112"/>
    </row>
    <row r="486" spans="2:2" s="113" customFormat="1">
      <c r="B486" s="112"/>
    </row>
    <row r="487" spans="2:2" s="113" customFormat="1">
      <c r="B487" s="112"/>
    </row>
    <row r="488" spans="2:2" s="113" customFormat="1">
      <c r="B488" s="112"/>
    </row>
    <row r="489" spans="2:2" s="113" customFormat="1">
      <c r="B489" s="112"/>
    </row>
    <row r="490" spans="2:2" s="113" customFormat="1">
      <c r="B490" s="112"/>
    </row>
    <row r="491" spans="2:2" s="113" customFormat="1">
      <c r="B491" s="112"/>
    </row>
    <row r="492" spans="2:2" s="113" customFormat="1">
      <c r="B492" s="112"/>
    </row>
    <row r="493" spans="2:2" s="113" customFormat="1">
      <c r="B493" s="112"/>
    </row>
    <row r="494" spans="2:2" s="113" customFormat="1">
      <c r="B494" s="112"/>
    </row>
    <row r="495" spans="2:2" s="113" customFormat="1">
      <c r="B495" s="112"/>
    </row>
    <row r="496" spans="2:2" s="113" customFormat="1">
      <c r="B496" s="112"/>
    </row>
    <row r="497" spans="2:2" s="113" customFormat="1">
      <c r="B497" s="112"/>
    </row>
    <row r="498" spans="2:2" s="113" customFormat="1">
      <c r="B498" s="112"/>
    </row>
    <row r="499" spans="2:2" s="113" customFormat="1">
      <c r="B499" s="112"/>
    </row>
    <row r="500" spans="2:2" s="113" customFormat="1">
      <c r="B500" s="112"/>
    </row>
    <row r="501" spans="2:2" s="113" customFormat="1">
      <c r="B501" s="112"/>
    </row>
    <row r="502" spans="2:2" s="113" customFormat="1">
      <c r="B502" s="112"/>
    </row>
    <row r="503" spans="2:2" s="113" customFormat="1">
      <c r="B503" s="112"/>
    </row>
    <row r="504" spans="2:2" s="113" customFormat="1">
      <c r="B504" s="112"/>
    </row>
    <row r="505" spans="2:2" s="113" customFormat="1">
      <c r="B505" s="112"/>
    </row>
    <row r="506" spans="2:2" s="113" customFormat="1">
      <c r="B506" s="112"/>
    </row>
    <row r="507" spans="2:2" s="113" customFormat="1">
      <c r="B507" s="112"/>
    </row>
    <row r="508" spans="2:2" s="113" customFormat="1">
      <c r="B508" s="112"/>
    </row>
    <row r="509" spans="2:2" s="113" customFormat="1">
      <c r="B509" s="112"/>
    </row>
    <row r="510" spans="2:2" s="113" customFormat="1">
      <c r="B510" s="112"/>
    </row>
    <row r="511" spans="2:2" s="113" customFormat="1">
      <c r="B511" s="112"/>
    </row>
    <row r="512" spans="2:2" s="113" customFormat="1">
      <c r="B512" s="112"/>
    </row>
    <row r="513" spans="2:2" s="113" customFormat="1">
      <c r="B513" s="112"/>
    </row>
    <row r="514" spans="2:2" s="113" customFormat="1">
      <c r="B514" s="112"/>
    </row>
    <row r="515" spans="2:2" s="113" customFormat="1">
      <c r="B515" s="112"/>
    </row>
    <row r="516" spans="2:2" s="113" customFormat="1">
      <c r="B516" s="112"/>
    </row>
    <row r="517" spans="2:2" s="113" customFormat="1">
      <c r="B517" s="112"/>
    </row>
    <row r="518" spans="2:2" s="113" customFormat="1">
      <c r="B518" s="112"/>
    </row>
    <row r="519" spans="2:2" s="113" customFormat="1">
      <c r="B519" s="112"/>
    </row>
    <row r="520" spans="2:2" s="113" customFormat="1">
      <c r="B520" s="112"/>
    </row>
    <row r="521" spans="2:2" s="113" customFormat="1">
      <c r="B521" s="112"/>
    </row>
    <row r="522" spans="2:2" s="113" customFormat="1">
      <c r="B522" s="112"/>
    </row>
    <row r="523" spans="2:2" s="113" customFormat="1">
      <c r="B523" s="112"/>
    </row>
    <row r="524" spans="2:2" s="113" customFormat="1">
      <c r="B524" s="112"/>
    </row>
    <row r="525" spans="2:2" s="113" customFormat="1">
      <c r="B525" s="112"/>
    </row>
    <row r="526" spans="2:2" s="113" customFormat="1">
      <c r="B526" s="112"/>
    </row>
    <row r="527" spans="2:2" s="113" customFormat="1">
      <c r="B527" s="112"/>
    </row>
    <row r="528" spans="2:2" s="113" customFormat="1">
      <c r="B528" s="112"/>
    </row>
    <row r="529" spans="2:16" s="113" customFormat="1">
      <c r="B529" s="112"/>
    </row>
    <row r="530" spans="2:16" s="113" customFormat="1">
      <c r="B530" s="112"/>
    </row>
    <row r="531" spans="2:16" s="113" customFormat="1">
      <c r="B531" s="112"/>
    </row>
    <row r="532" spans="2:16" s="113" customFormat="1">
      <c r="B532" s="112"/>
    </row>
    <row r="533" spans="2:16" s="113" customFormat="1">
      <c r="B533" s="112"/>
    </row>
    <row r="534" spans="2:16" s="113" customFormat="1">
      <c r="B534" s="112"/>
    </row>
    <row r="535" spans="2:16" s="113" customFormat="1">
      <c r="B535" s="112"/>
    </row>
    <row r="536" spans="2:16">
      <c r="P536" s="113"/>
    </row>
    <row r="537" spans="2:16">
      <c r="P537" s="113"/>
    </row>
    <row r="538" spans="2:16">
      <c r="P538" s="113"/>
    </row>
    <row r="539" spans="2:16">
      <c r="P539" s="113"/>
    </row>
    <row r="540" spans="2:16">
      <c r="P540" s="113"/>
    </row>
    <row r="541" spans="2:16">
      <c r="P541" s="113"/>
    </row>
    <row r="542" spans="2:16">
      <c r="P542" s="113"/>
    </row>
    <row r="543" spans="2:16">
      <c r="P543" s="113"/>
    </row>
    <row r="544" spans="2:16">
      <c r="P544" s="113"/>
    </row>
    <row r="545" spans="16:16">
      <c r="P545" s="113"/>
    </row>
    <row r="546" spans="16:16">
      <c r="P546" s="113"/>
    </row>
    <row r="547" spans="16:16">
      <c r="P547" s="113"/>
    </row>
    <row r="548" spans="16:16">
      <c r="P548" s="113"/>
    </row>
    <row r="549" spans="16:16">
      <c r="P549" s="113"/>
    </row>
  </sheetData>
  <mergeCells count="27">
    <mergeCell ref="A12:A13"/>
    <mergeCell ref="A16:A17"/>
    <mergeCell ref="A18:A19"/>
    <mergeCell ref="A34:B35"/>
    <mergeCell ref="A4:B5"/>
    <mergeCell ref="A6:B7"/>
    <mergeCell ref="A8:A9"/>
    <mergeCell ref="A10:A11"/>
    <mergeCell ref="B28:B29"/>
    <mergeCell ref="B8:B9"/>
    <mergeCell ref="B10:B11"/>
    <mergeCell ref="B12:B13"/>
    <mergeCell ref="B16:B17"/>
    <mergeCell ref="A20:A21"/>
    <mergeCell ref="A14:B15"/>
    <mergeCell ref="B20:B21"/>
    <mergeCell ref="A24:A25"/>
    <mergeCell ref="A26:A27"/>
    <mergeCell ref="B32:B33"/>
    <mergeCell ref="A32:A33"/>
    <mergeCell ref="B18:B19"/>
    <mergeCell ref="A28:A29"/>
    <mergeCell ref="A30:A31"/>
    <mergeCell ref="A22:B23"/>
    <mergeCell ref="B26:B27"/>
    <mergeCell ref="B24:B25"/>
    <mergeCell ref="B30:B31"/>
  </mergeCells>
  <phoneticPr fontId="3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ER37"/>
  <sheetViews>
    <sheetView zoomScale="85" zoomScaleNormal="85" workbookViewId="0">
      <selection activeCell="T14" sqref="T14"/>
    </sheetView>
  </sheetViews>
  <sheetFormatPr defaultColWidth="8.6640625" defaultRowHeight="18"/>
  <cols>
    <col min="1" max="1" width="1.88671875" style="2" customWidth="1"/>
    <col min="2" max="2" width="30.33203125" style="2" customWidth="1"/>
    <col min="3" max="16384" width="8.6640625" style="1"/>
  </cols>
  <sheetData>
    <row r="1" spans="1:148" s="20" customFormat="1" ht="18.600000000000001" thickBot="1">
      <c r="A1" s="32" t="s">
        <v>46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8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1"/>
    </row>
    <row r="3" spans="1:148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Q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2"/>
      <c r="EO3" s="22"/>
      <c r="EP3" s="22"/>
      <c r="EQ3" s="22"/>
      <c r="ER3" s="21"/>
    </row>
    <row r="4" spans="1:148">
      <c r="A4" s="371" t="s">
        <v>9</v>
      </c>
      <c r="B4" s="355"/>
      <c r="C4" s="147">
        <v>2062</v>
      </c>
      <c r="D4" s="190">
        <v>408</v>
      </c>
      <c r="E4" s="190">
        <v>57</v>
      </c>
      <c r="F4" s="190">
        <v>25</v>
      </c>
      <c r="G4" s="190">
        <v>17</v>
      </c>
      <c r="H4" s="190">
        <v>217</v>
      </c>
      <c r="I4" s="190">
        <v>1089</v>
      </c>
      <c r="J4" s="190">
        <v>21</v>
      </c>
      <c r="K4" s="190">
        <v>12</v>
      </c>
      <c r="L4" s="190">
        <v>80</v>
      </c>
      <c r="M4" s="196" t="s">
        <v>224</v>
      </c>
      <c r="N4" s="190">
        <v>15</v>
      </c>
      <c r="O4" s="191">
        <v>121</v>
      </c>
    </row>
    <row r="5" spans="1:148">
      <c r="A5" s="346"/>
      <c r="B5" s="356"/>
      <c r="C5" s="287">
        <v>100</v>
      </c>
      <c r="D5" s="192">
        <v>19.786614936954415</v>
      </c>
      <c r="E5" s="192">
        <v>2.7643064985451016</v>
      </c>
      <c r="F5" s="192">
        <v>1.212415130940834</v>
      </c>
      <c r="G5" s="192">
        <v>0.82444228903976713</v>
      </c>
      <c r="H5" s="192">
        <v>10.523763336566439</v>
      </c>
      <c r="I5" s="192">
        <v>52.812803103782734</v>
      </c>
      <c r="J5" s="192">
        <v>1.0184287099903007</v>
      </c>
      <c r="K5" s="192">
        <v>0.58195926285160038</v>
      </c>
      <c r="L5" s="192">
        <v>3.8797284190106698</v>
      </c>
      <c r="M5" s="197" t="s">
        <v>224</v>
      </c>
      <c r="N5" s="192">
        <v>0.72744907856450047</v>
      </c>
      <c r="O5" s="193">
        <v>5.8680892337536372</v>
      </c>
    </row>
    <row r="6" spans="1:148">
      <c r="A6" s="346" t="s">
        <v>33</v>
      </c>
      <c r="B6" s="356"/>
      <c r="C6" s="148">
        <v>1337</v>
      </c>
      <c r="D6" s="194">
        <v>366</v>
      </c>
      <c r="E6" s="194">
        <v>43</v>
      </c>
      <c r="F6" s="194">
        <v>13</v>
      </c>
      <c r="G6" s="194">
        <v>15</v>
      </c>
      <c r="H6" s="194">
        <v>144</v>
      </c>
      <c r="I6" s="194">
        <v>604</v>
      </c>
      <c r="J6" s="194">
        <v>12</v>
      </c>
      <c r="K6" s="194">
        <v>8</v>
      </c>
      <c r="L6" s="194">
        <v>52</v>
      </c>
      <c r="M6" s="196" t="s">
        <v>224</v>
      </c>
      <c r="N6" s="194">
        <v>13</v>
      </c>
      <c r="O6" s="195">
        <v>67</v>
      </c>
    </row>
    <row r="7" spans="1:148">
      <c r="A7" s="346"/>
      <c r="B7" s="356"/>
      <c r="C7" s="287">
        <v>100</v>
      </c>
      <c r="D7" s="192">
        <v>27.374719521316383</v>
      </c>
      <c r="E7" s="192">
        <v>3.2161555721765147</v>
      </c>
      <c r="F7" s="192">
        <v>0.97232610321615554</v>
      </c>
      <c r="G7" s="192">
        <v>1.1219147344801794</v>
      </c>
      <c r="H7" s="192">
        <v>10.770381451009724</v>
      </c>
      <c r="I7" s="192">
        <v>45.17576664173523</v>
      </c>
      <c r="J7" s="192">
        <v>0.89753178758414354</v>
      </c>
      <c r="K7" s="192">
        <v>0.59835452505609577</v>
      </c>
      <c r="L7" s="192">
        <v>3.8893044128646221</v>
      </c>
      <c r="M7" s="197" t="s">
        <v>224</v>
      </c>
      <c r="N7" s="192">
        <v>0.97232610321615554</v>
      </c>
      <c r="O7" s="193">
        <v>5.0112191473448018</v>
      </c>
    </row>
    <row r="8" spans="1:148">
      <c r="A8" s="346" t="s">
        <v>32</v>
      </c>
      <c r="B8" s="356"/>
      <c r="C8" s="148">
        <v>410</v>
      </c>
      <c r="D8" s="194">
        <v>8</v>
      </c>
      <c r="E8" s="194">
        <v>8</v>
      </c>
      <c r="F8" s="194">
        <v>5</v>
      </c>
      <c r="G8" s="194">
        <v>2</v>
      </c>
      <c r="H8" s="194">
        <v>41</v>
      </c>
      <c r="I8" s="194">
        <v>295</v>
      </c>
      <c r="J8" s="194">
        <v>2</v>
      </c>
      <c r="K8" s="194">
        <v>1</v>
      </c>
      <c r="L8" s="194">
        <v>11</v>
      </c>
      <c r="M8" s="196" t="s">
        <v>224</v>
      </c>
      <c r="N8" s="194">
        <v>1</v>
      </c>
      <c r="O8" s="195">
        <v>36</v>
      </c>
    </row>
    <row r="9" spans="1:148">
      <c r="A9" s="346"/>
      <c r="B9" s="356"/>
      <c r="C9" s="287">
        <v>100</v>
      </c>
      <c r="D9" s="192">
        <v>1.9512195121951219</v>
      </c>
      <c r="E9" s="192">
        <v>1.9512195121951219</v>
      </c>
      <c r="F9" s="192">
        <v>1.2195121951219512</v>
      </c>
      <c r="G9" s="192">
        <v>0.48780487804878048</v>
      </c>
      <c r="H9" s="192">
        <v>10</v>
      </c>
      <c r="I9" s="192">
        <v>71.951219512195124</v>
      </c>
      <c r="J9" s="192">
        <v>0.48780487804878048</v>
      </c>
      <c r="K9" s="192">
        <v>0.24390243902439024</v>
      </c>
      <c r="L9" s="192">
        <v>2.6829268292682928</v>
      </c>
      <c r="M9" s="197" t="s">
        <v>224</v>
      </c>
      <c r="N9" s="192">
        <v>0.24390243902439024</v>
      </c>
      <c r="O9" s="193">
        <v>8.7804878048780477</v>
      </c>
    </row>
    <row r="10" spans="1:148">
      <c r="A10" s="372"/>
      <c r="B10" s="359" t="s">
        <v>31</v>
      </c>
      <c r="C10" s="148">
        <v>398</v>
      </c>
      <c r="D10" s="194">
        <v>6</v>
      </c>
      <c r="E10" s="194">
        <v>7</v>
      </c>
      <c r="F10" s="194">
        <v>5</v>
      </c>
      <c r="G10" s="194">
        <v>2</v>
      </c>
      <c r="H10" s="194">
        <v>41</v>
      </c>
      <c r="I10" s="194">
        <v>287</v>
      </c>
      <c r="J10" s="194">
        <v>2</v>
      </c>
      <c r="K10" s="194">
        <v>1</v>
      </c>
      <c r="L10" s="194">
        <v>11</v>
      </c>
      <c r="M10" s="196" t="s">
        <v>224</v>
      </c>
      <c r="N10" s="194">
        <v>1</v>
      </c>
      <c r="O10" s="195">
        <v>35</v>
      </c>
    </row>
    <row r="11" spans="1:148">
      <c r="A11" s="373"/>
      <c r="B11" s="360"/>
      <c r="C11" s="287">
        <v>100</v>
      </c>
      <c r="D11" s="192">
        <v>1.5075376884422109</v>
      </c>
      <c r="E11" s="192">
        <v>1.7587939698492463</v>
      </c>
      <c r="F11" s="192">
        <v>1.256281407035176</v>
      </c>
      <c r="G11" s="192">
        <v>0.50251256281407031</v>
      </c>
      <c r="H11" s="192">
        <v>10.301507537688442</v>
      </c>
      <c r="I11" s="192">
        <v>72.110552763819086</v>
      </c>
      <c r="J11" s="192">
        <v>0.50251256281407031</v>
      </c>
      <c r="K11" s="192">
        <v>0.25125628140703515</v>
      </c>
      <c r="L11" s="192">
        <v>2.7638190954773871</v>
      </c>
      <c r="M11" s="197" t="s">
        <v>224</v>
      </c>
      <c r="N11" s="192">
        <v>0.25125628140703515</v>
      </c>
      <c r="O11" s="193">
        <v>8.7939698492462313</v>
      </c>
    </row>
    <row r="12" spans="1:148">
      <c r="A12" s="372"/>
      <c r="B12" s="359" t="s">
        <v>30</v>
      </c>
      <c r="C12" s="148">
        <v>11</v>
      </c>
      <c r="D12" s="194">
        <v>1</v>
      </c>
      <c r="E12" s="194">
        <v>1</v>
      </c>
      <c r="F12" s="196" t="s">
        <v>224</v>
      </c>
      <c r="G12" s="196" t="s">
        <v>224</v>
      </c>
      <c r="H12" s="196" t="s">
        <v>224</v>
      </c>
      <c r="I12" s="194">
        <v>8</v>
      </c>
      <c r="J12" s="196" t="s">
        <v>224</v>
      </c>
      <c r="K12" s="196" t="s">
        <v>224</v>
      </c>
      <c r="L12" s="196" t="s">
        <v>224</v>
      </c>
      <c r="M12" s="196" t="s">
        <v>224</v>
      </c>
      <c r="N12" s="196" t="s">
        <v>224</v>
      </c>
      <c r="O12" s="195">
        <v>1</v>
      </c>
    </row>
    <row r="13" spans="1:148">
      <c r="A13" s="373"/>
      <c r="B13" s="360"/>
      <c r="C13" s="287">
        <v>100</v>
      </c>
      <c r="D13" s="192">
        <v>9.0909090909090917</v>
      </c>
      <c r="E13" s="192">
        <v>9.0909090909090917</v>
      </c>
      <c r="F13" s="197" t="s">
        <v>224</v>
      </c>
      <c r="G13" s="197" t="s">
        <v>224</v>
      </c>
      <c r="H13" s="197" t="s">
        <v>224</v>
      </c>
      <c r="I13" s="192">
        <v>72.727272727272734</v>
      </c>
      <c r="J13" s="197" t="s">
        <v>224</v>
      </c>
      <c r="K13" s="197" t="s">
        <v>224</v>
      </c>
      <c r="L13" s="197" t="s">
        <v>224</v>
      </c>
      <c r="M13" s="197" t="s">
        <v>224</v>
      </c>
      <c r="N13" s="197" t="s">
        <v>224</v>
      </c>
      <c r="O13" s="193">
        <v>9.0909090909090917</v>
      </c>
    </row>
    <row r="14" spans="1:148">
      <c r="A14" s="372"/>
      <c r="B14" s="359" t="s">
        <v>29</v>
      </c>
      <c r="C14" s="148">
        <v>1</v>
      </c>
      <c r="D14" s="194">
        <v>1</v>
      </c>
      <c r="E14" s="196" t="s">
        <v>224</v>
      </c>
      <c r="F14" s="196" t="s">
        <v>224</v>
      </c>
      <c r="G14" s="196" t="s">
        <v>224</v>
      </c>
      <c r="H14" s="196" t="s">
        <v>224</v>
      </c>
      <c r="I14" s="196" t="s">
        <v>224</v>
      </c>
      <c r="J14" s="196" t="s">
        <v>224</v>
      </c>
      <c r="K14" s="196" t="s">
        <v>224</v>
      </c>
      <c r="L14" s="196" t="s">
        <v>224</v>
      </c>
      <c r="M14" s="196" t="s">
        <v>224</v>
      </c>
      <c r="N14" s="196" t="s">
        <v>224</v>
      </c>
      <c r="O14" s="198" t="s">
        <v>224</v>
      </c>
    </row>
    <row r="15" spans="1:148">
      <c r="A15" s="373"/>
      <c r="B15" s="360"/>
      <c r="C15" s="287">
        <v>100</v>
      </c>
      <c r="D15" s="192">
        <v>100</v>
      </c>
      <c r="E15" s="197" t="s">
        <v>224</v>
      </c>
      <c r="F15" s="197" t="s">
        <v>224</v>
      </c>
      <c r="G15" s="197" t="s">
        <v>224</v>
      </c>
      <c r="H15" s="197" t="s">
        <v>224</v>
      </c>
      <c r="I15" s="197" t="s">
        <v>224</v>
      </c>
      <c r="J15" s="197" t="s">
        <v>224</v>
      </c>
      <c r="K15" s="197" t="s">
        <v>224</v>
      </c>
      <c r="L15" s="197" t="s">
        <v>224</v>
      </c>
      <c r="M15" s="197" t="s">
        <v>224</v>
      </c>
      <c r="N15" s="197" t="s">
        <v>224</v>
      </c>
      <c r="O15" s="199" t="s">
        <v>224</v>
      </c>
    </row>
    <row r="16" spans="1:148">
      <c r="A16" s="376" t="s">
        <v>28</v>
      </c>
      <c r="B16" s="363"/>
      <c r="C16" s="149">
        <v>315</v>
      </c>
      <c r="D16" s="194">
        <v>34</v>
      </c>
      <c r="E16" s="235">
        <v>6</v>
      </c>
      <c r="F16" s="195">
        <v>7</v>
      </c>
      <c r="G16" s="7" t="s">
        <v>224</v>
      </c>
      <c r="H16" s="194">
        <v>32</v>
      </c>
      <c r="I16" s="194">
        <v>190</v>
      </c>
      <c r="J16" s="194">
        <v>7</v>
      </c>
      <c r="K16" s="235">
        <v>3</v>
      </c>
      <c r="L16" s="195">
        <v>17</v>
      </c>
      <c r="M16" s="7" t="s">
        <v>224</v>
      </c>
      <c r="N16" s="195">
        <v>1</v>
      </c>
      <c r="O16" s="195">
        <v>18</v>
      </c>
    </row>
    <row r="17" spans="1:15">
      <c r="A17" s="377"/>
      <c r="B17" s="378"/>
      <c r="C17" s="289">
        <v>100</v>
      </c>
      <c r="D17" s="236">
        <v>10.793650793650794</v>
      </c>
      <c r="E17" s="236">
        <v>1.9047619047619049</v>
      </c>
      <c r="F17" s="236">
        <v>2.2222222222222223</v>
      </c>
      <c r="G17" s="4" t="s">
        <v>224</v>
      </c>
      <c r="H17" s="236">
        <v>10.158730158730158</v>
      </c>
      <c r="I17" s="236">
        <v>60.317460317460316</v>
      </c>
      <c r="J17" s="236">
        <v>2.2222222222222223</v>
      </c>
      <c r="K17" s="236">
        <v>0.95238095238095244</v>
      </c>
      <c r="L17" s="236">
        <v>5.3968253968253972</v>
      </c>
      <c r="M17" s="4" t="s">
        <v>224</v>
      </c>
      <c r="N17" s="236">
        <v>0.31746031746031744</v>
      </c>
      <c r="O17" s="237">
        <v>5.7142857142857144</v>
      </c>
    </row>
    <row r="19" spans="1:15">
      <c r="C19" s="300"/>
    </row>
    <row r="21" spans="1:15">
      <c r="C21" s="300"/>
    </row>
    <row r="23" spans="1:15">
      <c r="C23" s="300"/>
    </row>
    <row r="25" spans="1:15">
      <c r="C25" s="300"/>
    </row>
    <row r="27" spans="1:15">
      <c r="C27" s="300"/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EN37"/>
  <sheetViews>
    <sheetView zoomScale="85" zoomScaleNormal="85" workbookViewId="0">
      <selection activeCell="D3" sqref="D3"/>
    </sheetView>
  </sheetViews>
  <sheetFormatPr defaultColWidth="8.6640625" defaultRowHeight="18"/>
  <cols>
    <col min="1" max="1" width="1.88671875" style="2" customWidth="1"/>
    <col min="2" max="2" width="22.109375" style="2" customWidth="1"/>
    <col min="3" max="16384" width="8.6640625" style="1"/>
  </cols>
  <sheetData>
    <row r="1" spans="1:144" s="20" customFormat="1" ht="18.600000000000001" thickBot="1">
      <c r="A1" s="32" t="s">
        <v>239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2"/>
      <c r="EJ1" s="22"/>
      <c r="EK1" s="22"/>
      <c r="EL1" s="22"/>
      <c r="EM1" s="21"/>
    </row>
    <row r="2" spans="1:144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1"/>
    </row>
    <row r="3" spans="1:144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2"/>
      <c r="EK3" s="22"/>
      <c r="EL3" s="22"/>
      <c r="EM3" s="22"/>
      <c r="EN3" s="21"/>
    </row>
    <row r="4" spans="1:144">
      <c r="A4" s="371" t="s">
        <v>9</v>
      </c>
      <c r="B4" s="355"/>
      <c r="C4" s="19">
        <v>2081</v>
      </c>
      <c r="D4" s="18">
        <v>409</v>
      </c>
      <c r="E4" s="18">
        <v>57</v>
      </c>
      <c r="F4" s="18">
        <v>25</v>
      </c>
      <c r="G4" s="18">
        <v>17</v>
      </c>
      <c r="H4" s="18">
        <v>217</v>
      </c>
      <c r="I4" s="18">
        <v>1105</v>
      </c>
      <c r="J4" s="18">
        <v>21</v>
      </c>
      <c r="K4" s="18">
        <v>12</v>
      </c>
      <c r="L4" s="18">
        <v>80</v>
      </c>
      <c r="M4" s="7" t="s">
        <v>224</v>
      </c>
      <c r="N4" s="18">
        <v>15</v>
      </c>
      <c r="O4" s="17">
        <v>123</v>
      </c>
    </row>
    <row r="5" spans="1:144">
      <c r="A5" s="346"/>
      <c r="B5" s="356"/>
      <c r="C5" s="12">
        <v>100</v>
      </c>
      <c r="D5" s="11">
        <v>19.654012493993271</v>
      </c>
      <c r="E5" s="11">
        <v>2.7390677558865932</v>
      </c>
      <c r="F5" s="11">
        <v>1.2013455069678038</v>
      </c>
      <c r="G5" s="11">
        <v>0.81691494473810666</v>
      </c>
      <c r="H5" s="11">
        <v>10.427679000480538</v>
      </c>
      <c r="I5" s="11">
        <v>53.099471407976942</v>
      </c>
      <c r="J5" s="11">
        <v>1.0091302258529553</v>
      </c>
      <c r="K5" s="11">
        <v>0.57664584334454583</v>
      </c>
      <c r="L5" s="11">
        <v>3.8443056222969729</v>
      </c>
      <c r="M5" s="10" t="s">
        <v>224</v>
      </c>
      <c r="N5" s="11">
        <v>0.72080730418068228</v>
      </c>
      <c r="O5" s="15">
        <v>5.910619894281596</v>
      </c>
    </row>
    <row r="6" spans="1:144">
      <c r="A6" s="346" t="s">
        <v>43</v>
      </c>
      <c r="B6" s="356"/>
      <c r="C6" s="14">
        <v>1891</v>
      </c>
      <c r="D6" s="13">
        <v>389</v>
      </c>
      <c r="E6" s="13">
        <v>51</v>
      </c>
      <c r="F6" s="13">
        <v>20</v>
      </c>
      <c r="G6" s="13">
        <v>17</v>
      </c>
      <c r="H6" s="13">
        <v>195</v>
      </c>
      <c r="I6" s="13">
        <v>987</v>
      </c>
      <c r="J6" s="13">
        <v>19</v>
      </c>
      <c r="K6" s="13">
        <v>11</v>
      </c>
      <c r="L6" s="13">
        <v>74</v>
      </c>
      <c r="M6" s="7" t="s">
        <v>224</v>
      </c>
      <c r="N6" s="13">
        <v>14</v>
      </c>
      <c r="O6" s="16">
        <v>114</v>
      </c>
    </row>
    <row r="7" spans="1:144">
      <c r="A7" s="346"/>
      <c r="B7" s="356"/>
      <c r="C7" s="12">
        <v>100</v>
      </c>
      <c r="D7" s="11">
        <v>20.571126388154415</v>
      </c>
      <c r="E7" s="11">
        <v>2.6969857218402962</v>
      </c>
      <c r="F7" s="11">
        <v>1.0576414595452142</v>
      </c>
      <c r="G7" s="11">
        <v>0.89899524061343217</v>
      </c>
      <c r="H7" s="11">
        <v>10.312004230565838</v>
      </c>
      <c r="I7" s="11">
        <v>52.194606028556322</v>
      </c>
      <c r="J7" s="11">
        <v>1.0047593865679536</v>
      </c>
      <c r="K7" s="11">
        <v>0.58170280274986774</v>
      </c>
      <c r="L7" s="11">
        <v>3.9132734003172924</v>
      </c>
      <c r="M7" s="10" t="s">
        <v>224</v>
      </c>
      <c r="N7" s="11">
        <v>0.74034902168164995</v>
      </c>
      <c r="O7" s="15">
        <v>6.0285563194077207</v>
      </c>
    </row>
    <row r="8" spans="1:144">
      <c r="A8" s="372"/>
      <c r="B8" s="359" t="s">
        <v>42</v>
      </c>
      <c r="C8" s="14">
        <v>228</v>
      </c>
      <c r="D8" s="13">
        <v>43</v>
      </c>
      <c r="E8" s="13">
        <v>4</v>
      </c>
      <c r="F8" s="13">
        <v>3</v>
      </c>
      <c r="G8" s="7" t="s">
        <v>224</v>
      </c>
      <c r="H8" s="13">
        <v>26</v>
      </c>
      <c r="I8" s="13">
        <v>114</v>
      </c>
      <c r="J8" s="13">
        <v>2</v>
      </c>
      <c r="K8" s="13">
        <v>3</v>
      </c>
      <c r="L8" s="13">
        <v>14</v>
      </c>
      <c r="M8" s="7" t="s">
        <v>224</v>
      </c>
      <c r="N8" s="13">
        <v>3</v>
      </c>
      <c r="O8" s="16">
        <v>16</v>
      </c>
    </row>
    <row r="9" spans="1:144">
      <c r="A9" s="373"/>
      <c r="B9" s="360"/>
      <c r="C9" s="12">
        <v>100</v>
      </c>
      <c r="D9" s="11">
        <v>18.859649122807017</v>
      </c>
      <c r="E9" s="11">
        <v>1.7543859649122806</v>
      </c>
      <c r="F9" s="11">
        <v>1.3157894736842104</v>
      </c>
      <c r="G9" s="10" t="s">
        <v>224</v>
      </c>
      <c r="H9" s="11">
        <v>11.403508771929824</v>
      </c>
      <c r="I9" s="11">
        <v>50</v>
      </c>
      <c r="J9" s="11">
        <v>0.8771929824561403</v>
      </c>
      <c r="K9" s="11">
        <v>1.3157894736842104</v>
      </c>
      <c r="L9" s="11">
        <v>6.140350877192982</v>
      </c>
      <c r="M9" s="10" t="s">
        <v>224</v>
      </c>
      <c r="N9" s="11">
        <v>1.3157894736842104</v>
      </c>
      <c r="O9" s="15">
        <v>7.0175438596491224</v>
      </c>
    </row>
    <row r="10" spans="1:144">
      <c r="A10" s="372"/>
      <c r="B10" s="359" t="s">
        <v>41</v>
      </c>
      <c r="C10" s="14">
        <v>1407</v>
      </c>
      <c r="D10" s="13">
        <v>303</v>
      </c>
      <c r="E10" s="13">
        <v>42</v>
      </c>
      <c r="F10" s="13">
        <v>13</v>
      </c>
      <c r="G10" s="13">
        <v>13</v>
      </c>
      <c r="H10" s="13">
        <v>140</v>
      </c>
      <c r="I10" s="13">
        <v>731</v>
      </c>
      <c r="J10" s="13">
        <v>17</v>
      </c>
      <c r="K10" s="13">
        <v>6</v>
      </c>
      <c r="L10" s="13">
        <v>47</v>
      </c>
      <c r="M10" s="7" t="s">
        <v>224</v>
      </c>
      <c r="N10" s="13">
        <v>11</v>
      </c>
      <c r="O10" s="16">
        <v>84</v>
      </c>
    </row>
    <row r="11" spans="1:144">
      <c r="A11" s="373"/>
      <c r="B11" s="360"/>
      <c r="C11" s="12">
        <v>100</v>
      </c>
      <c r="D11" s="11">
        <v>21.535181236673772</v>
      </c>
      <c r="E11" s="11">
        <v>2.9850746268656714</v>
      </c>
      <c r="F11" s="11">
        <v>0.92395167022032687</v>
      </c>
      <c r="G11" s="11">
        <v>0.92395167022032687</v>
      </c>
      <c r="H11" s="11">
        <v>9.9502487562189064</v>
      </c>
      <c r="I11" s="11">
        <v>51.954513148543001</v>
      </c>
      <c r="J11" s="11">
        <v>1.2082444918265813</v>
      </c>
      <c r="K11" s="11">
        <v>0.42643923240938164</v>
      </c>
      <c r="L11" s="11">
        <v>3.3404406538734897</v>
      </c>
      <c r="M11" s="10" t="s">
        <v>224</v>
      </c>
      <c r="N11" s="11">
        <v>0.78180525941719969</v>
      </c>
      <c r="O11" s="15">
        <v>5.9701492537313428</v>
      </c>
    </row>
    <row r="12" spans="1:144">
      <c r="A12" s="372"/>
      <c r="B12" s="359" t="s">
        <v>40</v>
      </c>
      <c r="C12" s="14">
        <v>147</v>
      </c>
      <c r="D12" s="13">
        <v>23</v>
      </c>
      <c r="E12" s="13">
        <v>1</v>
      </c>
      <c r="F12" s="13">
        <v>1</v>
      </c>
      <c r="G12" s="7" t="s">
        <v>224</v>
      </c>
      <c r="H12" s="13">
        <v>20</v>
      </c>
      <c r="I12" s="13">
        <v>88</v>
      </c>
      <c r="J12" s="7" t="s">
        <v>224</v>
      </c>
      <c r="K12" s="13">
        <v>2</v>
      </c>
      <c r="L12" s="13">
        <v>7</v>
      </c>
      <c r="M12" s="7" t="s">
        <v>224</v>
      </c>
      <c r="N12" s="7" t="s">
        <v>224</v>
      </c>
      <c r="O12" s="16">
        <v>5</v>
      </c>
    </row>
    <row r="13" spans="1:144">
      <c r="A13" s="373"/>
      <c r="B13" s="360"/>
      <c r="C13" s="12">
        <v>100</v>
      </c>
      <c r="D13" s="11">
        <v>15.646258503401361</v>
      </c>
      <c r="E13" s="11">
        <v>0.68027210884353739</v>
      </c>
      <c r="F13" s="11">
        <v>0.68027210884353739</v>
      </c>
      <c r="G13" s="10" t="s">
        <v>224</v>
      </c>
      <c r="H13" s="11">
        <v>13.605442176870749</v>
      </c>
      <c r="I13" s="11">
        <v>59.863945578231295</v>
      </c>
      <c r="J13" s="10" t="s">
        <v>224</v>
      </c>
      <c r="K13" s="11">
        <v>1.3605442176870748</v>
      </c>
      <c r="L13" s="11">
        <v>4.7619047619047619</v>
      </c>
      <c r="M13" s="10" t="s">
        <v>224</v>
      </c>
      <c r="N13" s="10" t="s">
        <v>224</v>
      </c>
      <c r="O13" s="15">
        <v>3.4013605442176873</v>
      </c>
    </row>
    <row r="14" spans="1:144">
      <c r="A14" s="372"/>
      <c r="B14" s="359" t="s">
        <v>39</v>
      </c>
      <c r="C14" s="14">
        <v>9</v>
      </c>
      <c r="D14" s="13">
        <v>3</v>
      </c>
      <c r="E14" s="7" t="s">
        <v>224</v>
      </c>
      <c r="F14" s="7" t="s">
        <v>224</v>
      </c>
      <c r="G14" s="13">
        <v>2</v>
      </c>
      <c r="H14" s="7" t="s">
        <v>224</v>
      </c>
      <c r="I14" s="13">
        <v>3</v>
      </c>
      <c r="J14" s="7" t="s">
        <v>224</v>
      </c>
      <c r="K14" s="7" t="s">
        <v>224</v>
      </c>
      <c r="L14" s="13">
        <v>1</v>
      </c>
      <c r="M14" s="7" t="s">
        <v>224</v>
      </c>
      <c r="N14" s="7" t="s">
        <v>224</v>
      </c>
      <c r="O14" s="6" t="s">
        <v>224</v>
      </c>
    </row>
    <row r="15" spans="1:144">
      <c r="A15" s="373"/>
      <c r="B15" s="360"/>
      <c r="C15" s="12">
        <v>100</v>
      </c>
      <c r="D15" s="11">
        <v>33.333333333333329</v>
      </c>
      <c r="E15" s="10" t="s">
        <v>224</v>
      </c>
      <c r="F15" s="10" t="s">
        <v>224</v>
      </c>
      <c r="G15" s="11">
        <v>22.222222222222221</v>
      </c>
      <c r="H15" s="10" t="s">
        <v>224</v>
      </c>
      <c r="I15" s="11">
        <v>33.333333333333329</v>
      </c>
      <c r="J15" s="10" t="s">
        <v>224</v>
      </c>
      <c r="K15" s="10" t="s">
        <v>224</v>
      </c>
      <c r="L15" s="11">
        <v>11.111111111111111</v>
      </c>
      <c r="M15" s="10" t="s">
        <v>224</v>
      </c>
      <c r="N15" s="10" t="s">
        <v>224</v>
      </c>
      <c r="O15" s="9" t="s">
        <v>224</v>
      </c>
    </row>
    <row r="16" spans="1:144">
      <c r="A16" s="372"/>
      <c r="B16" s="359" t="s">
        <v>38</v>
      </c>
      <c r="C16" s="14">
        <v>4</v>
      </c>
      <c r="D16" s="7" t="s">
        <v>224</v>
      </c>
      <c r="E16" s="7" t="s">
        <v>224</v>
      </c>
      <c r="F16" s="7" t="s">
        <v>224</v>
      </c>
      <c r="G16" s="7" t="s">
        <v>224</v>
      </c>
      <c r="H16" s="7" t="s">
        <v>224</v>
      </c>
      <c r="I16" s="13">
        <v>3</v>
      </c>
      <c r="J16" s="7" t="s">
        <v>224</v>
      </c>
      <c r="K16" s="7" t="s">
        <v>224</v>
      </c>
      <c r="L16" s="7" t="s">
        <v>224</v>
      </c>
      <c r="M16" s="7" t="s">
        <v>224</v>
      </c>
      <c r="N16" s="7" t="s">
        <v>224</v>
      </c>
      <c r="O16" s="16">
        <v>1</v>
      </c>
    </row>
    <row r="17" spans="1:15">
      <c r="A17" s="373"/>
      <c r="B17" s="360"/>
      <c r="C17" s="12">
        <v>100</v>
      </c>
      <c r="D17" s="10" t="s">
        <v>224</v>
      </c>
      <c r="E17" s="10" t="s">
        <v>224</v>
      </c>
      <c r="F17" s="10" t="s">
        <v>224</v>
      </c>
      <c r="G17" s="10" t="s">
        <v>224</v>
      </c>
      <c r="H17" s="10" t="s">
        <v>224</v>
      </c>
      <c r="I17" s="11">
        <v>75</v>
      </c>
      <c r="J17" s="10" t="s">
        <v>224</v>
      </c>
      <c r="K17" s="10" t="s">
        <v>224</v>
      </c>
      <c r="L17" s="10" t="s">
        <v>224</v>
      </c>
      <c r="M17" s="10" t="s">
        <v>224</v>
      </c>
      <c r="N17" s="10" t="s">
        <v>224</v>
      </c>
      <c r="O17" s="15">
        <v>25</v>
      </c>
    </row>
    <row r="18" spans="1:15">
      <c r="A18" s="372"/>
      <c r="B18" s="359" t="s">
        <v>37</v>
      </c>
      <c r="C18" s="14">
        <v>18</v>
      </c>
      <c r="D18" s="13">
        <v>5</v>
      </c>
      <c r="E18" s="7" t="s">
        <v>224</v>
      </c>
      <c r="F18" s="7" t="s">
        <v>224</v>
      </c>
      <c r="G18" s="13">
        <v>2</v>
      </c>
      <c r="H18" s="7" t="s">
        <v>224</v>
      </c>
      <c r="I18" s="13">
        <v>9</v>
      </c>
      <c r="J18" s="7" t="s">
        <v>224</v>
      </c>
      <c r="K18" s="7" t="s">
        <v>224</v>
      </c>
      <c r="L18" s="7" t="s">
        <v>224</v>
      </c>
      <c r="M18" s="7" t="s">
        <v>224</v>
      </c>
      <c r="N18" s="7" t="s">
        <v>224</v>
      </c>
      <c r="O18" s="16">
        <v>2</v>
      </c>
    </row>
    <row r="19" spans="1:15">
      <c r="A19" s="373"/>
      <c r="B19" s="360"/>
      <c r="C19" s="12">
        <v>100</v>
      </c>
      <c r="D19" s="11">
        <v>27.777777777777779</v>
      </c>
      <c r="E19" s="10" t="s">
        <v>224</v>
      </c>
      <c r="F19" s="10" t="s">
        <v>224</v>
      </c>
      <c r="G19" s="11">
        <v>11.111111111111111</v>
      </c>
      <c r="H19" s="10" t="s">
        <v>224</v>
      </c>
      <c r="I19" s="11">
        <v>50</v>
      </c>
      <c r="J19" s="10" t="s">
        <v>224</v>
      </c>
      <c r="K19" s="10" t="s">
        <v>224</v>
      </c>
      <c r="L19" s="10" t="s">
        <v>224</v>
      </c>
      <c r="M19" s="10" t="s">
        <v>224</v>
      </c>
      <c r="N19" s="10" t="s">
        <v>224</v>
      </c>
      <c r="O19" s="15">
        <v>11.111111111111111</v>
      </c>
    </row>
    <row r="20" spans="1:15">
      <c r="A20" s="372"/>
      <c r="B20" s="359" t="s">
        <v>36</v>
      </c>
      <c r="C20" s="14">
        <v>6</v>
      </c>
      <c r="D20" s="13">
        <v>1</v>
      </c>
      <c r="E20" s="13">
        <v>1</v>
      </c>
      <c r="F20" s="13">
        <v>2</v>
      </c>
      <c r="G20" s="7" t="s">
        <v>224</v>
      </c>
      <c r="H20" s="7" t="s">
        <v>224</v>
      </c>
      <c r="I20" s="13">
        <v>2</v>
      </c>
      <c r="J20" s="7" t="s">
        <v>224</v>
      </c>
      <c r="K20" s="7" t="s">
        <v>224</v>
      </c>
      <c r="L20" s="7" t="s">
        <v>224</v>
      </c>
      <c r="M20" s="7" t="s">
        <v>224</v>
      </c>
      <c r="N20" s="7" t="s">
        <v>224</v>
      </c>
      <c r="O20" s="6" t="s">
        <v>224</v>
      </c>
    </row>
    <row r="21" spans="1:15">
      <c r="A21" s="373"/>
      <c r="B21" s="360"/>
      <c r="C21" s="12">
        <v>100</v>
      </c>
      <c r="D21" s="11">
        <v>16.666666666666664</v>
      </c>
      <c r="E21" s="11">
        <v>16.666666666666664</v>
      </c>
      <c r="F21" s="11">
        <v>33.333333333333329</v>
      </c>
      <c r="G21" s="10" t="s">
        <v>224</v>
      </c>
      <c r="H21" s="10" t="s">
        <v>224</v>
      </c>
      <c r="I21" s="11">
        <v>33.333333333333329</v>
      </c>
      <c r="J21" s="10" t="s">
        <v>224</v>
      </c>
      <c r="K21" s="10" t="s">
        <v>224</v>
      </c>
      <c r="L21" s="10" t="s">
        <v>224</v>
      </c>
      <c r="M21" s="10" t="s">
        <v>224</v>
      </c>
      <c r="N21" s="10" t="s">
        <v>224</v>
      </c>
      <c r="O21" s="9" t="s">
        <v>224</v>
      </c>
    </row>
    <row r="22" spans="1:15">
      <c r="A22" s="372"/>
      <c r="B22" s="359" t="s">
        <v>10</v>
      </c>
      <c r="C22" s="8">
        <v>72</v>
      </c>
      <c r="D22" s="7">
        <v>11</v>
      </c>
      <c r="E22" s="7">
        <v>3</v>
      </c>
      <c r="F22" s="7">
        <v>1</v>
      </c>
      <c r="G22" s="7" t="s">
        <v>224</v>
      </c>
      <c r="H22" s="7">
        <v>9</v>
      </c>
      <c r="I22" s="7">
        <v>37</v>
      </c>
      <c r="J22" s="7" t="s">
        <v>224</v>
      </c>
      <c r="K22" s="7" t="s">
        <v>224</v>
      </c>
      <c r="L22" s="7">
        <v>5</v>
      </c>
      <c r="M22" s="7" t="s">
        <v>224</v>
      </c>
      <c r="N22" s="7" t="s">
        <v>224</v>
      </c>
      <c r="O22" s="6">
        <v>6</v>
      </c>
    </row>
    <row r="23" spans="1:15">
      <c r="A23" s="373"/>
      <c r="B23" s="360"/>
      <c r="C23" s="12">
        <v>100</v>
      </c>
      <c r="D23" s="10">
        <v>15.277777777777779</v>
      </c>
      <c r="E23" s="10">
        <v>4.1666666666666661</v>
      </c>
      <c r="F23" s="10">
        <v>1.3888888888888888</v>
      </c>
      <c r="G23" s="10" t="s">
        <v>224</v>
      </c>
      <c r="H23" s="10">
        <v>12.5</v>
      </c>
      <c r="I23" s="10">
        <v>51.388888888888886</v>
      </c>
      <c r="J23" s="10" t="s">
        <v>224</v>
      </c>
      <c r="K23" s="10" t="s">
        <v>224</v>
      </c>
      <c r="L23" s="10">
        <v>6.9444444444444446</v>
      </c>
      <c r="M23" s="10" t="s">
        <v>224</v>
      </c>
      <c r="N23" s="10" t="s">
        <v>224</v>
      </c>
      <c r="O23" s="9">
        <v>8.3333333333333321</v>
      </c>
    </row>
    <row r="24" spans="1:15">
      <c r="A24" s="376" t="s">
        <v>35</v>
      </c>
      <c r="B24" s="363"/>
      <c r="C24" s="14">
        <v>17</v>
      </c>
      <c r="D24" s="13">
        <v>2</v>
      </c>
      <c r="E24" s="13">
        <v>1</v>
      </c>
      <c r="F24" s="7" t="s">
        <v>224</v>
      </c>
      <c r="G24" s="7" t="s">
        <v>224</v>
      </c>
      <c r="H24" s="7" t="s">
        <v>224</v>
      </c>
      <c r="I24" s="13">
        <v>10</v>
      </c>
      <c r="J24" s="7" t="s">
        <v>224</v>
      </c>
      <c r="K24" s="7" t="s">
        <v>224</v>
      </c>
      <c r="L24" s="13">
        <v>3</v>
      </c>
      <c r="M24" s="7" t="s">
        <v>224</v>
      </c>
      <c r="N24" s="7" t="s">
        <v>224</v>
      </c>
      <c r="O24" s="16">
        <v>1</v>
      </c>
    </row>
    <row r="25" spans="1:15">
      <c r="A25" s="379"/>
      <c r="B25" s="380"/>
      <c r="C25" s="12">
        <v>100</v>
      </c>
      <c r="D25" s="11">
        <v>11.76470588235294</v>
      </c>
      <c r="E25" s="11">
        <v>5.8823529411764701</v>
      </c>
      <c r="F25" s="10" t="s">
        <v>224</v>
      </c>
      <c r="G25" s="10" t="s">
        <v>224</v>
      </c>
      <c r="H25" s="10" t="s">
        <v>224</v>
      </c>
      <c r="I25" s="11">
        <v>58.82352941176471</v>
      </c>
      <c r="J25" s="10" t="s">
        <v>224</v>
      </c>
      <c r="K25" s="10" t="s">
        <v>224</v>
      </c>
      <c r="L25" s="11">
        <v>17.647058823529413</v>
      </c>
      <c r="M25" s="10" t="s">
        <v>224</v>
      </c>
      <c r="N25" s="10" t="s">
        <v>224</v>
      </c>
      <c r="O25" s="15">
        <v>5.8823529411764701</v>
      </c>
    </row>
    <row r="26" spans="1:15">
      <c r="A26" s="376" t="s">
        <v>28</v>
      </c>
      <c r="B26" s="363"/>
      <c r="C26" s="8">
        <v>173</v>
      </c>
      <c r="D26" s="7">
        <v>18</v>
      </c>
      <c r="E26" s="7">
        <v>5</v>
      </c>
      <c r="F26" s="7">
        <v>5</v>
      </c>
      <c r="G26" s="7" t="s">
        <v>224</v>
      </c>
      <c r="H26" s="7">
        <v>22</v>
      </c>
      <c r="I26" s="7">
        <v>108</v>
      </c>
      <c r="J26" s="7">
        <v>2</v>
      </c>
      <c r="K26" s="7">
        <v>1</v>
      </c>
      <c r="L26" s="7">
        <v>3</v>
      </c>
      <c r="M26" s="7" t="s">
        <v>224</v>
      </c>
      <c r="N26" s="7">
        <v>1</v>
      </c>
      <c r="O26" s="6">
        <v>8</v>
      </c>
    </row>
    <row r="27" spans="1:15">
      <c r="A27" s="377"/>
      <c r="B27" s="378"/>
      <c r="C27" s="280">
        <v>100</v>
      </c>
      <c r="D27" s="4">
        <v>10.404624277456648</v>
      </c>
      <c r="E27" s="4">
        <v>2.8901734104046244</v>
      </c>
      <c r="F27" s="4">
        <v>2.8901734104046244</v>
      </c>
      <c r="G27" s="4" t="s">
        <v>224</v>
      </c>
      <c r="H27" s="4">
        <v>12.716763005780345</v>
      </c>
      <c r="I27" s="4">
        <v>62.427745664739888</v>
      </c>
      <c r="J27" s="4">
        <v>1.1560693641618496</v>
      </c>
      <c r="K27" s="4">
        <v>0.57803468208092479</v>
      </c>
      <c r="L27" s="4">
        <v>1.7341040462427744</v>
      </c>
      <c r="M27" s="4" t="s">
        <v>224</v>
      </c>
      <c r="N27" s="4">
        <v>0.57803468208092479</v>
      </c>
      <c r="O27" s="3">
        <v>4.6242774566473983</v>
      </c>
    </row>
    <row r="28" spans="1:15">
      <c r="A28" s="138"/>
      <c r="B28" s="138"/>
    </row>
    <row r="29" spans="1:15">
      <c r="A29" s="138"/>
      <c r="B29" s="138"/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EM37"/>
  <sheetViews>
    <sheetView zoomScale="85" zoomScaleNormal="85" workbookViewId="0">
      <selection activeCell="B3" sqref="B3"/>
    </sheetView>
  </sheetViews>
  <sheetFormatPr defaultColWidth="8.6640625" defaultRowHeight="18"/>
  <cols>
    <col min="1" max="1" width="1.88671875" style="210" customWidth="1"/>
    <col min="2" max="2" width="25.6640625" style="210" customWidth="1"/>
    <col min="3" max="16384" width="8.6640625" style="1"/>
  </cols>
  <sheetData>
    <row r="1" spans="1:143" s="20" customFormat="1" ht="18.600000000000001" thickBot="1">
      <c r="A1" s="32" t="s">
        <v>243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3" s="20" customFormat="1" ht="6" customHeight="1" thickTop="1">
      <c r="A2" s="210" t="s">
        <v>22</v>
      </c>
      <c r="B2" s="210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A3" s="210" t="s">
        <v>22</v>
      </c>
      <c r="B3" s="210" t="s">
        <v>22</v>
      </c>
      <c r="C3" s="209" t="s">
        <v>9</v>
      </c>
      <c r="D3" s="207" t="s">
        <v>21</v>
      </c>
      <c r="E3" s="207" t="s">
        <v>20</v>
      </c>
      <c r="F3" s="207" t="s">
        <v>19</v>
      </c>
      <c r="G3" s="207" t="s">
        <v>18</v>
      </c>
      <c r="H3" s="207" t="s">
        <v>17</v>
      </c>
      <c r="I3" s="207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2"/>
      <c r="EJ3" s="22"/>
      <c r="EK3" s="22"/>
      <c r="EL3" s="22"/>
      <c r="EM3" s="21"/>
    </row>
    <row r="4" spans="1:143">
      <c r="A4" s="371" t="s">
        <v>9</v>
      </c>
      <c r="B4" s="355"/>
      <c r="C4" s="19">
        <v>2232</v>
      </c>
      <c r="D4" s="18">
        <v>450</v>
      </c>
      <c r="E4" s="18">
        <v>62</v>
      </c>
      <c r="F4" s="18">
        <v>31</v>
      </c>
      <c r="G4" s="18">
        <v>18</v>
      </c>
      <c r="H4" s="18">
        <v>233</v>
      </c>
      <c r="I4" s="18">
        <v>1161</v>
      </c>
      <c r="J4" s="18">
        <v>25</v>
      </c>
      <c r="K4" s="38">
        <v>12</v>
      </c>
      <c r="L4" s="18">
        <v>91</v>
      </c>
      <c r="M4" s="7" t="s">
        <v>219</v>
      </c>
      <c r="N4" s="38">
        <v>15</v>
      </c>
      <c r="O4" s="17">
        <v>134</v>
      </c>
    </row>
    <row r="5" spans="1:143">
      <c r="A5" s="346"/>
      <c r="B5" s="356"/>
      <c r="C5" s="12">
        <v>100</v>
      </c>
      <c r="D5" s="11">
        <v>20.161290322580644</v>
      </c>
      <c r="E5" s="11">
        <v>2.7777777777777777</v>
      </c>
      <c r="F5" s="11">
        <v>1.3888888888888888</v>
      </c>
      <c r="G5" s="11">
        <v>0.80645161290322576</v>
      </c>
      <c r="H5" s="11">
        <v>10.439068100358423</v>
      </c>
      <c r="I5" s="11">
        <v>52.016129032258064</v>
      </c>
      <c r="J5" s="11">
        <v>1.1200716845878136</v>
      </c>
      <c r="K5" s="10">
        <v>0.53763440860215062</v>
      </c>
      <c r="L5" s="11">
        <v>4.0770609318996422</v>
      </c>
      <c r="M5" s="10" t="s">
        <v>219</v>
      </c>
      <c r="N5" s="10">
        <v>0.67204301075268813</v>
      </c>
      <c r="O5" s="15">
        <v>6.0035842293906807</v>
      </c>
    </row>
    <row r="6" spans="1:143">
      <c r="A6" s="346" t="s">
        <v>43</v>
      </c>
      <c r="B6" s="356"/>
      <c r="C6" s="14">
        <v>1617</v>
      </c>
      <c r="D6" s="13">
        <v>424</v>
      </c>
      <c r="E6" s="13">
        <v>52</v>
      </c>
      <c r="F6" s="13">
        <v>23</v>
      </c>
      <c r="G6" s="7">
        <v>15</v>
      </c>
      <c r="H6" s="13">
        <v>173</v>
      </c>
      <c r="I6" s="13">
        <v>740</v>
      </c>
      <c r="J6" s="13">
        <v>18</v>
      </c>
      <c r="K6" s="7">
        <v>9</v>
      </c>
      <c r="L6" s="13">
        <v>64</v>
      </c>
      <c r="M6" s="7" t="s">
        <v>219</v>
      </c>
      <c r="N6" s="7">
        <v>13</v>
      </c>
      <c r="O6" s="16">
        <v>86</v>
      </c>
    </row>
    <row r="7" spans="1:143">
      <c r="A7" s="346"/>
      <c r="B7" s="356"/>
      <c r="C7" s="12">
        <v>100</v>
      </c>
      <c r="D7" s="11">
        <v>26.221397649969081</v>
      </c>
      <c r="E7" s="11">
        <v>3.2158317872603583</v>
      </c>
      <c r="F7" s="11">
        <v>1.4223871366728509</v>
      </c>
      <c r="G7" s="10">
        <v>0.927643784786642</v>
      </c>
      <c r="H7" s="11">
        <v>10.698824984539272</v>
      </c>
      <c r="I7" s="11">
        <v>45.763760049474335</v>
      </c>
      <c r="J7" s="11">
        <v>1.1131725417439702</v>
      </c>
      <c r="K7" s="10">
        <v>0.55658627087198509</v>
      </c>
      <c r="L7" s="11">
        <v>3.9579468150896724</v>
      </c>
      <c r="M7" s="10" t="s">
        <v>219</v>
      </c>
      <c r="N7" s="10">
        <v>0.80395794681508959</v>
      </c>
      <c r="O7" s="15">
        <v>5.3184910327767465</v>
      </c>
    </row>
    <row r="8" spans="1:143">
      <c r="A8" s="372"/>
      <c r="B8" s="359" t="s">
        <v>42</v>
      </c>
      <c r="C8" s="14">
        <v>122</v>
      </c>
      <c r="D8" s="13">
        <v>20</v>
      </c>
      <c r="E8" s="7">
        <v>2</v>
      </c>
      <c r="F8" s="7">
        <v>3</v>
      </c>
      <c r="G8" s="7">
        <v>1</v>
      </c>
      <c r="H8" s="13">
        <v>16</v>
      </c>
      <c r="I8" s="13">
        <v>64</v>
      </c>
      <c r="J8" s="7">
        <v>1</v>
      </c>
      <c r="K8" s="7">
        <v>1</v>
      </c>
      <c r="L8" s="7">
        <v>6</v>
      </c>
      <c r="M8" s="7" t="s">
        <v>219</v>
      </c>
      <c r="N8" s="7">
        <v>3</v>
      </c>
      <c r="O8" s="6">
        <v>5</v>
      </c>
    </row>
    <row r="9" spans="1:143">
      <c r="A9" s="373"/>
      <c r="B9" s="360"/>
      <c r="C9" s="12">
        <v>100</v>
      </c>
      <c r="D9" s="11">
        <v>16.393442622950818</v>
      </c>
      <c r="E9" s="10">
        <v>1.639344262295082</v>
      </c>
      <c r="F9" s="10">
        <v>2.459016393442623</v>
      </c>
      <c r="G9" s="10">
        <v>0.81967213114754101</v>
      </c>
      <c r="H9" s="11">
        <v>13.114754098360656</v>
      </c>
      <c r="I9" s="11">
        <v>52.459016393442624</v>
      </c>
      <c r="J9" s="10">
        <v>0.81967213114754101</v>
      </c>
      <c r="K9" s="10">
        <v>0.81967213114754101</v>
      </c>
      <c r="L9" s="10">
        <v>4.918032786885246</v>
      </c>
      <c r="M9" s="10" t="s">
        <v>219</v>
      </c>
      <c r="N9" s="10">
        <v>2.459016393442623</v>
      </c>
      <c r="O9" s="9">
        <v>4.0983606557377046</v>
      </c>
    </row>
    <row r="10" spans="1:143">
      <c r="A10" s="372"/>
      <c r="B10" s="359" t="s">
        <v>41</v>
      </c>
      <c r="C10" s="14">
        <v>675</v>
      </c>
      <c r="D10" s="13">
        <v>280</v>
      </c>
      <c r="E10" s="13">
        <v>20</v>
      </c>
      <c r="F10" s="13">
        <v>5</v>
      </c>
      <c r="G10" s="7">
        <v>4</v>
      </c>
      <c r="H10" s="13">
        <v>75</v>
      </c>
      <c r="I10" s="13">
        <v>236</v>
      </c>
      <c r="J10" s="13">
        <v>13</v>
      </c>
      <c r="K10" s="7">
        <v>2</v>
      </c>
      <c r="L10" s="13">
        <v>12</v>
      </c>
      <c r="M10" s="7" t="s">
        <v>219</v>
      </c>
      <c r="N10" s="7">
        <v>3</v>
      </c>
      <c r="O10" s="16">
        <v>25</v>
      </c>
    </row>
    <row r="11" spans="1:143">
      <c r="A11" s="373"/>
      <c r="B11" s="360"/>
      <c r="C11" s="12">
        <v>100</v>
      </c>
      <c r="D11" s="11">
        <v>41.481481481481481</v>
      </c>
      <c r="E11" s="11">
        <v>2.9629629629629632</v>
      </c>
      <c r="F11" s="11">
        <v>0.74074074074074081</v>
      </c>
      <c r="G11" s="10">
        <v>0.59259259259259256</v>
      </c>
      <c r="H11" s="11">
        <v>11.111111111111111</v>
      </c>
      <c r="I11" s="11">
        <v>34.962962962962962</v>
      </c>
      <c r="J11" s="11">
        <v>1.925925925925926</v>
      </c>
      <c r="K11" s="10">
        <v>0.29629629629629628</v>
      </c>
      <c r="L11" s="11">
        <v>1.7777777777777777</v>
      </c>
      <c r="M11" s="10" t="s">
        <v>219</v>
      </c>
      <c r="N11" s="10">
        <v>0.44444444444444442</v>
      </c>
      <c r="O11" s="15">
        <v>3.7037037037037033</v>
      </c>
    </row>
    <row r="12" spans="1:143">
      <c r="A12" s="372"/>
      <c r="B12" s="359" t="s">
        <v>40</v>
      </c>
      <c r="C12" s="14">
        <v>37</v>
      </c>
      <c r="D12" s="7">
        <v>9</v>
      </c>
      <c r="E12" s="7" t="s">
        <v>219</v>
      </c>
      <c r="F12" s="7" t="s">
        <v>219</v>
      </c>
      <c r="G12" s="7">
        <v>1</v>
      </c>
      <c r="H12" s="7">
        <v>10</v>
      </c>
      <c r="I12" s="13">
        <v>12</v>
      </c>
      <c r="J12" s="7" t="s">
        <v>219</v>
      </c>
      <c r="K12" s="7">
        <v>2</v>
      </c>
      <c r="L12" s="7">
        <v>1</v>
      </c>
      <c r="M12" s="7" t="s">
        <v>219</v>
      </c>
      <c r="N12" s="7" t="s">
        <v>219</v>
      </c>
      <c r="O12" s="6">
        <v>2</v>
      </c>
    </row>
    <row r="13" spans="1:143">
      <c r="A13" s="373"/>
      <c r="B13" s="360"/>
      <c r="C13" s="12">
        <v>100</v>
      </c>
      <c r="D13" s="10">
        <v>24.324324324324326</v>
      </c>
      <c r="E13" s="10" t="s">
        <v>219</v>
      </c>
      <c r="F13" s="10" t="s">
        <v>219</v>
      </c>
      <c r="G13" s="10">
        <v>2.7027027027027026</v>
      </c>
      <c r="H13" s="10">
        <v>27.027027027027028</v>
      </c>
      <c r="I13" s="11">
        <v>32.432432432432435</v>
      </c>
      <c r="J13" s="10" t="s">
        <v>219</v>
      </c>
      <c r="K13" s="10">
        <v>5.4054054054054053</v>
      </c>
      <c r="L13" s="10">
        <v>2.7027027027027026</v>
      </c>
      <c r="M13" s="10" t="s">
        <v>219</v>
      </c>
      <c r="N13" s="10" t="s">
        <v>219</v>
      </c>
      <c r="O13" s="9">
        <v>5.4054054054054053</v>
      </c>
    </row>
    <row r="14" spans="1:143">
      <c r="A14" s="372"/>
      <c r="B14" s="359" t="s">
        <v>39</v>
      </c>
      <c r="C14" s="14">
        <v>583</v>
      </c>
      <c r="D14" s="13">
        <v>70</v>
      </c>
      <c r="E14" s="13">
        <v>23</v>
      </c>
      <c r="F14" s="13">
        <v>11</v>
      </c>
      <c r="G14" s="7">
        <v>7</v>
      </c>
      <c r="H14" s="13">
        <v>53</v>
      </c>
      <c r="I14" s="13">
        <v>326</v>
      </c>
      <c r="J14" s="7">
        <v>2</v>
      </c>
      <c r="K14" s="7">
        <v>2</v>
      </c>
      <c r="L14" s="13">
        <v>37</v>
      </c>
      <c r="M14" s="7" t="s">
        <v>219</v>
      </c>
      <c r="N14" s="7">
        <v>6</v>
      </c>
      <c r="O14" s="16">
        <v>46</v>
      </c>
    </row>
    <row r="15" spans="1:143">
      <c r="A15" s="373"/>
      <c r="B15" s="360"/>
      <c r="C15" s="12">
        <v>100</v>
      </c>
      <c r="D15" s="11">
        <v>12.006861063464838</v>
      </c>
      <c r="E15" s="11">
        <v>3.9451114922813035</v>
      </c>
      <c r="F15" s="11">
        <v>1.8867924528301887</v>
      </c>
      <c r="G15" s="10">
        <v>1.2006861063464835</v>
      </c>
      <c r="H15" s="11">
        <v>9.0909090909090917</v>
      </c>
      <c r="I15" s="11">
        <v>55.917667238421956</v>
      </c>
      <c r="J15" s="10">
        <v>0.34305317324185247</v>
      </c>
      <c r="K15" s="10">
        <v>0.34305317324185247</v>
      </c>
      <c r="L15" s="11">
        <v>6.3464837049742702</v>
      </c>
      <c r="M15" s="10" t="s">
        <v>219</v>
      </c>
      <c r="N15" s="10">
        <v>1.0291595197255576</v>
      </c>
      <c r="O15" s="15">
        <v>7.8902229845626071</v>
      </c>
    </row>
    <row r="16" spans="1:143">
      <c r="A16" s="372"/>
      <c r="B16" s="359" t="s">
        <v>38</v>
      </c>
      <c r="C16" s="14">
        <v>45</v>
      </c>
      <c r="D16" s="13">
        <v>10</v>
      </c>
      <c r="E16" s="7">
        <v>1</v>
      </c>
      <c r="F16" s="7" t="s">
        <v>219</v>
      </c>
      <c r="G16" s="7" t="s">
        <v>219</v>
      </c>
      <c r="H16" s="7">
        <v>8</v>
      </c>
      <c r="I16" s="13">
        <v>23</v>
      </c>
      <c r="J16" s="7" t="s">
        <v>219</v>
      </c>
      <c r="K16" s="7">
        <v>1</v>
      </c>
      <c r="L16" s="7" t="s">
        <v>219</v>
      </c>
      <c r="M16" s="7" t="s">
        <v>219</v>
      </c>
      <c r="N16" s="7">
        <v>1</v>
      </c>
      <c r="O16" s="16">
        <v>1</v>
      </c>
    </row>
    <row r="17" spans="1:15">
      <c r="A17" s="373"/>
      <c r="B17" s="360"/>
      <c r="C17" s="12">
        <v>100</v>
      </c>
      <c r="D17" s="11">
        <v>22.222222222222221</v>
      </c>
      <c r="E17" s="10">
        <v>2.2222222222222223</v>
      </c>
      <c r="F17" s="10" t="s">
        <v>219</v>
      </c>
      <c r="G17" s="10" t="s">
        <v>219</v>
      </c>
      <c r="H17" s="10">
        <v>17.777777777777779</v>
      </c>
      <c r="I17" s="11">
        <v>51.111111111111107</v>
      </c>
      <c r="J17" s="10" t="s">
        <v>219</v>
      </c>
      <c r="K17" s="10">
        <v>2.2222222222222223</v>
      </c>
      <c r="L17" s="10" t="s">
        <v>219</v>
      </c>
      <c r="M17" s="10" t="s">
        <v>219</v>
      </c>
      <c r="N17" s="10">
        <v>2.2222222222222223</v>
      </c>
      <c r="O17" s="15">
        <v>2.2222222222222223</v>
      </c>
    </row>
    <row r="18" spans="1:15">
      <c r="A18" s="372"/>
      <c r="B18" s="359" t="s">
        <v>37</v>
      </c>
      <c r="C18" s="14">
        <v>51</v>
      </c>
      <c r="D18" s="13">
        <v>15</v>
      </c>
      <c r="E18" s="7">
        <v>2</v>
      </c>
      <c r="F18" s="7">
        <v>1</v>
      </c>
      <c r="G18" s="7">
        <v>1</v>
      </c>
      <c r="H18" s="13">
        <v>4</v>
      </c>
      <c r="I18" s="13">
        <v>23</v>
      </c>
      <c r="J18" s="7">
        <v>1</v>
      </c>
      <c r="K18" s="7" t="s">
        <v>219</v>
      </c>
      <c r="L18" s="7">
        <v>1</v>
      </c>
      <c r="M18" s="7" t="s">
        <v>219</v>
      </c>
      <c r="N18" s="7" t="s">
        <v>219</v>
      </c>
      <c r="O18" s="16">
        <v>3</v>
      </c>
    </row>
    <row r="19" spans="1:15">
      <c r="A19" s="373"/>
      <c r="B19" s="360"/>
      <c r="C19" s="12">
        <v>100</v>
      </c>
      <c r="D19" s="11">
        <v>29.411764705882355</v>
      </c>
      <c r="E19" s="10">
        <v>3.9215686274509802</v>
      </c>
      <c r="F19" s="10">
        <v>1.9607843137254901</v>
      </c>
      <c r="G19" s="10">
        <v>1.9607843137254901</v>
      </c>
      <c r="H19" s="11">
        <v>7.8431372549019605</v>
      </c>
      <c r="I19" s="11">
        <v>45.098039215686278</v>
      </c>
      <c r="J19" s="10">
        <v>1.9607843137254901</v>
      </c>
      <c r="K19" s="10" t="s">
        <v>219</v>
      </c>
      <c r="L19" s="10">
        <v>1.9607843137254901</v>
      </c>
      <c r="M19" s="10" t="s">
        <v>219</v>
      </c>
      <c r="N19" s="10" t="s">
        <v>219</v>
      </c>
      <c r="O19" s="15">
        <v>5.8823529411764701</v>
      </c>
    </row>
    <row r="20" spans="1:15">
      <c r="A20" s="372"/>
      <c r="B20" s="359" t="s">
        <v>36</v>
      </c>
      <c r="C20" s="14">
        <v>25</v>
      </c>
      <c r="D20" s="7">
        <v>3</v>
      </c>
      <c r="E20" s="7" t="s">
        <v>219</v>
      </c>
      <c r="F20" s="7">
        <v>1</v>
      </c>
      <c r="G20" s="7" t="s">
        <v>219</v>
      </c>
      <c r="H20" s="7" t="s">
        <v>219</v>
      </c>
      <c r="I20" s="7">
        <v>18</v>
      </c>
      <c r="J20" s="7" t="s">
        <v>219</v>
      </c>
      <c r="K20" s="7" t="s">
        <v>219</v>
      </c>
      <c r="L20" s="13">
        <v>3</v>
      </c>
      <c r="M20" s="7" t="s">
        <v>219</v>
      </c>
      <c r="N20" s="7" t="s">
        <v>219</v>
      </c>
      <c r="O20" s="6" t="s">
        <v>224</v>
      </c>
    </row>
    <row r="21" spans="1:15">
      <c r="A21" s="373"/>
      <c r="B21" s="360"/>
      <c r="C21" s="12">
        <v>100</v>
      </c>
      <c r="D21" s="10">
        <v>12</v>
      </c>
      <c r="E21" s="10" t="s">
        <v>219</v>
      </c>
      <c r="F21" s="10">
        <v>4</v>
      </c>
      <c r="G21" s="10" t="s">
        <v>219</v>
      </c>
      <c r="H21" s="10" t="s">
        <v>219</v>
      </c>
      <c r="I21" s="10">
        <v>72</v>
      </c>
      <c r="J21" s="10" t="s">
        <v>219</v>
      </c>
      <c r="K21" s="10" t="s">
        <v>219</v>
      </c>
      <c r="L21" s="11">
        <v>12</v>
      </c>
      <c r="M21" s="10" t="s">
        <v>219</v>
      </c>
      <c r="N21" s="10" t="s">
        <v>219</v>
      </c>
      <c r="O21" s="9" t="s">
        <v>224</v>
      </c>
    </row>
    <row r="22" spans="1:15">
      <c r="A22" s="372"/>
      <c r="B22" s="359" t="s">
        <v>10</v>
      </c>
      <c r="C22" s="8">
        <v>79</v>
      </c>
      <c r="D22" s="7">
        <v>17</v>
      </c>
      <c r="E22" s="7">
        <v>4</v>
      </c>
      <c r="F22" s="7">
        <v>2</v>
      </c>
      <c r="G22" s="7">
        <v>1</v>
      </c>
      <c r="H22" s="7">
        <v>7</v>
      </c>
      <c r="I22" s="7">
        <v>38</v>
      </c>
      <c r="J22" s="7">
        <v>1</v>
      </c>
      <c r="K22" s="7">
        <v>1</v>
      </c>
      <c r="L22" s="7">
        <v>4</v>
      </c>
      <c r="M22" s="7" t="s">
        <v>219</v>
      </c>
      <c r="N22" s="7" t="s">
        <v>219</v>
      </c>
      <c r="O22" s="6">
        <v>4</v>
      </c>
    </row>
    <row r="23" spans="1:15">
      <c r="A23" s="373"/>
      <c r="B23" s="360"/>
      <c r="C23" s="12">
        <v>100</v>
      </c>
      <c r="D23" s="10">
        <v>21.518987341772153</v>
      </c>
      <c r="E23" s="10">
        <v>5.0632911392405067</v>
      </c>
      <c r="F23" s="10">
        <v>2.5316455696202533</v>
      </c>
      <c r="G23" s="10">
        <v>1.2658227848101267</v>
      </c>
      <c r="H23" s="10">
        <v>8.8607594936708853</v>
      </c>
      <c r="I23" s="10">
        <v>48.101265822784811</v>
      </c>
      <c r="J23" s="10">
        <v>1.2658227848101267</v>
      </c>
      <c r="K23" s="10">
        <v>1.2658227848101267</v>
      </c>
      <c r="L23" s="10">
        <v>5.0632911392405067</v>
      </c>
      <c r="M23" s="10" t="s">
        <v>219</v>
      </c>
      <c r="N23" s="10" t="s">
        <v>219</v>
      </c>
      <c r="O23" s="9">
        <v>5.0632911392405067</v>
      </c>
    </row>
    <row r="24" spans="1:15">
      <c r="A24" s="376" t="s">
        <v>35</v>
      </c>
      <c r="B24" s="363"/>
      <c r="C24" s="14">
        <v>469</v>
      </c>
      <c r="D24" s="13">
        <v>10</v>
      </c>
      <c r="E24" s="7">
        <v>8</v>
      </c>
      <c r="F24" s="7">
        <v>6</v>
      </c>
      <c r="G24" s="13">
        <v>3</v>
      </c>
      <c r="H24" s="13">
        <v>49</v>
      </c>
      <c r="I24" s="13">
        <v>337</v>
      </c>
      <c r="J24" s="7">
        <v>2</v>
      </c>
      <c r="K24" s="7">
        <v>1</v>
      </c>
      <c r="L24" s="13">
        <v>13</v>
      </c>
      <c r="M24" s="7" t="s">
        <v>219</v>
      </c>
      <c r="N24" s="7">
        <v>2</v>
      </c>
      <c r="O24" s="16">
        <v>38</v>
      </c>
    </row>
    <row r="25" spans="1:15">
      <c r="A25" s="379"/>
      <c r="B25" s="380"/>
      <c r="C25" s="12">
        <v>100</v>
      </c>
      <c r="D25" s="11">
        <v>2.1321961620469083</v>
      </c>
      <c r="E25" s="10">
        <v>1.7057569296375266</v>
      </c>
      <c r="F25" s="10">
        <v>1.279317697228145</v>
      </c>
      <c r="G25" s="11">
        <v>0.63965884861407252</v>
      </c>
      <c r="H25" s="11">
        <v>10.44776119402985</v>
      </c>
      <c r="I25" s="11">
        <v>71.85501066098081</v>
      </c>
      <c r="J25" s="10">
        <v>0.42643923240938164</v>
      </c>
      <c r="K25" s="10">
        <v>0.21321961620469082</v>
      </c>
      <c r="L25" s="11">
        <v>2.7718550106609809</v>
      </c>
      <c r="M25" s="10" t="s">
        <v>219</v>
      </c>
      <c r="N25" s="10">
        <v>0.42643923240938164</v>
      </c>
      <c r="O25" s="15">
        <v>8.1023454157782524</v>
      </c>
    </row>
    <row r="26" spans="1:15">
      <c r="A26" s="376" t="s">
        <v>28</v>
      </c>
      <c r="B26" s="363"/>
      <c r="C26" s="14">
        <v>146</v>
      </c>
      <c r="D26" s="7">
        <v>16</v>
      </c>
      <c r="E26" s="13">
        <v>2</v>
      </c>
      <c r="F26" s="7">
        <v>2</v>
      </c>
      <c r="G26" s="7" t="s">
        <v>219</v>
      </c>
      <c r="H26" s="7">
        <v>11</v>
      </c>
      <c r="I26" s="7">
        <v>84</v>
      </c>
      <c r="J26" s="7">
        <v>5</v>
      </c>
      <c r="K26" s="7">
        <v>2</v>
      </c>
      <c r="L26" s="7">
        <v>14</v>
      </c>
      <c r="M26" s="7" t="s">
        <v>219</v>
      </c>
      <c r="N26" s="7" t="s">
        <v>219</v>
      </c>
      <c r="O26" s="6">
        <v>10</v>
      </c>
    </row>
    <row r="27" spans="1:15">
      <c r="A27" s="377"/>
      <c r="B27" s="378"/>
      <c r="C27" s="280">
        <v>100</v>
      </c>
      <c r="D27" s="4">
        <v>10.95890410958904</v>
      </c>
      <c r="E27" s="33">
        <v>1.3698630136986301</v>
      </c>
      <c r="F27" s="4">
        <v>1.3698630136986301</v>
      </c>
      <c r="G27" s="4" t="s">
        <v>219</v>
      </c>
      <c r="H27" s="4">
        <v>7.5342465753424657</v>
      </c>
      <c r="I27" s="4">
        <v>57.534246575342465</v>
      </c>
      <c r="J27" s="4">
        <v>3.4246575342465753</v>
      </c>
      <c r="K27" s="4">
        <v>1.3698630136986301</v>
      </c>
      <c r="L27" s="4">
        <v>9.5890410958904102</v>
      </c>
      <c r="M27" s="4" t="s">
        <v>219</v>
      </c>
      <c r="N27" s="4" t="s">
        <v>219</v>
      </c>
      <c r="O27" s="3">
        <v>6.8493150684931505</v>
      </c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M37"/>
  <sheetViews>
    <sheetView zoomScale="85" zoomScaleNormal="85" workbookViewId="0">
      <selection activeCell="T14" sqref="T14"/>
    </sheetView>
  </sheetViews>
  <sheetFormatPr defaultColWidth="8.6640625" defaultRowHeight="18"/>
  <cols>
    <col min="1" max="1" width="1.88671875" style="2" customWidth="1"/>
    <col min="2" max="2" width="25.88671875" style="2" customWidth="1"/>
    <col min="3" max="16384" width="8.6640625" style="1"/>
  </cols>
  <sheetData>
    <row r="1" spans="1:143" s="20" customFormat="1" ht="18.600000000000001" thickBot="1">
      <c r="A1" s="32" t="s">
        <v>242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3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2"/>
      <c r="EJ3" s="22"/>
      <c r="EK3" s="22"/>
      <c r="EL3" s="22"/>
      <c r="EM3" s="21"/>
    </row>
    <row r="4" spans="1:143">
      <c r="A4" s="371" t="s">
        <v>9</v>
      </c>
      <c r="B4" s="355"/>
      <c r="C4" s="19">
        <v>2081</v>
      </c>
      <c r="D4" s="18">
        <v>409</v>
      </c>
      <c r="E4" s="18">
        <v>57</v>
      </c>
      <c r="F4" s="18">
        <v>25</v>
      </c>
      <c r="G4" s="18">
        <v>17</v>
      </c>
      <c r="H4" s="18">
        <v>217</v>
      </c>
      <c r="I4" s="18">
        <v>1105</v>
      </c>
      <c r="J4" s="18">
        <v>21</v>
      </c>
      <c r="K4" s="18">
        <v>12</v>
      </c>
      <c r="L4" s="18">
        <v>80</v>
      </c>
      <c r="M4" s="7" t="s">
        <v>224</v>
      </c>
      <c r="N4" s="18">
        <v>15</v>
      </c>
      <c r="O4" s="17">
        <v>123</v>
      </c>
    </row>
    <row r="5" spans="1:143">
      <c r="A5" s="346"/>
      <c r="B5" s="356"/>
      <c r="C5" s="12">
        <v>100</v>
      </c>
      <c r="D5" s="11">
        <v>19.654012493993271</v>
      </c>
      <c r="E5" s="11">
        <v>2.7390677558865932</v>
      </c>
      <c r="F5" s="11">
        <v>1.2013455069678038</v>
      </c>
      <c r="G5" s="11">
        <v>0.81691494473810666</v>
      </c>
      <c r="H5" s="11">
        <v>10.427679000480538</v>
      </c>
      <c r="I5" s="11">
        <v>53.099471407976942</v>
      </c>
      <c r="J5" s="11">
        <v>1.0091302258529553</v>
      </c>
      <c r="K5" s="11">
        <v>0.57664584334454583</v>
      </c>
      <c r="L5" s="11">
        <v>3.8443056222969729</v>
      </c>
      <c r="M5" s="10" t="s">
        <v>224</v>
      </c>
      <c r="N5" s="11">
        <v>0.72080730418068228</v>
      </c>
      <c r="O5" s="15">
        <v>5.910619894281596</v>
      </c>
    </row>
    <row r="6" spans="1:143">
      <c r="A6" s="346" t="s">
        <v>43</v>
      </c>
      <c r="B6" s="356"/>
      <c r="C6" s="14">
        <v>1891</v>
      </c>
      <c r="D6" s="13">
        <v>389</v>
      </c>
      <c r="E6" s="13">
        <v>51</v>
      </c>
      <c r="F6" s="13">
        <v>20</v>
      </c>
      <c r="G6" s="13">
        <v>17</v>
      </c>
      <c r="H6" s="13">
        <v>195</v>
      </c>
      <c r="I6" s="13">
        <v>987</v>
      </c>
      <c r="J6" s="13">
        <v>19</v>
      </c>
      <c r="K6" s="13">
        <v>11</v>
      </c>
      <c r="L6" s="13">
        <v>74</v>
      </c>
      <c r="M6" s="7" t="s">
        <v>224</v>
      </c>
      <c r="N6" s="13">
        <v>14</v>
      </c>
      <c r="O6" s="16">
        <v>114</v>
      </c>
    </row>
    <row r="7" spans="1:143">
      <c r="A7" s="346"/>
      <c r="B7" s="356"/>
      <c r="C7" s="12">
        <v>100</v>
      </c>
      <c r="D7" s="11">
        <v>20.571126388154415</v>
      </c>
      <c r="E7" s="11">
        <v>2.6969857218402962</v>
      </c>
      <c r="F7" s="11">
        <v>1.0576414595452142</v>
      </c>
      <c r="G7" s="11">
        <v>0.89899524061343217</v>
      </c>
      <c r="H7" s="11">
        <v>10.312004230565838</v>
      </c>
      <c r="I7" s="11">
        <v>52.194606028556322</v>
      </c>
      <c r="J7" s="11">
        <v>1.0047593865679536</v>
      </c>
      <c r="K7" s="11">
        <v>0.58170280274986774</v>
      </c>
      <c r="L7" s="11">
        <v>3.9132734003172924</v>
      </c>
      <c r="M7" s="10" t="s">
        <v>224</v>
      </c>
      <c r="N7" s="11">
        <v>0.74034902168164995</v>
      </c>
      <c r="O7" s="15">
        <v>6.0285563194077207</v>
      </c>
    </row>
    <row r="8" spans="1:143">
      <c r="A8" s="372"/>
      <c r="B8" s="359" t="s">
        <v>77</v>
      </c>
      <c r="C8" s="14">
        <v>363</v>
      </c>
      <c r="D8" s="13">
        <v>67</v>
      </c>
      <c r="E8" s="13">
        <v>15</v>
      </c>
      <c r="F8" s="13">
        <v>3</v>
      </c>
      <c r="G8" s="13">
        <v>1</v>
      </c>
      <c r="H8" s="13">
        <v>46</v>
      </c>
      <c r="I8" s="13">
        <v>192</v>
      </c>
      <c r="J8" s="13">
        <v>5</v>
      </c>
      <c r="K8" s="13">
        <v>2</v>
      </c>
      <c r="L8" s="13">
        <v>14</v>
      </c>
      <c r="M8" s="7" t="s">
        <v>224</v>
      </c>
      <c r="N8" s="13">
        <v>1</v>
      </c>
      <c r="O8" s="16">
        <v>17</v>
      </c>
    </row>
    <row r="9" spans="1:143">
      <c r="A9" s="373"/>
      <c r="B9" s="360"/>
      <c r="C9" s="12">
        <v>100</v>
      </c>
      <c r="D9" s="11">
        <v>18.457300275482094</v>
      </c>
      <c r="E9" s="11">
        <v>4.1322314049586781</v>
      </c>
      <c r="F9" s="11">
        <v>0.82644628099173556</v>
      </c>
      <c r="G9" s="11">
        <v>0.27548209366391185</v>
      </c>
      <c r="H9" s="11">
        <v>12.672176308539946</v>
      </c>
      <c r="I9" s="11">
        <v>52.892561983471076</v>
      </c>
      <c r="J9" s="11">
        <v>1.3774104683195594</v>
      </c>
      <c r="K9" s="11">
        <v>0.55096418732782371</v>
      </c>
      <c r="L9" s="11">
        <v>3.8567493112947657</v>
      </c>
      <c r="M9" s="10" t="s">
        <v>224</v>
      </c>
      <c r="N9" s="11">
        <v>0.27548209366391185</v>
      </c>
      <c r="O9" s="15">
        <v>4.6831955922865012</v>
      </c>
    </row>
    <row r="10" spans="1:143">
      <c r="A10" s="372"/>
      <c r="B10" s="359" t="s">
        <v>76</v>
      </c>
      <c r="C10" s="14">
        <v>692</v>
      </c>
      <c r="D10" s="13">
        <v>158</v>
      </c>
      <c r="E10" s="13">
        <v>15</v>
      </c>
      <c r="F10" s="13">
        <v>5</v>
      </c>
      <c r="G10" s="13">
        <v>9</v>
      </c>
      <c r="H10" s="13">
        <v>64</v>
      </c>
      <c r="I10" s="13">
        <v>362</v>
      </c>
      <c r="J10" s="13">
        <v>8</v>
      </c>
      <c r="K10" s="13">
        <v>3</v>
      </c>
      <c r="L10" s="13">
        <v>17</v>
      </c>
      <c r="M10" s="7" t="s">
        <v>224</v>
      </c>
      <c r="N10" s="13">
        <v>7</v>
      </c>
      <c r="O10" s="16">
        <v>44</v>
      </c>
    </row>
    <row r="11" spans="1:143">
      <c r="A11" s="373"/>
      <c r="B11" s="360"/>
      <c r="C11" s="12">
        <v>100</v>
      </c>
      <c r="D11" s="11">
        <v>22.832369942196532</v>
      </c>
      <c r="E11" s="11">
        <v>2.1676300578034682</v>
      </c>
      <c r="F11" s="11">
        <v>0.7225433526011561</v>
      </c>
      <c r="G11" s="11">
        <v>1.300578034682081</v>
      </c>
      <c r="H11" s="11">
        <v>9.2485549132947966</v>
      </c>
      <c r="I11" s="11">
        <v>52.312138728323696</v>
      </c>
      <c r="J11" s="11">
        <v>1.1560693641618496</v>
      </c>
      <c r="K11" s="11">
        <v>0.43352601156069359</v>
      </c>
      <c r="L11" s="11">
        <v>2.4566473988439306</v>
      </c>
      <c r="M11" s="10" t="s">
        <v>224</v>
      </c>
      <c r="N11" s="11">
        <v>1.0115606936416186</v>
      </c>
      <c r="O11" s="15">
        <v>6.3583815028901727</v>
      </c>
    </row>
    <row r="12" spans="1:143">
      <c r="A12" s="372"/>
      <c r="B12" s="359" t="s">
        <v>75</v>
      </c>
      <c r="C12" s="14">
        <v>149</v>
      </c>
      <c r="D12" s="13">
        <v>42</v>
      </c>
      <c r="E12" s="13">
        <v>2</v>
      </c>
      <c r="F12" s="13">
        <v>1</v>
      </c>
      <c r="G12" s="13">
        <v>3</v>
      </c>
      <c r="H12" s="13">
        <v>20</v>
      </c>
      <c r="I12" s="13">
        <v>72</v>
      </c>
      <c r="J12" s="13">
        <v>1</v>
      </c>
      <c r="K12" s="7" t="s">
        <v>224</v>
      </c>
      <c r="L12" s="13">
        <v>3</v>
      </c>
      <c r="M12" s="7" t="s">
        <v>224</v>
      </c>
      <c r="N12" s="13">
        <v>1</v>
      </c>
      <c r="O12" s="16">
        <v>4</v>
      </c>
    </row>
    <row r="13" spans="1:143">
      <c r="A13" s="373"/>
      <c r="B13" s="360"/>
      <c r="C13" s="12">
        <v>100</v>
      </c>
      <c r="D13" s="11">
        <v>28.187919463087248</v>
      </c>
      <c r="E13" s="11">
        <v>1.3422818791946309</v>
      </c>
      <c r="F13" s="11">
        <v>0.67114093959731547</v>
      </c>
      <c r="G13" s="11">
        <v>2.0134228187919461</v>
      </c>
      <c r="H13" s="11">
        <v>13.422818791946309</v>
      </c>
      <c r="I13" s="11">
        <v>48.322147651006716</v>
      </c>
      <c r="J13" s="11">
        <v>0.67114093959731547</v>
      </c>
      <c r="K13" s="10" t="s">
        <v>224</v>
      </c>
      <c r="L13" s="11">
        <v>2.0134228187919461</v>
      </c>
      <c r="M13" s="10" t="s">
        <v>224</v>
      </c>
      <c r="N13" s="11">
        <v>0.67114093959731547</v>
      </c>
      <c r="O13" s="15">
        <v>2.6845637583892619</v>
      </c>
    </row>
    <row r="14" spans="1:143">
      <c r="A14" s="372"/>
      <c r="B14" s="359" t="s">
        <v>74</v>
      </c>
      <c r="C14" s="14">
        <v>178</v>
      </c>
      <c r="D14" s="13">
        <v>36</v>
      </c>
      <c r="E14" s="13">
        <v>8</v>
      </c>
      <c r="F14" s="13">
        <v>4</v>
      </c>
      <c r="G14" s="13">
        <v>1</v>
      </c>
      <c r="H14" s="13">
        <v>19</v>
      </c>
      <c r="I14" s="13">
        <v>87</v>
      </c>
      <c r="J14" s="13">
        <v>2</v>
      </c>
      <c r="K14" s="13">
        <v>3</v>
      </c>
      <c r="L14" s="13">
        <v>4</v>
      </c>
      <c r="M14" s="7" t="s">
        <v>224</v>
      </c>
      <c r="N14" s="13">
        <v>1</v>
      </c>
      <c r="O14" s="16">
        <v>13</v>
      </c>
    </row>
    <row r="15" spans="1:143">
      <c r="A15" s="373"/>
      <c r="B15" s="360"/>
      <c r="C15" s="12">
        <v>100</v>
      </c>
      <c r="D15" s="11">
        <v>20.224719101123593</v>
      </c>
      <c r="E15" s="11">
        <v>4.4943820224719104</v>
      </c>
      <c r="F15" s="11">
        <v>2.2471910112359552</v>
      </c>
      <c r="G15" s="11">
        <v>0.5617977528089888</v>
      </c>
      <c r="H15" s="11">
        <v>10.674157303370785</v>
      </c>
      <c r="I15" s="11">
        <v>48.876404494382022</v>
      </c>
      <c r="J15" s="11">
        <v>1.1235955056179776</v>
      </c>
      <c r="K15" s="11">
        <v>1.6853932584269662</v>
      </c>
      <c r="L15" s="11">
        <v>2.2471910112359552</v>
      </c>
      <c r="M15" s="10" t="s">
        <v>224</v>
      </c>
      <c r="N15" s="11">
        <v>0.5617977528089888</v>
      </c>
      <c r="O15" s="15">
        <v>7.3033707865168536</v>
      </c>
    </row>
    <row r="16" spans="1:143">
      <c r="A16" s="372"/>
      <c r="B16" s="359" t="s">
        <v>73</v>
      </c>
      <c r="C16" s="14">
        <v>165</v>
      </c>
      <c r="D16" s="13">
        <v>35</v>
      </c>
      <c r="E16" s="13">
        <v>1</v>
      </c>
      <c r="F16" s="13">
        <v>2</v>
      </c>
      <c r="G16" s="7" t="s">
        <v>224</v>
      </c>
      <c r="H16" s="13">
        <v>15</v>
      </c>
      <c r="I16" s="13">
        <v>83</v>
      </c>
      <c r="J16" s="7" t="s">
        <v>224</v>
      </c>
      <c r="K16" s="13">
        <v>1</v>
      </c>
      <c r="L16" s="13">
        <v>16</v>
      </c>
      <c r="M16" s="7" t="s">
        <v>224</v>
      </c>
      <c r="N16" s="7" t="s">
        <v>224</v>
      </c>
      <c r="O16" s="16">
        <v>12</v>
      </c>
    </row>
    <row r="17" spans="1:15">
      <c r="A17" s="373"/>
      <c r="B17" s="360"/>
      <c r="C17" s="12">
        <v>100</v>
      </c>
      <c r="D17" s="11">
        <v>21.212121212121211</v>
      </c>
      <c r="E17" s="11">
        <v>0.60606060606060608</v>
      </c>
      <c r="F17" s="11">
        <v>1.2121212121212122</v>
      </c>
      <c r="G17" s="10" t="s">
        <v>224</v>
      </c>
      <c r="H17" s="11">
        <v>9.0909090909090917</v>
      </c>
      <c r="I17" s="11">
        <v>50.303030303030305</v>
      </c>
      <c r="J17" s="10" t="s">
        <v>224</v>
      </c>
      <c r="K17" s="11">
        <v>0.60606060606060608</v>
      </c>
      <c r="L17" s="11">
        <v>9.6969696969696972</v>
      </c>
      <c r="M17" s="10" t="s">
        <v>224</v>
      </c>
      <c r="N17" s="10" t="s">
        <v>224</v>
      </c>
      <c r="O17" s="15">
        <v>7.2727272727272725</v>
      </c>
    </row>
    <row r="18" spans="1:15">
      <c r="A18" s="372"/>
      <c r="B18" s="359" t="s">
        <v>72</v>
      </c>
      <c r="C18" s="14">
        <v>14</v>
      </c>
      <c r="D18" s="13">
        <v>2</v>
      </c>
      <c r="E18" s="7" t="s">
        <v>224</v>
      </c>
      <c r="F18" s="7" t="s">
        <v>224</v>
      </c>
      <c r="G18" s="7" t="s">
        <v>224</v>
      </c>
      <c r="H18" s="7" t="s">
        <v>0</v>
      </c>
      <c r="I18" s="13">
        <v>12</v>
      </c>
      <c r="J18" s="7" t="s">
        <v>224</v>
      </c>
      <c r="K18" s="7" t="s">
        <v>224</v>
      </c>
      <c r="L18" s="7" t="s">
        <v>224</v>
      </c>
      <c r="M18" s="7" t="s">
        <v>224</v>
      </c>
      <c r="N18" s="7" t="s">
        <v>224</v>
      </c>
      <c r="O18" s="6" t="s">
        <v>224</v>
      </c>
    </row>
    <row r="19" spans="1:15">
      <c r="A19" s="373"/>
      <c r="B19" s="360"/>
      <c r="C19" s="12">
        <v>100</v>
      </c>
      <c r="D19" s="11">
        <v>14.285714285714285</v>
      </c>
      <c r="E19" s="10" t="s">
        <v>224</v>
      </c>
      <c r="F19" s="10" t="s">
        <v>224</v>
      </c>
      <c r="G19" s="10" t="s">
        <v>224</v>
      </c>
      <c r="H19" s="10" t="s">
        <v>0</v>
      </c>
      <c r="I19" s="11">
        <v>85.714285714285708</v>
      </c>
      <c r="J19" s="10" t="s">
        <v>224</v>
      </c>
      <c r="K19" s="10" t="s">
        <v>224</v>
      </c>
      <c r="L19" s="10" t="s">
        <v>224</v>
      </c>
      <c r="M19" s="10" t="s">
        <v>224</v>
      </c>
      <c r="N19" s="10" t="s">
        <v>224</v>
      </c>
      <c r="O19" s="9" t="s">
        <v>224</v>
      </c>
    </row>
    <row r="20" spans="1:15">
      <c r="A20" s="372"/>
      <c r="B20" s="359" t="s">
        <v>71</v>
      </c>
      <c r="C20" s="14">
        <v>1</v>
      </c>
      <c r="D20" s="7" t="s">
        <v>224</v>
      </c>
      <c r="E20" s="7" t="s">
        <v>224</v>
      </c>
      <c r="F20" s="7" t="s">
        <v>224</v>
      </c>
      <c r="G20" s="7" t="s">
        <v>224</v>
      </c>
      <c r="H20" s="7" t="s">
        <v>224</v>
      </c>
      <c r="I20" s="7" t="s">
        <v>224</v>
      </c>
      <c r="J20" s="7" t="s">
        <v>224</v>
      </c>
      <c r="K20" s="7" t="s">
        <v>224</v>
      </c>
      <c r="L20" s="13">
        <v>1</v>
      </c>
      <c r="M20" s="7" t="s">
        <v>224</v>
      </c>
      <c r="N20" s="7" t="s">
        <v>224</v>
      </c>
      <c r="O20" s="6" t="s">
        <v>224</v>
      </c>
    </row>
    <row r="21" spans="1:15">
      <c r="A21" s="373"/>
      <c r="B21" s="360"/>
      <c r="C21" s="12">
        <v>100</v>
      </c>
      <c r="D21" s="10" t="s">
        <v>224</v>
      </c>
      <c r="E21" s="10" t="s">
        <v>224</v>
      </c>
      <c r="F21" s="10" t="s">
        <v>224</v>
      </c>
      <c r="G21" s="10" t="s">
        <v>224</v>
      </c>
      <c r="H21" s="10" t="s">
        <v>224</v>
      </c>
      <c r="I21" s="10" t="s">
        <v>224</v>
      </c>
      <c r="J21" s="10" t="s">
        <v>224</v>
      </c>
      <c r="K21" s="10" t="s">
        <v>224</v>
      </c>
      <c r="L21" s="11">
        <v>100</v>
      </c>
      <c r="M21" s="10" t="s">
        <v>224</v>
      </c>
      <c r="N21" s="10" t="s">
        <v>224</v>
      </c>
      <c r="O21" s="9" t="s">
        <v>224</v>
      </c>
    </row>
    <row r="22" spans="1:15">
      <c r="A22" s="372"/>
      <c r="B22" s="359" t="s">
        <v>70</v>
      </c>
      <c r="C22" s="14">
        <v>29</v>
      </c>
      <c r="D22" s="13">
        <v>3</v>
      </c>
      <c r="E22" s="7" t="s">
        <v>224</v>
      </c>
      <c r="F22" s="7" t="s">
        <v>224</v>
      </c>
      <c r="G22" s="7" t="s">
        <v>224</v>
      </c>
      <c r="H22" s="7" t="s">
        <v>224</v>
      </c>
      <c r="I22" s="13">
        <v>25</v>
      </c>
      <c r="J22" s="7" t="s">
        <v>224</v>
      </c>
      <c r="K22" s="13">
        <v>1</v>
      </c>
      <c r="L22" s="7" t="s">
        <v>224</v>
      </c>
      <c r="M22" s="7" t="s">
        <v>224</v>
      </c>
      <c r="N22" s="7" t="s">
        <v>224</v>
      </c>
      <c r="O22" s="6" t="s">
        <v>224</v>
      </c>
    </row>
    <row r="23" spans="1:15">
      <c r="A23" s="373"/>
      <c r="B23" s="360"/>
      <c r="C23" s="12">
        <v>100</v>
      </c>
      <c r="D23" s="11">
        <v>10.344827586206897</v>
      </c>
      <c r="E23" s="10" t="s">
        <v>224</v>
      </c>
      <c r="F23" s="10" t="s">
        <v>224</v>
      </c>
      <c r="G23" s="10" t="s">
        <v>224</v>
      </c>
      <c r="H23" s="10" t="s">
        <v>224</v>
      </c>
      <c r="I23" s="11">
        <v>86.206896551724128</v>
      </c>
      <c r="J23" s="10" t="s">
        <v>224</v>
      </c>
      <c r="K23" s="11">
        <v>3.4482758620689653</v>
      </c>
      <c r="L23" s="10" t="s">
        <v>224</v>
      </c>
      <c r="M23" s="10" t="s">
        <v>224</v>
      </c>
      <c r="N23" s="10" t="s">
        <v>224</v>
      </c>
      <c r="O23" s="9" t="s">
        <v>224</v>
      </c>
    </row>
    <row r="24" spans="1:15">
      <c r="A24" s="372"/>
      <c r="B24" s="359" t="s">
        <v>69</v>
      </c>
      <c r="C24" s="14">
        <v>39</v>
      </c>
      <c r="D24" s="13">
        <v>5</v>
      </c>
      <c r="E24" s="13">
        <v>1</v>
      </c>
      <c r="F24" s="7" t="s">
        <v>224</v>
      </c>
      <c r="G24" s="13">
        <v>1</v>
      </c>
      <c r="H24" s="13">
        <v>6</v>
      </c>
      <c r="I24" s="13">
        <v>23</v>
      </c>
      <c r="J24" s="13">
        <v>1</v>
      </c>
      <c r="K24" s="7" t="s">
        <v>224</v>
      </c>
      <c r="L24" s="13">
        <v>1</v>
      </c>
      <c r="M24" s="7" t="s">
        <v>224</v>
      </c>
      <c r="N24" s="7" t="s">
        <v>224</v>
      </c>
      <c r="O24" s="16">
        <v>1</v>
      </c>
    </row>
    <row r="25" spans="1:15">
      <c r="A25" s="373"/>
      <c r="B25" s="360"/>
      <c r="C25" s="12">
        <v>100</v>
      </c>
      <c r="D25" s="11">
        <v>12.820512820512819</v>
      </c>
      <c r="E25" s="11">
        <v>2.5641025641025639</v>
      </c>
      <c r="F25" s="10" t="s">
        <v>224</v>
      </c>
      <c r="G25" s="11">
        <v>2.5641025641025639</v>
      </c>
      <c r="H25" s="11">
        <v>15.384615384615385</v>
      </c>
      <c r="I25" s="11">
        <v>58.974358974358978</v>
      </c>
      <c r="J25" s="11">
        <v>2.5641025641025639</v>
      </c>
      <c r="K25" s="10" t="s">
        <v>224</v>
      </c>
      <c r="L25" s="11">
        <v>2.5641025641025639</v>
      </c>
      <c r="M25" s="10" t="s">
        <v>224</v>
      </c>
      <c r="N25" s="10" t="s">
        <v>224</v>
      </c>
      <c r="O25" s="15">
        <v>2.5641025641025639</v>
      </c>
    </row>
    <row r="26" spans="1:15">
      <c r="A26" s="372"/>
      <c r="B26" s="359" t="s">
        <v>68</v>
      </c>
      <c r="C26" s="14">
        <v>74</v>
      </c>
      <c r="D26" s="13">
        <v>11</v>
      </c>
      <c r="E26" s="13">
        <v>3</v>
      </c>
      <c r="F26" s="7" t="s">
        <v>224</v>
      </c>
      <c r="G26" s="7" t="s">
        <v>224</v>
      </c>
      <c r="H26" s="13">
        <v>4</v>
      </c>
      <c r="I26" s="13">
        <v>37</v>
      </c>
      <c r="J26" s="13">
        <v>1</v>
      </c>
      <c r="K26" s="7" t="s">
        <v>224</v>
      </c>
      <c r="L26" s="13">
        <v>8</v>
      </c>
      <c r="M26" s="7" t="s">
        <v>224</v>
      </c>
      <c r="N26" s="13">
        <v>1</v>
      </c>
      <c r="O26" s="16">
        <v>9</v>
      </c>
    </row>
    <row r="27" spans="1:15">
      <c r="A27" s="373"/>
      <c r="B27" s="360"/>
      <c r="C27" s="12">
        <v>100</v>
      </c>
      <c r="D27" s="11">
        <v>14.864864864864865</v>
      </c>
      <c r="E27" s="11">
        <v>4.0540540540540544</v>
      </c>
      <c r="F27" s="10" t="s">
        <v>224</v>
      </c>
      <c r="G27" s="10" t="s">
        <v>224</v>
      </c>
      <c r="H27" s="11">
        <v>5.4054054054054053</v>
      </c>
      <c r="I27" s="11">
        <v>50</v>
      </c>
      <c r="J27" s="11">
        <v>1.3513513513513513</v>
      </c>
      <c r="K27" s="10" t="s">
        <v>224</v>
      </c>
      <c r="L27" s="11">
        <v>10.810810810810811</v>
      </c>
      <c r="M27" s="10" t="s">
        <v>224</v>
      </c>
      <c r="N27" s="11">
        <v>1.3513513513513513</v>
      </c>
      <c r="O27" s="15">
        <v>12.162162162162163</v>
      </c>
    </row>
    <row r="28" spans="1:15">
      <c r="A28" s="372"/>
      <c r="B28" s="359" t="s">
        <v>67</v>
      </c>
      <c r="C28" s="14">
        <v>17</v>
      </c>
      <c r="D28" s="13">
        <v>5</v>
      </c>
      <c r="E28" s="7" t="s">
        <v>224</v>
      </c>
      <c r="F28" s="7" t="s">
        <v>224</v>
      </c>
      <c r="G28" s="13">
        <v>2</v>
      </c>
      <c r="H28" s="7" t="s">
        <v>224</v>
      </c>
      <c r="I28" s="13">
        <v>8</v>
      </c>
      <c r="J28" s="13">
        <v>1</v>
      </c>
      <c r="K28" s="7" t="s">
        <v>224</v>
      </c>
      <c r="L28" s="13">
        <v>1</v>
      </c>
      <c r="M28" s="7" t="s">
        <v>224</v>
      </c>
      <c r="N28" s="7" t="s">
        <v>224</v>
      </c>
      <c r="O28" s="6" t="s">
        <v>224</v>
      </c>
    </row>
    <row r="29" spans="1:15">
      <c r="A29" s="373"/>
      <c r="B29" s="360"/>
      <c r="C29" s="12">
        <v>100</v>
      </c>
      <c r="D29" s="11">
        <v>29.411764705882355</v>
      </c>
      <c r="E29" s="10" t="s">
        <v>224</v>
      </c>
      <c r="F29" s="10" t="s">
        <v>224</v>
      </c>
      <c r="G29" s="11">
        <v>11.76470588235294</v>
      </c>
      <c r="H29" s="10" t="s">
        <v>224</v>
      </c>
      <c r="I29" s="11">
        <v>47.058823529411761</v>
      </c>
      <c r="J29" s="11">
        <v>5.8823529411764701</v>
      </c>
      <c r="K29" s="10" t="s">
        <v>224</v>
      </c>
      <c r="L29" s="11">
        <v>5.8823529411764701</v>
      </c>
      <c r="M29" s="10" t="s">
        <v>224</v>
      </c>
      <c r="N29" s="10" t="s">
        <v>224</v>
      </c>
      <c r="O29" s="9" t="s">
        <v>224</v>
      </c>
    </row>
    <row r="30" spans="1:15">
      <c r="A30" s="372"/>
      <c r="B30" s="359" t="s">
        <v>66</v>
      </c>
      <c r="C30" s="14">
        <v>96</v>
      </c>
      <c r="D30" s="13">
        <v>13</v>
      </c>
      <c r="E30" s="13">
        <v>2</v>
      </c>
      <c r="F30" s="13">
        <v>3</v>
      </c>
      <c r="G30" s="7" t="s">
        <v>224</v>
      </c>
      <c r="H30" s="13">
        <v>11</v>
      </c>
      <c r="I30" s="13">
        <v>56</v>
      </c>
      <c r="J30" s="7" t="s">
        <v>224</v>
      </c>
      <c r="K30" s="7" t="s">
        <v>224</v>
      </c>
      <c r="L30" s="13">
        <v>4</v>
      </c>
      <c r="M30" s="7" t="s">
        <v>224</v>
      </c>
      <c r="N30" s="13">
        <v>2</v>
      </c>
      <c r="O30" s="16">
        <v>5</v>
      </c>
    </row>
    <row r="31" spans="1:15">
      <c r="A31" s="373"/>
      <c r="B31" s="360"/>
      <c r="C31" s="12">
        <v>100</v>
      </c>
      <c r="D31" s="11">
        <v>13.541666666666666</v>
      </c>
      <c r="E31" s="11">
        <v>2.083333333333333</v>
      </c>
      <c r="F31" s="11">
        <v>3.125</v>
      </c>
      <c r="G31" s="10" t="s">
        <v>224</v>
      </c>
      <c r="H31" s="11">
        <v>11.458333333333332</v>
      </c>
      <c r="I31" s="11">
        <v>58.333333333333336</v>
      </c>
      <c r="J31" s="10" t="s">
        <v>224</v>
      </c>
      <c r="K31" s="10" t="s">
        <v>224</v>
      </c>
      <c r="L31" s="11">
        <v>4.1666666666666661</v>
      </c>
      <c r="M31" s="10" t="s">
        <v>224</v>
      </c>
      <c r="N31" s="11">
        <v>2.083333333333333</v>
      </c>
      <c r="O31" s="15">
        <v>5.2083333333333339</v>
      </c>
    </row>
    <row r="32" spans="1:15">
      <c r="A32" s="372"/>
      <c r="B32" s="359" t="s">
        <v>10</v>
      </c>
      <c r="C32" s="8">
        <v>74</v>
      </c>
      <c r="D32" s="7">
        <v>12</v>
      </c>
      <c r="E32" s="7">
        <v>4</v>
      </c>
      <c r="F32" s="7">
        <v>2</v>
      </c>
      <c r="G32" s="7" t="s">
        <v>224</v>
      </c>
      <c r="H32" s="7">
        <v>10</v>
      </c>
      <c r="I32" s="7">
        <v>30</v>
      </c>
      <c r="J32" s="7" t="s">
        <v>224</v>
      </c>
      <c r="K32" s="7">
        <v>1</v>
      </c>
      <c r="L32" s="7">
        <v>5</v>
      </c>
      <c r="M32" s="7" t="s">
        <v>224</v>
      </c>
      <c r="N32" s="7">
        <v>1</v>
      </c>
      <c r="O32" s="6">
        <v>9</v>
      </c>
    </row>
    <row r="33" spans="1:15">
      <c r="A33" s="373"/>
      <c r="B33" s="360"/>
      <c r="C33" s="12">
        <v>100</v>
      </c>
      <c r="D33" s="10">
        <v>16.216216216216218</v>
      </c>
      <c r="E33" s="10">
        <v>5.4054054054054053</v>
      </c>
      <c r="F33" s="10">
        <v>2.7027027027027026</v>
      </c>
      <c r="G33" s="10" t="s">
        <v>224</v>
      </c>
      <c r="H33" s="10">
        <v>13.513513513513514</v>
      </c>
      <c r="I33" s="10">
        <v>40.54054054054054</v>
      </c>
      <c r="J33" s="10" t="s">
        <v>224</v>
      </c>
      <c r="K33" s="10">
        <v>1.3513513513513513</v>
      </c>
      <c r="L33" s="10">
        <v>6.756756756756757</v>
      </c>
      <c r="M33" s="10" t="s">
        <v>224</v>
      </c>
      <c r="N33" s="10">
        <v>1.3513513513513513</v>
      </c>
      <c r="O33" s="9">
        <v>12.162162162162163</v>
      </c>
    </row>
    <row r="34" spans="1:15">
      <c r="A34" s="376" t="s">
        <v>35</v>
      </c>
      <c r="B34" s="363"/>
      <c r="C34" s="14">
        <v>17</v>
      </c>
      <c r="D34" s="13">
        <v>2</v>
      </c>
      <c r="E34" s="13">
        <v>1</v>
      </c>
      <c r="F34" s="7" t="s">
        <v>224</v>
      </c>
      <c r="G34" s="7" t="s">
        <v>0</v>
      </c>
      <c r="H34" s="7" t="s">
        <v>0</v>
      </c>
      <c r="I34" s="13">
        <v>10</v>
      </c>
      <c r="J34" s="7" t="s">
        <v>0</v>
      </c>
      <c r="K34" s="7" t="s">
        <v>0</v>
      </c>
      <c r="L34" s="13">
        <v>3</v>
      </c>
      <c r="M34" s="7" t="s">
        <v>0</v>
      </c>
      <c r="N34" s="7" t="s">
        <v>0</v>
      </c>
      <c r="O34" s="16">
        <v>1</v>
      </c>
    </row>
    <row r="35" spans="1:15">
      <c r="A35" s="379"/>
      <c r="B35" s="380"/>
      <c r="C35" s="12">
        <v>100</v>
      </c>
      <c r="D35" s="11">
        <v>11.76470588235294</v>
      </c>
      <c r="E35" s="11">
        <v>5.8823529411764701</v>
      </c>
      <c r="F35" s="10" t="s">
        <v>224</v>
      </c>
      <c r="G35" s="10" t="s">
        <v>0</v>
      </c>
      <c r="H35" s="10" t="s">
        <v>0</v>
      </c>
      <c r="I35" s="11">
        <v>58.82352941176471</v>
      </c>
      <c r="J35" s="10" t="s">
        <v>0</v>
      </c>
      <c r="K35" s="10" t="s">
        <v>0</v>
      </c>
      <c r="L35" s="11">
        <v>17.647058823529413</v>
      </c>
      <c r="M35" s="10" t="s">
        <v>0</v>
      </c>
      <c r="N35" s="10" t="s">
        <v>0</v>
      </c>
      <c r="O35" s="15">
        <v>5.8823529411764701</v>
      </c>
    </row>
    <row r="36" spans="1:15">
      <c r="A36" s="376" t="s">
        <v>28</v>
      </c>
      <c r="B36" s="363"/>
      <c r="C36" s="8">
        <v>173</v>
      </c>
      <c r="D36" s="7">
        <v>18</v>
      </c>
      <c r="E36" s="7">
        <v>5</v>
      </c>
      <c r="F36" s="7">
        <v>5</v>
      </c>
      <c r="G36" s="7" t="s">
        <v>224</v>
      </c>
      <c r="H36" s="7">
        <v>22</v>
      </c>
      <c r="I36" s="7">
        <v>108</v>
      </c>
      <c r="J36" s="7">
        <v>2</v>
      </c>
      <c r="K36" s="7">
        <v>1</v>
      </c>
      <c r="L36" s="7">
        <v>3</v>
      </c>
      <c r="M36" s="7" t="s">
        <v>224</v>
      </c>
      <c r="N36" s="7">
        <v>1</v>
      </c>
      <c r="O36" s="6">
        <v>8</v>
      </c>
    </row>
    <row r="37" spans="1:15">
      <c r="A37" s="377"/>
      <c r="B37" s="378"/>
      <c r="C37" s="280">
        <v>100</v>
      </c>
      <c r="D37" s="4">
        <v>10.404624277456648</v>
      </c>
      <c r="E37" s="4">
        <v>2.8901734104046244</v>
      </c>
      <c r="F37" s="4">
        <v>2.8901734104046244</v>
      </c>
      <c r="G37" s="4" t="s">
        <v>224</v>
      </c>
      <c r="H37" s="4">
        <v>12.716763005780345</v>
      </c>
      <c r="I37" s="4">
        <v>62.427745664739888</v>
      </c>
      <c r="J37" s="4">
        <v>1.1560693641618496</v>
      </c>
      <c r="K37" s="4">
        <v>0.57803468208092479</v>
      </c>
      <c r="L37" s="4">
        <v>1.7341040462427744</v>
      </c>
      <c r="M37" s="4" t="s">
        <v>224</v>
      </c>
      <c r="N37" s="4">
        <v>0.57803468208092479</v>
      </c>
      <c r="O37" s="3">
        <v>4.6242774566473983</v>
      </c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EM37"/>
  <sheetViews>
    <sheetView zoomScale="85" zoomScaleNormal="85" workbookViewId="0">
      <selection activeCell="T14" sqref="T14"/>
    </sheetView>
  </sheetViews>
  <sheetFormatPr defaultColWidth="8.6640625" defaultRowHeight="18"/>
  <cols>
    <col min="1" max="1" width="1.88671875" style="210" customWidth="1"/>
    <col min="2" max="2" width="25.88671875" style="210" customWidth="1"/>
    <col min="3" max="16384" width="8.6640625" style="1"/>
  </cols>
  <sheetData>
    <row r="1" spans="1:143" s="20" customFormat="1" ht="18.600000000000001" thickBot="1">
      <c r="A1" s="32" t="s">
        <v>241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3" s="20" customFormat="1" ht="6" customHeight="1" thickTop="1">
      <c r="A2" s="210" t="s">
        <v>22</v>
      </c>
      <c r="B2" s="210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A3" s="210" t="s">
        <v>22</v>
      </c>
      <c r="B3" s="210" t="s">
        <v>22</v>
      </c>
      <c r="C3" s="209" t="s">
        <v>9</v>
      </c>
      <c r="D3" s="207" t="s">
        <v>21</v>
      </c>
      <c r="E3" s="207" t="s">
        <v>20</v>
      </c>
      <c r="F3" s="207" t="s">
        <v>19</v>
      </c>
      <c r="G3" s="207" t="s">
        <v>18</v>
      </c>
      <c r="H3" s="207" t="s">
        <v>17</v>
      </c>
      <c r="I3" s="207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2"/>
      <c r="EJ3" s="22"/>
      <c r="EK3" s="22"/>
      <c r="EL3" s="22"/>
      <c r="EM3" s="21"/>
    </row>
    <row r="4" spans="1:143">
      <c r="A4" s="371" t="s">
        <v>9</v>
      </c>
      <c r="B4" s="355"/>
      <c r="C4" s="19">
        <v>2232</v>
      </c>
      <c r="D4" s="18">
        <v>450</v>
      </c>
      <c r="E4" s="18">
        <v>62</v>
      </c>
      <c r="F4" s="18">
        <v>31</v>
      </c>
      <c r="G4" s="18">
        <v>18</v>
      </c>
      <c r="H4" s="18">
        <v>233</v>
      </c>
      <c r="I4" s="18">
        <v>1161</v>
      </c>
      <c r="J4" s="18">
        <v>25</v>
      </c>
      <c r="K4" s="38">
        <v>12</v>
      </c>
      <c r="L4" s="18">
        <v>91</v>
      </c>
      <c r="M4" s="38" t="s">
        <v>219</v>
      </c>
      <c r="N4" s="38">
        <v>15</v>
      </c>
      <c r="O4" s="17">
        <v>134</v>
      </c>
    </row>
    <row r="5" spans="1:143">
      <c r="A5" s="346"/>
      <c r="B5" s="356"/>
      <c r="C5" s="12">
        <v>100</v>
      </c>
      <c r="D5" s="11">
        <v>20.161290322580644</v>
      </c>
      <c r="E5" s="11">
        <v>2.7777777777777777</v>
      </c>
      <c r="F5" s="11">
        <v>1.3888888888888888</v>
      </c>
      <c r="G5" s="11">
        <v>0.80645161290322576</v>
      </c>
      <c r="H5" s="11">
        <v>10.439068100358423</v>
      </c>
      <c r="I5" s="11">
        <v>52.016129032258064</v>
      </c>
      <c r="J5" s="11">
        <v>1.1200716845878136</v>
      </c>
      <c r="K5" s="10">
        <v>0.53763440860215062</v>
      </c>
      <c r="L5" s="11">
        <v>4.0770609318996422</v>
      </c>
      <c r="M5" s="10" t="s">
        <v>219</v>
      </c>
      <c r="N5" s="10">
        <v>0.67204301075268813</v>
      </c>
      <c r="O5" s="15">
        <v>6.0035842293906807</v>
      </c>
    </row>
    <row r="6" spans="1:143">
      <c r="A6" s="346" t="s">
        <v>43</v>
      </c>
      <c r="B6" s="356"/>
      <c r="C6" s="14">
        <v>1617</v>
      </c>
      <c r="D6" s="13">
        <v>424</v>
      </c>
      <c r="E6" s="13">
        <v>52</v>
      </c>
      <c r="F6" s="13">
        <v>23</v>
      </c>
      <c r="G6" s="7">
        <v>15</v>
      </c>
      <c r="H6" s="13">
        <v>173</v>
      </c>
      <c r="I6" s="13">
        <v>740</v>
      </c>
      <c r="J6" s="13">
        <v>18</v>
      </c>
      <c r="K6" s="7">
        <v>9</v>
      </c>
      <c r="L6" s="13">
        <v>64</v>
      </c>
      <c r="M6" s="7" t="s">
        <v>219</v>
      </c>
      <c r="N6" s="7">
        <v>13</v>
      </c>
      <c r="O6" s="16">
        <v>86</v>
      </c>
    </row>
    <row r="7" spans="1:143">
      <c r="A7" s="346"/>
      <c r="B7" s="356"/>
      <c r="C7" s="12">
        <v>100</v>
      </c>
      <c r="D7" s="11">
        <v>26.221397649969081</v>
      </c>
      <c r="E7" s="11">
        <v>3.2158317872603583</v>
      </c>
      <c r="F7" s="11">
        <v>1.4223871366728509</v>
      </c>
      <c r="G7" s="10">
        <v>0.927643784786642</v>
      </c>
      <c r="H7" s="11">
        <v>10.698824984539272</v>
      </c>
      <c r="I7" s="11">
        <v>45.763760049474335</v>
      </c>
      <c r="J7" s="11">
        <v>1.1131725417439702</v>
      </c>
      <c r="K7" s="10">
        <v>0.55658627087198509</v>
      </c>
      <c r="L7" s="11">
        <v>3.9579468150896724</v>
      </c>
      <c r="M7" s="10" t="s">
        <v>219</v>
      </c>
      <c r="N7" s="10">
        <v>0.80395794681508959</v>
      </c>
      <c r="O7" s="15">
        <v>5.3184910327767465</v>
      </c>
    </row>
    <row r="8" spans="1:143">
      <c r="A8" s="372"/>
      <c r="B8" s="359" t="s">
        <v>77</v>
      </c>
      <c r="C8" s="14">
        <v>66</v>
      </c>
      <c r="D8" s="7">
        <v>18</v>
      </c>
      <c r="E8" s="7">
        <v>4</v>
      </c>
      <c r="F8" s="7">
        <v>1</v>
      </c>
      <c r="G8" s="7" t="s">
        <v>219</v>
      </c>
      <c r="H8" s="13">
        <v>12</v>
      </c>
      <c r="I8" s="13">
        <v>22</v>
      </c>
      <c r="J8" s="13">
        <v>2</v>
      </c>
      <c r="K8" s="7">
        <v>2</v>
      </c>
      <c r="L8" s="13">
        <v>3</v>
      </c>
      <c r="M8" s="7" t="s">
        <v>219</v>
      </c>
      <c r="N8" s="7" t="s">
        <v>219</v>
      </c>
      <c r="O8" s="6">
        <v>2</v>
      </c>
    </row>
    <row r="9" spans="1:143">
      <c r="A9" s="373"/>
      <c r="B9" s="360"/>
      <c r="C9" s="12">
        <v>100</v>
      </c>
      <c r="D9" s="10">
        <f>D8/$C8*100</f>
        <v>27.27272727272727</v>
      </c>
      <c r="E9" s="10">
        <f t="shared" ref="E9:O9" si="0">E8/$C8*100</f>
        <v>6.0606060606060606</v>
      </c>
      <c r="F9" s="10">
        <f t="shared" si="0"/>
        <v>1.5151515151515151</v>
      </c>
      <c r="G9" s="10" t="s">
        <v>219</v>
      </c>
      <c r="H9" s="11">
        <f t="shared" si="0"/>
        <v>18.181818181818183</v>
      </c>
      <c r="I9" s="11">
        <f t="shared" si="0"/>
        <v>33.333333333333329</v>
      </c>
      <c r="J9" s="11">
        <f t="shared" si="0"/>
        <v>3.0303030303030303</v>
      </c>
      <c r="K9" s="10">
        <f t="shared" si="0"/>
        <v>3.0303030303030303</v>
      </c>
      <c r="L9" s="11">
        <f t="shared" si="0"/>
        <v>4.5454545454545459</v>
      </c>
      <c r="M9" s="10" t="s">
        <v>219</v>
      </c>
      <c r="N9" s="10" t="s">
        <v>219</v>
      </c>
      <c r="O9" s="9">
        <f t="shared" si="0"/>
        <v>3.0303030303030303</v>
      </c>
    </row>
    <row r="10" spans="1:143">
      <c r="A10" s="372"/>
      <c r="B10" s="359" t="s">
        <v>76</v>
      </c>
      <c r="C10" s="14">
        <v>508</v>
      </c>
      <c r="D10" s="13">
        <v>152</v>
      </c>
      <c r="E10" s="13">
        <v>21</v>
      </c>
      <c r="F10" s="13">
        <v>7</v>
      </c>
      <c r="G10" s="7">
        <v>6</v>
      </c>
      <c r="H10" s="13">
        <v>72</v>
      </c>
      <c r="I10" s="13">
        <v>205</v>
      </c>
      <c r="J10" s="7">
        <v>6</v>
      </c>
      <c r="K10" s="7">
        <v>2</v>
      </c>
      <c r="L10" s="13">
        <v>12</v>
      </c>
      <c r="M10" s="7" t="s">
        <v>219</v>
      </c>
      <c r="N10" s="7">
        <v>5</v>
      </c>
      <c r="O10" s="16">
        <v>20</v>
      </c>
    </row>
    <row r="11" spans="1:143">
      <c r="A11" s="373"/>
      <c r="B11" s="360"/>
      <c r="C11" s="12">
        <v>100</v>
      </c>
      <c r="D11" s="10">
        <f>D10/$C10*100</f>
        <v>29.921259842519689</v>
      </c>
      <c r="E11" s="10">
        <f t="shared" ref="E11" si="1">E10/$C10*100</f>
        <v>4.1338582677165361</v>
      </c>
      <c r="F11" s="10">
        <f t="shared" ref="F11" si="2">F10/$C10*100</f>
        <v>1.3779527559055118</v>
      </c>
      <c r="G11" s="10">
        <f t="shared" ref="G11" si="3">G10/$C10*100</f>
        <v>1.1811023622047243</v>
      </c>
      <c r="H11" s="11">
        <f t="shared" ref="H11" si="4">H10/$C10*100</f>
        <v>14.173228346456693</v>
      </c>
      <c r="I11" s="11">
        <f t="shared" ref="I11" si="5">I10/$C10*100</f>
        <v>40.354330708661415</v>
      </c>
      <c r="J11" s="11">
        <f t="shared" ref="J11" si="6">J10/$C10*100</f>
        <v>1.1811023622047243</v>
      </c>
      <c r="K11" s="10">
        <f t="shared" ref="K11" si="7">K10/$C10*100</f>
        <v>0.39370078740157477</v>
      </c>
      <c r="L11" s="11">
        <f t="shared" ref="L11" si="8">L10/$C10*100</f>
        <v>2.3622047244094486</v>
      </c>
      <c r="M11" s="10" t="s">
        <v>219</v>
      </c>
      <c r="N11" s="10">
        <f t="shared" ref="N11" si="9">N10/$C10*100</f>
        <v>0.98425196850393704</v>
      </c>
      <c r="O11" s="9">
        <f t="shared" ref="O11" si="10">O10/$C10*100</f>
        <v>3.9370078740157481</v>
      </c>
    </row>
    <row r="12" spans="1:143">
      <c r="A12" s="372"/>
      <c r="B12" s="359" t="s">
        <v>75</v>
      </c>
      <c r="C12" s="14">
        <v>489</v>
      </c>
      <c r="D12" s="13">
        <v>152</v>
      </c>
      <c r="E12" s="13">
        <v>15</v>
      </c>
      <c r="F12" s="13">
        <v>5</v>
      </c>
      <c r="G12" s="7">
        <v>3</v>
      </c>
      <c r="H12" s="13">
        <v>52</v>
      </c>
      <c r="I12" s="13">
        <v>215</v>
      </c>
      <c r="J12" s="13">
        <v>5</v>
      </c>
      <c r="K12" s="7">
        <v>3</v>
      </c>
      <c r="L12" s="7">
        <v>11</v>
      </c>
      <c r="M12" s="7" t="s">
        <v>219</v>
      </c>
      <c r="N12" s="7">
        <v>3</v>
      </c>
      <c r="O12" s="16">
        <v>25</v>
      </c>
    </row>
    <row r="13" spans="1:143">
      <c r="A13" s="373"/>
      <c r="B13" s="360"/>
      <c r="C13" s="12">
        <v>100</v>
      </c>
      <c r="D13" s="10">
        <f>D12/$C12*100</f>
        <v>31.083844580777097</v>
      </c>
      <c r="E13" s="10">
        <f t="shared" ref="E13" si="11">E12/$C12*100</f>
        <v>3.0674846625766872</v>
      </c>
      <c r="F13" s="10">
        <f t="shared" ref="F13" si="12">F12/$C12*100</f>
        <v>1.0224948875255624</v>
      </c>
      <c r="G13" s="10">
        <f t="shared" ref="G13" si="13">G12/$C12*100</f>
        <v>0.61349693251533743</v>
      </c>
      <c r="H13" s="11">
        <f t="shared" ref="H13" si="14">H12/$C12*100</f>
        <v>10.633946830265849</v>
      </c>
      <c r="I13" s="11">
        <f t="shared" ref="I13" si="15">I12/$C12*100</f>
        <v>43.967280163599185</v>
      </c>
      <c r="J13" s="11">
        <f t="shared" ref="J13" si="16">J12/$C12*100</f>
        <v>1.0224948875255624</v>
      </c>
      <c r="K13" s="10">
        <f t="shared" ref="K13" si="17">K12/$C12*100</f>
        <v>0.61349693251533743</v>
      </c>
      <c r="L13" s="11">
        <f t="shared" ref="L13" si="18">L12/$C12*100</f>
        <v>2.2494887525562373</v>
      </c>
      <c r="M13" s="10" t="s">
        <v>219</v>
      </c>
      <c r="N13" s="10">
        <f t="shared" ref="N13" si="19">N12/$C12*100</f>
        <v>0.61349693251533743</v>
      </c>
      <c r="O13" s="9">
        <f t="shared" ref="O13" si="20">O12/$C12*100</f>
        <v>5.112474437627812</v>
      </c>
    </row>
    <row r="14" spans="1:143">
      <c r="A14" s="372"/>
      <c r="B14" s="359" t="s">
        <v>74</v>
      </c>
      <c r="C14" s="14">
        <v>119</v>
      </c>
      <c r="D14" s="13">
        <v>26</v>
      </c>
      <c r="E14" s="7" t="s">
        <v>219</v>
      </c>
      <c r="F14" s="7">
        <v>1</v>
      </c>
      <c r="G14" s="7" t="s">
        <v>219</v>
      </c>
      <c r="H14" s="13">
        <v>7</v>
      </c>
      <c r="I14" s="13">
        <v>67</v>
      </c>
      <c r="J14" s="7">
        <v>3</v>
      </c>
      <c r="K14" s="7">
        <v>1</v>
      </c>
      <c r="L14" s="13">
        <v>8</v>
      </c>
      <c r="M14" s="7" t="s">
        <v>219</v>
      </c>
      <c r="N14" s="7" t="s">
        <v>219</v>
      </c>
      <c r="O14" s="6">
        <v>6</v>
      </c>
    </row>
    <row r="15" spans="1:143">
      <c r="A15" s="373"/>
      <c r="B15" s="360"/>
      <c r="C15" s="12">
        <v>100</v>
      </c>
      <c r="D15" s="10">
        <f>D14/$C14*100</f>
        <v>21.84873949579832</v>
      </c>
      <c r="E15" s="10" t="s">
        <v>219</v>
      </c>
      <c r="F15" s="10">
        <f t="shared" ref="F15" si="21">F14/$C14*100</f>
        <v>0.84033613445378152</v>
      </c>
      <c r="G15" s="10" t="s">
        <v>219</v>
      </c>
      <c r="H15" s="11">
        <f t="shared" ref="H15" si="22">H14/$C14*100</f>
        <v>5.8823529411764701</v>
      </c>
      <c r="I15" s="11">
        <f t="shared" ref="I15" si="23">I14/$C14*100</f>
        <v>56.30252100840336</v>
      </c>
      <c r="J15" s="11">
        <f t="shared" ref="J15" si="24">J14/$C14*100</f>
        <v>2.5210084033613445</v>
      </c>
      <c r="K15" s="10">
        <f t="shared" ref="K15" si="25">K14/$C14*100</f>
        <v>0.84033613445378152</v>
      </c>
      <c r="L15" s="11">
        <f t="shared" ref="L15" si="26">L14/$C14*100</f>
        <v>6.7226890756302522</v>
      </c>
      <c r="M15" s="10" t="s">
        <v>219</v>
      </c>
      <c r="N15" s="10" t="s">
        <v>219</v>
      </c>
      <c r="O15" s="9">
        <f t="shared" ref="O15" si="27">O14/$C14*100</f>
        <v>5.0420168067226889</v>
      </c>
    </row>
    <row r="16" spans="1:143">
      <c r="A16" s="372"/>
      <c r="B16" s="359" t="s">
        <v>73</v>
      </c>
      <c r="C16" s="14">
        <v>202</v>
      </c>
      <c r="D16" s="13">
        <v>37</v>
      </c>
      <c r="E16" s="7">
        <v>4</v>
      </c>
      <c r="F16" s="13">
        <v>4</v>
      </c>
      <c r="G16" s="7">
        <v>3</v>
      </c>
      <c r="H16" s="13">
        <v>13</v>
      </c>
      <c r="I16" s="13">
        <v>104</v>
      </c>
      <c r="J16" s="13">
        <v>2</v>
      </c>
      <c r="K16" s="7" t="s">
        <v>219</v>
      </c>
      <c r="L16" s="13">
        <v>16</v>
      </c>
      <c r="M16" s="7" t="s">
        <v>219</v>
      </c>
      <c r="N16" s="7">
        <v>3</v>
      </c>
      <c r="O16" s="16">
        <v>16</v>
      </c>
    </row>
    <row r="17" spans="1:15">
      <c r="A17" s="373"/>
      <c r="B17" s="360"/>
      <c r="C17" s="12">
        <v>100</v>
      </c>
      <c r="D17" s="10">
        <f>D16/$C16*100</f>
        <v>18.316831683168317</v>
      </c>
      <c r="E17" s="10">
        <f t="shared" ref="E17" si="28">E16/$C16*100</f>
        <v>1.9801980198019802</v>
      </c>
      <c r="F17" s="10">
        <f t="shared" ref="F17" si="29">F16/$C16*100</f>
        <v>1.9801980198019802</v>
      </c>
      <c r="G17" s="10">
        <f t="shared" ref="G17" si="30">G16/$C16*100</f>
        <v>1.4851485148514851</v>
      </c>
      <c r="H17" s="11">
        <f t="shared" ref="H17" si="31">H16/$C16*100</f>
        <v>6.435643564356436</v>
      </c>
      <c r="I17" s="11">
        <f t="shared" ref="I17" si="32">I16/$C16*100</f>
        <v>51.485148514851488</v>
      </c>
      <c r="J17" s="11">
        <f t="shared" ref="J17" si="33">J16/$C16*100</f>
        <v>0.99009900990099009</v>
      </c>
      <c r="K17" s="10" t="s">
        <v>219</v>
      </c>
      <c r="L17" s="11">
        <f t="shared" ref="L17" si="34">L16/$C16*100</f>
        <v>7.9207920792079207</v>
      </c>
      <c r="M17" s="10" t="s">
        <v>219</v>
      </c>
      <c r="N17" s="10">
        <f t="shared" ref="N17" si="35">N16/$C16*100</f>
        <v>1.4851485148514851</v>
      </c>
      <c r="O17" s="9">
        <f t="shared" ref="O17" si="36">O16/$C16*100</f>
        <v>7.9207920792079207</v>
      </c>
    </row>
    <row r="18" spans="1:15">
      <c r="A18" s="372"/>
      <c r="B18" s="359" t="s">
        <v>72</v>
      </c>
      <c r="C18" s="8">
        <v>3</v>
      </c>
      <c r="D18" s="7" t="s">
        <v>219</v>
      </c>
      <c r="E18" s="7" t="s">
        <v>219</v>
      </c>
      <c r="F18" s="7" t="s">
        <v>219</v>
      </c>
      <c r="G18" s="7" t="s">
        <v>219</v>
      </c>
      <c r="H18" s="7" t="s">
        <v>219</v>
      </c>
      <c r="I18" s="7">
        <v>2</v>
      </c>
      <c r="J18" s="7" t="s">
        <v>219</v>
      </c>
      <c r="K18" s="7" t="s">
        <v>219</v>
      </c>
      <c r="L18" s="7" t="s">
        <v>219</v>
      </c>
      <c r="M18" s="7" t="s">
        <v>219</v>
      </c>
      <c r="N18" s="7" t="s">
        <v>219</v>
      </c>
      <c r="O18" s="6">
        <v>1</v>
      </c>
    </row>
    <row r="19" spans="1:15">
      <c r="A19" s="373"/>
      <c r="B19" s="360"/>
      <c r="C19" s="12">
        <v>100</v>
      </c>
      <c r="D19" s="10" t="s">
        <v>219</v>
      </c>
      <c r="E19" s="10" t="s">
        <v>219</v>
      </c>
      <c r="F19" s="10" t="s">
        <v>219</v>
      </c>
      <c r="G19" s="10" t="s">
        <v>219</v>
      </c>
      <c r="H19" s="10" t="s">
        <v>219</v>
      </c>
      <c r="I19" s="11">
        <f t="shared" ref="I19" si="37">I18/$C18*100</f>
        <v>66.666666666666657</v>
      </c>
      <c r="J19" s="10" t="s">
        <v>219</v>
      </c>
      <c r="K19" s="10" t="s">
        <v>219</v>
      </c>
      <c r="L19" s="10" t="s">
        <v>219</v>
      </c>
      <c r="M19" s="10" t="s">
        <v>219</v>
      </c>
      <c r="N19" s="10" t="s">
        <v>219</v>
      </c>
      <c r="O19" s="9">
        <f t="shared" ref="O19" si="38">O18/$C18*100</f>
        <v>33.333333333333329</v>
      </c>
    </row>
    <row r="20" spans="1:15">
      <c r="A20" s="372"/>
      <c r="B20" s="359" t="s">
        <v>71</v>
      </c>
      <c r="C20" s="8">
        <v>1</v>
      </c>
      <c r="D20" s="7" t="s">
        <v>219</v>
      </c>
      <c r="E20" s="7" t="s">
        <v>219</v>
      </c>
      <c r="F20" s="7" t="s">
        <v>219</v>
      </c>
      <c r="G20" s="7" t="s">
        <v>219</v>
      </c>
      <c r="H20" s="7">
        <v>1</v>
      </c>
      <c r="I20" s="7" t="s">
        <v>219</v>
      </c>
      <c r="J20" s="7" t="s">
        <v>219</v>
      </c>
      <c r="K20" s="7" t="s">
        <v>219</v>
      </c>
      <c r="L20" s="7" t="s">
        <v>219</v>
      </c>
      <c r="M20" s="7" t="s">
        <v>219</v>
      </c>
      <c r="N20" s="7" t="s">
        <v>219</v>
      </c>
      <c r="O20" s="6" t="s">
        <v>219</v>
      </c>
    </row>
    <row r="21" spans="1:15">
      <c r="A21" s="373"/>
      <c r="B21" s="360"/>
      <c r="C21" s="12">
        <v>100</v>
      </c>
      <c r="D21" s="10" t="s">
        <v>219</v>
      </c>
      <c r="E21" s="10" t="s">
        <v>219</v>
      </c>
      <c r="F21" s="10" t="s">
        <v>219</v>
      </c>
      <c r="G21" s="10" t="s">
        <v>219</v>
      </c>
      <c r="H21" s="11">
        <f t="shared" ref="H21" si="39">H20/$C20*100</f>
        <v>100</v>
      </c>
      <c r="I21" s="10" t="s">
        <v>219</v>
      </c>
      <c r="J21" s="10" t="s">
        <v>219</v>
      </c>
      <c r="K21" s="10" t="s">
        <v>219</v>
      </c>
      <c r="L21" s="10" t="s">
        <v>219</v>
      </c>
      <c r="M21" s="10" t="s">
        <v>219</v>
      </c>
      <c r="N21" s="10" t="s">
        <v>219</v>
      </c>
      <c r="O21" s="9" t="s">
        <v>219</v>
      </c>
    </row>
    <row r="22" spans="1:15">
      <c r="A22" s="372"/>
      <c r="B22" s="359" t="s">
        <v>70</v>
      </c>
      <c r="C22" s="14">
        <v>15</v>
      </c>
      <c r="D22" s="7">
        <v>3</v>
      </c>
      <c r="E22" s="7">
        <v>1</v>
      </c>
      <c r="F22" s="7" t="s">
        <v>219</v>
      </c>
      <c r="G22" s="7" t="s">
        <v>219</v>
      </c>
      <c r="H22" s="7">
        <v>1</v>
      </c>
      <c r="I22" s="13">
        <v>8</v>
      </c>
      <c r="J22" s="7" t="s">
        <v>219</v>
      </c>
      <c r="K22" s="7" t="s">
        <v>219</v>
      </c>
      <c r="L22" s="7" t="s">
        <v>219</v>
      </c>
      <c r="M22" s="7" t="s">
        <v>219</v>
      </c>
      <c r="N22" s="7" t="s">
        <v>219</v>
      </c>
      <c r="O22" s="6">
        <v>2</v>
      </c>
    </row>
    <row r="23" spans="1:15">
      <c r="A23" s="373"/>
      <c r="B23" s="360"/>
      <c r="C23" s="12">
        <v>100</v>
      </c>
      <c r="D23" s="10">
        <f>D22/$C22*100</f>
        <v>20</v>
      </c>
      <c r="E23" s="10">
        <f t="shared" ref="E23" si="40">E22/$C22*100</f>
        <v>6.666666666666667</v>
      </c>
      <c r="F23" s="10" t="s">
        <v>219</v>
      </c>
      <c r="G23" s="10" t="s">
        <v>219</v>
      </c>
      <c r="H23" s="11">
        <f t="shared" ref="H23" si="41">H22/$C22*100</f>
        <v>6.666666666666667</v>
      </c>
      <c r="I23" s="11">
        <f t="shared" ref="I23" si="42">I22/$C22*100</f>
        <v>53.333333333333336</v>
      </c>
      <c r="J23" s="10" t="s">
        <v>219</v>
      </c>
      <c r="K23" s="10" t="s">
        <v>219</v>
      </c>
      <c r="L23" s="10" t="s">
        <v>219</v>
      </c>
      <c r="M23" s="10" t="s">
        <v>219</v>
      </c>
      <c r="N23" s="10" t="s">
        <v>219</v>
      </c>
      <c r="O23" s="9">
        <f t="shared" ref="O23" si="43">O22/$C22*100</f>
        <v>13.333333333333334</v>
      </c>
    </row>
    <row r="24" spans="1:15">
      <c r="A24" s="372"/>
      <c r="B24" s="359" t="s">
        <v>69</v>
      </c>
      <c r="C24" s="8">
        <v>3</v>
      </c>
      <c r="D24" s="7" t="s">
        <v>219</v>
      </c>
      <c r="E24" s="7" t="s">
        <v>219</v>
      </c>
      <c r="F24" s="7" t="s">
        <v>219</v>
      </c>
      <c r="G24" s="7" t="s">
        <v>219</v>
      </c>
      <c r="H24" s="7" t="s">
        <v>219</v>
      </c>
      <c r="I24" s="7">
        <v>3</v>
      </c>
      <c r="J24" s="7" t="s">
        <v>219</v>
      </c>
      <c r="K24" s="7" t="s">
        <v>219</v>
      </c>
      <c r="L24" s="7" t="s">
        <v>219</v>
      </c>
      <c r="M24" s="7" t="s">
        <v>219</v>
      </c>
      <c r="N24" s="7" t="s">
        <v>219</v>
      </c>
      <c r="O24" s="6" t="s">
        <v>219</v>
      </c>
    </row>
    <row r="25" spans="1:15">
      <c r="A25" s="373"/>
      <c r="B25" s="360"/>
      <c r="C25" s="12">
        <v>100</v>
      </c>
      <c r="D25" s="10" t="s">
        <v>219</v>
      </c>
      <c r="E25" s="10" t="s">
        <v>219</v>
      </c>
      <c r="F25" s="10" t="s">
        <v>219</v>
      </c>
      <c r="G25" s="10" t="s">
        <v>219</v>
      </c>
      <c r="H25" s="10" t="s">
        <v>219</v>
      </c>
      <c r="I25" s="11">
        <f t="shared" ref="I25" si="44">I24/$C24*100</f>
        <v>100</v>
      </c>
      <c r="J25" s="10" t="s">
        <v>219</v>
      </c>
      <c r="K25" s="10" t="s">
        <v>219</v>
      </c>
      <c r="L25" s="10" t="s">
        <v>219</v>
      </c>
      <c r="M25" s="10" t="s">
        <v>219</v>
      </c>
      <c r="N25" s="10" t="s">
        <v>219</v>
      </c>
      <c r="O25" s="9" t="s">
        <v>219</v>
      </c>
    </row>
    <row r="26" spans="1:15">
      <c r="A26" s="372"/>
      <c r="B26" s="359" t="s">
        <v>68</v>
      </c>
      <c r="C26" s="7" t="s">
        <v>219</v>
      </c>
      <c r="D26" s="7" t="s">
        <v>219</v>
      </c>
      <c r="E26" s="7" t="s">
        <v>219</v>
      </c>
      <c r="F26" s="7" t="s">
        <v>219</v>
      </c>
      <c r="G26" s="7" t="s">
        <v>219</v>
      </c>
      <c r="H26" s="7" t="s">
        <v>219</v>
      </c>
      <c r="I26" s="7" t="s">
        <v>219</v>
      </c>
      <c r="J26" s="7" t="s">
        <v>219</v>
      </c>
      <c r="K26" s="7" t="s">
        <v>219</v>
      </c>
      <c r="L26" s="7" t="s">
        <v>219</v>
      </c>
      <c r="M26" s="7" t="s">
        <v>219</v>
      </c>
      <c r="N26" s="7" t="s">
        <v>219</v>
      </c>
      <c r="O26" s="6" t="s">
        <v>219</v>
      </c>
    </row>
    <row r="27" spans="1:15">
      <c r="A27" s="373"/>
      <c r="B27" s="360"/>
      <c r="C27" s="10" t="s">
        <v>219</v>
      </c>
      <c r="D27" s="10" t="s">
        <v>219</v>
      </c>
      <c r="E27" s="10" t="s">
        <v>219</v>
      </c>
      <c r="F27" s="10" t="s">
        <v>219</v>
      </c>
      <c r="G27" s="10" t="s">
        <v>219</v>
      </c>
      <c r="H27" s="10" t="s">
        <v>219</v>
      </c>
      <c r="I27" s="10" t="s">
        <v>219</v>
      </c>
      <c r="J27" s="10" t="s">
        <v>219</v>
      </c>
      <c r="K27" s="10" t="s">
        <v>219</v>
      </c>
      <c r="L27" s="10" t="s">
        <v>219</v>
      </c>
      <c r="M27" s="10" t="s">
        <v>219</v>
      </c>
      <c r="N27" s="10" t="s">
        <v>219</v>
      </c>
      <c r="O27" s="9" t="s">
        <v>219</v>
      </c>
    </row>
    <row r="28" spans="1:15">
      <c r="A28" s="372"/>
      <c r="B28" s="359" t="s">
        <v>67</v>
      </c>
      <c r="C28" s="14">
        <v>27</v>
      </c>
      <c r="D28" s="13">
        <v>2</v>
      </c>
      <c r="E28" s="7">
        <v>1</v>
      </c>
      <c r="F28" s="13">
        <v>1</v>
      </c>
      <c r="G28" s="7" t="s">
        <v>219</v>
      </c>
      <c r="H28" s="7" t="s">
        <v>219</v>
      </c>
      <c r="I28" s="13">
        <v>19</v>
      </c>
      <c r="J28" s="7" t="s">
        <v>219</v>
      </c>
      <c r="K28" s="7" t="s">
        <v>219</v>
      </c>
      <c r="L28" s="7">
        <v>1</v>
      </c>
      <c r="M28" s="7" t="s">
        <v>219</v>
      </c>
      <c r="N28" s="7">
        <v>1</v>
      </c>
      <c r="O28" s="6">
        <v>2</v>
      </c>
    </row>
    <row r="29" spans="1:15">
      <c r="A29" s="373"/>
      <c r="B29" s="360"/>
      <c r="C29" s="12">
        <v>100</v>
      </c>
      <c r="D29" s="10">
        <f>D28/$C28*100</f>
        <v>7.4074074074074066</v>
      </c>
      <c r="E29" s="10">
        <f t="shared" ref="E29" si="45">E28/$C28*100</f>
        <v>3.7037037037037033</v>
      </c>
      <c r="F29" s="10">
        <f t="shared" ref="F29" si="46">F28/$C28*100</f>
        <v>3.7037037037037033</v>
      </c>
      <c r="G29" s="10" t="s">
        <v>219</v>
      </c>
      <c r="H29" s="10" t="s">
        <v>219</v>
      </c>
      <c r="I29" s="11">
        <f t="shared" ref="I29" si="47">I28/$C28*100</f>
        <v>70.370370370370367</v>
      </c>
      <c r="J29" s="10" t="s">
        <v>219</v>
      </c>
      <c r="K29" s="10" t="s">
        <v>219</v>
      </c>
      <c r="L29" s="11">
        <f t="shared" ref="L29" si="48">L28/$C28*100</f>
        <v>3.7037037037037033</v>
      </c>
      <c r="M29" s="10" t="s">
        <v>219</v>
      </c>
      <c r="N29" s="10">
        <f t="shared" ref="N29" si="49">N28/$C28*100</f>
        <v>3.7037037037037033</v>
      </c>
      <c r="O29" s="9">
        <f t="shared" ref="O29" si="50">O28/$C28*100</f>
        <v>7.4074074074074066</v>
      </c>
    </row>
    <row r="30" spans="1:15">
      <c r="A30" s="372"/>
      <c r="B30" s="359" t="s">
        <v>66</v>
      </c>
      <c r="C30" s="14">
        <v>124</v>
      </c>
      <c r="D30" s="13">
        <v>20</v>
      </c>
      <c r="E30" s="7">
        <v>4</v>
      </c>
      <c r="F30" s="13">
        <v>2</v>
      </c>
      <c r="G30" s="7">
        <v>1</v>
      </c>
      <c r="H30" s="7">
        <v>11</v>
      </c>
      <c r="I30" s="13">
        <v>71</v>
      </c>
      <c r="J30" s="7" t="s">
        <v>219</v>
      </c>
      <c r="K30" s="7" t="s">
        <v>219</v>
      </c>
      <c r="L30" s="13">
        <v>6</v>
      </c>
      <c r="M30" s="7" t="s">
        <v>219</v>
      </c>
      <c r="N30" s="7" t="s">
        <v>219</v>
      </c>
      <c r="O30" s="6">
        <v>9</v>
      </c>
    </row>
    <row r="31" spans="1:15">
      <c r="A31" s="373"/>
      <c r="B31" s="360"/>
      <c r="C31" s="12">
        <v>100</v>
      </c>
      <c r="D31" s="10">
        <f>D30/$C30*100</f>
        <v>16.129032258064516</v>
      </c>
      <c r="E31" s="10">
        <f t="shared" ref="E31" si="51">E30/$C30*100</f>
        <v>3.225806451612903</v>
      </c>
      <c r="F31" s="10">
        <f t="shared" ref="F31" si="52">F30/$C30*100</f>
        <v>1.6129032258064515</v>
      </c>
      <c r="G31" s="10">
        <f t="shared" ref="G31" si="53">G30/$C30*100</f>
        <v>0.80645161290322576</v>
      </c>
      <c r="H31" s="11">
        <f t="shared" ref="H31" si="54">H30/$C30*100</f>
        <v>8.870967741935484</v>
      </c>
      <c r="I31" s="11">
        <f t="shared" ref="I31" si="55">I30/$C30*100</f>
        <v>57.258064516129039</v>
      </c>
      <c r="J31" s="10" t="s">
        <v>219</v>
      </c>
      <c r="K31" s="10" t="s">
        <v>219</v>
      </c>
      <c r="L31" s="11">
        <f t="shared" ref="L31" si="56">L30/$C30*100</f>
        <v>4.838709677419355</v>
      </c>
      <c r="M31" s="10" t="s">
        <v>219</v>
      </c>
      <c r="N31" s="10" t="s">
        <v>219</v>
      </c>
      <c r="O31" s="9">
        <f t="shared" ref="O31" si="57">O30/$C30*100</f>
        <v>7.2580645161290329</v>
      </c>
    </row>
    <row r="32" spans="1:15">
      <c r="A32" s="372"/>
      <c r="B32" s="359" t="s">
        <v>10</v>
      </c>
      <c r="C32" s="8">
        <v>60</v>
      </c>
      <c r="D32" s="7">
        <v>14</v>
      </c>
      <c r="E32" s="7">
        <v>2</v>
      </c>
      <c r="F32" s="7">
        <v>2</v>
      </c>
      <c r="G32" s="7">
        <v>2</v>
      </c>
      <c r="H32" s="7">
        <v>4</v>
      </c>
      <c r="I32" s="7">
        <v>24</v>
      </c>
      <c r="J32" s="7" t="s">
        <v>219</v>
      </c>
      <c r="K32" s="7">
        <v>1</v>
      </c>
      <c r="L32" s="7">
        <v>7</v>
      </c>
      <c r="M32" s="7" t="s">
        <v>219</v>
      </c>
      <c r="N32" s="7">
        <v>1</v>
      </c>
      <c r="O32" s="6">
        <v>3</v>
      </c>
    </row>
    <row r="33" spans="1:15">
      <c r="A33" s="373"/>
      <c r="B33" s="360"/>
      <c r="C33" s="12">
        <v>100</v>
      </c>
      <c r="D33" s="10">
        <f>D32/$C32*100</f>
        <v>23.333333333333332</v>
      </c>
      <c r="E33" s="10">
        <f t="shared" ref="E33" si="58">E32/$C32*100</f>
        <v>3.3333333333333335</v>
      </c>
      <c r="F33" s="10">
        <f t="shared" ref="F33" si="59">F32/$C32*100</f>
        <v>3.3333333333333335</v>
      </c>
      <c r="G33" s="10">
        <f t="shared" ref="G33" si="60">G32/$C32*100</f>
        <v>3.3333333333333335</v>
      </c>
      <c r="H33" s="11">
        <f t="shared" ref="H33" si="61">H32/$C32*100</f>
        <v>6.666666666666667</v>
      </c>
      <c r="I33" s="11">
        <f t="shared" ref="I33" si="62">I32/$C32*100</f>
        <v>40</v>
      </c>
      <c r="J33" s="10" t="s">
        <v>219</v>
      </c>
      <c r="K33" s="10">
        <f t="shared" ref="K33" si="63">K32/$C32*100</f>
        <v>1.6666666666666667</v>
      </c>
      <c r="L33" s="11">
        <f t="shared" ref="L33" si="64">L32/$C32*100</f>
        <v>11.666666666666666</v>
      </c>
      <c r="M33" s="10" t="s">
        <v>219</v>
      </c>
      <c r="N33" s="10">
        <f t="shared" ref="N33" si="65">N32/$C32*100</f>
        <v>1.6666666666666667</v>
      </c>
      <c r="O33" s="9">
        <f t="shared" ref="O33" si="66">O32/$C32*100</f>
        <v>5</v>
      </c>
    </row>
    <row r="34" spans="1:15">
      <c r="A34" s="376" t="s">
        <v>35</v>
      </c>
      <c r="B34" s="363"/>
      <c r="C34" s="14">
        <v>469</v>
      </c>
      <c r="D34" s="13">
        <v>10</v>
      </c>
      <c r="E34" s="7">
        <v>8</v>
      </c>
      <c r="F34" s="7">
        <v>6</v>
      </c>
      <c r="G34" s="13">
        <v>3</v>
      </c>
      <c r="H34" s="13">
        <v>49</v>
      </c>
      <c r="I34" s="13">
        <v>337</v>
      </c>
      <c r="J34" s="7">
        <v>2</v>
      </c>
      <c r="K34" s="7">
        <v>1</v>
      </c>
      <c r="L34" s="13">
        <v>13</v>
      </c>
      <c r="M34" s="7" t="s">
        <v>219</v>
      </c>
      <c r="N34" s="7">
        <v>2</v>
      </c>
      <c r="O34" s="16">
        <v>38</v>
      </c>
    </row>
    <row r="35" spans="1:15">
      <c r="A35" s="379"/>
      <c r="B35" s="380"/>
      <c r="C35" s="12">
        <v>100</v>
      </c>
      <c r="D35" s="11">
        <v>2.1321961620469083</v>
      </c>
      <c r="E35" s="10">
        <v>1.7057569296375266</v>
      </c>
      <c r="F35" s="10">
        <v>1.279317697228145</v>
      </c>
      <c r="G35" s="11">
        <v>0.63965884861407252</v>
      </c>
      <c r="H35" s="11">
        <v>10.44776119402985</v>
      </c>
      <c r="I35" s="11">
        <v>71.85501066098081</v>
      </c>
      <c r="J35" s="10">
        <v>0.42643923240938164</v>
      </c>
      <c r="K35" s="10">
        <v>0.21321961620469082</v>
      </c>
      <c r="L35" s="11">
        <v>2.7718550106609809</v>
      </c>
      <c r="M35" s="10" t="s">
        <v>219</v>
      </c>
      <c r="N35" s="10">
        <v>0.42643923240938164</v>
      </c>
      <c r="O35" s="15">
        <v>8.1023454157782524</v>
      </c>
    </row>
    <row r="36" spans="1:15">
      <c r="A36" s="376" t="s">
        <v>28</v>
      </c>
      <c r="B36" s="363"/>
      <c r="C36" s="14">
        <v>146</v>
      </c>
      <c r="D36" s="7">
        <v>16</v>
      </c>
      <c r="E36" s="13">
        <v>2</v>
      </c>
      <c r="F36" s="7">
        <v>2</v>
      </c>
      <c r="G36" s="7" t="s">
        <v>219</v>
      </c>
      <c r="H36" s="7">
        <v>11</v>
      </c>
      <c r="I36" s="7">
        <v>84</v>
      </c>
      <c r="J36" s="7">
        <v>5</v>
      </c>
      <c r="K36" s="7">
        <v>2</v>
      </c>
      <c r="L36" s="7">
        <v>14</v>
      </c>
      <c r="M36" s="7" t="s">
        <v>219</v>
      </c>
      <c r="N36" s="7" t="s">
        <v>219</v>
      </c>
      <c r="O36" s="6">
        <v>10</v>
      </c>
    </row>
    <row r="37" spans="1:15">
      <c r="A37" s="377"/>
      <c r="B37" s="378"/>
      <c r="C37" s="280">
        <v>100</v>
      </c>
      <c r="D37" s="4">
        <v>10.95890410958904</v>
      </c>
      <c r="E37" s="33">
        <v>1.3698630136986301</v>
      </c>
      <c r="F37" s="4">
        <v>1.3698630136986301</v>
      </c>
      <c r="G37" s="4" t="s">
        <v>219</v>
      </c>
      <c r="H37" s="4">
        <v>7.5342465753424657</v>
      </c>
      <c r="I37" s="4">
        <v>57.534246575342465</v>
      </c>
      <c r="J37" s="4">
        <v>3.4246575342465753</v>
      </c>
      <c r="K37" s="4">
        <v>1.3698630136986301</v>
      </c>
      <c r="L37" s="4">
        <v>9.5890410958904102</v>
      </c>
      <c r="M37" s="4" t="s">
        <v>219</v>
      </c>
      <c r="N37" s="4" t="s">
        <v>219</v>
      </c>
      <c r="O37" s="3">
        <v>6.8493150684931505</v>
      </c>
    </row>
  </sheetData>
  <mergeCells count="30"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EM37"/>
  <sheetViews>
    <sheetView zoomScale="85" zoomScaleNormal="85" workbookViewId="0">
      <selection activeCell="H10" sqref="H10"/>
    </sheetView>
  </sheetViews>
  <sheetFormatPr defaultColWidth="8.6640625" defaultRowHeight="18"/>
  <cols>
    <col min="1" max="1" width="1.88671875" style="2" customWidth="1"/>
    <col min="2" max="2" width="23" style="2" customWidth="1"/>
    <col min="3" max="16384" width="8.6640625" style="1"/>
  </cols>
  <sheetData>
    <row r="1" spans="1:143" s="20" customFormat="1" ht="18.600000000000001" thickBot="1">
      <c r="A1" s="32" t="s">
        <v>240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3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2"/>
      <c r="EJ3" s="22"/>
      <c r="EK3" s="22"/>
      <c r="EL3" s="22"/>
      <c r="EM3" s="21"/>
    </row>
    <row r="4" spans="1:143">
      <c r="A4" s="371" t="s">
        <v>9</v>
      </c>
      <c r="B4" s="355"/>
      <c r="C4" s="19">
        <v>2081</v>
      </c>
      <c r="D4" s="18">
        <v>409</v>
      </c>
      <c r="E4" s="18">
        <v>57</v>
      </c>
      <c r="F4" s="18">
        <v>25</v>
      </c>
      <c r="G4" s="18">
        <v>17</v>
      </c>
      <c r="H4" s="18">
        <v>217</v>
      </c>
      <c r="I4" s="18">
        <v>1105</v>
      </c>
      <c r="J4" s="18">
        <v>21</v>
      </c>
      <c r="K4" s="18">
        <v>12</v>
      </c>
      <c r="L4" s="18">
        <v>80</v>
      </c>
      <c r="M4" s="38" t="s">
        <v>224</v>
      </c>
      <c r="N4" s="18">
        <v>15</v>
      </c>
      <c r="O4" s="17">
        <v>123</v>
      </c>
    </row>
    <row r="5" spans="1:143">
      <c r="A5" s="346"/>
      <c r="B5" s="356"/>
      <c r="C5" s="12">
        <v>100</v>
      </c>
      <c r="D5" s="11">
        <v>19.654012493993271</v>
      </c>
      <c r="E5" s="11">
        <v>2.7390677558865932</v>
      </c>
      <c r="F5" s="11">
        <v>1.2013455069678038</v>
      </c>
      <c r="G5" s="11">
        <v>0.81691494473810666</v>
      </c>
      <c r="H5" s="11">
        <v>10.427679000480538</v>
      </c>
      <c r="I5" s="11">
        <v>53.099471407976942</v>
      </c>
      <c r="J5" s="11">
        <v>1.0091302258529553</v>
      </c>
      <c r="K5" s="11">
        <v>0.57664584334454583</v>
      </c>
      <c r="L5" s="11">
        <v>3.8443056222969729</v>
      </c>
      <c r="M5" s="10" t="s">
        <v>224</v>
      </c>
      <c r="N5" s="11">
        <v>0.72080730418068228</v>
      </c>
      <c r="O5" s="15">
        <v>5.910619894281596</v>
      </c>
    </row>
    <row r="6" spans="1:143">
      <c r="A6" s="346" t="s">
        <v>89</v>
      </c>
      <c r="B6" s="356"/>
      <c r="C6" s="14">
        <v>1887</v>
      </c>
      <c r="D6" s="13">
        <v>388</v>
      </c>
      <c r="E6" s="13">
        <v>50</v>
      </c>
      <c r="F6" s="13">
        <v>20</v>
      </c>
      <c r="G6" s="13">
        <v>17</v>
      </c>
      <c r="H6" s="13">
        <v>195</v>
      </c>
      <c r="I6" s="13">
        <v>985</v>
      </c>
      <c r="J6" s="13">
        <v>19</v>
      </c>
      <c r="K6" s="13">
        <v>11</v>
      </c>
      <c r="L6" s="13">
        <v>74</v>
      </c>
      <c r="M6" s="7" t="s">
        <v>224</v>
      </c>
      <c r="N6" s="13">
        <v>14</v>
      </c>
      <c r="O6" s="16">
        <v>114</v>
      </c>
    </row>
    <row r="7" spans="1:143">
      <c r="A7" s="346"/>
      <c r="B7" s="356"/>
      <c r="C7" s="12">
        <v>100</v>
      </c>
      <c r="D7" s="11">
        <v>20.561738208797031</v>
      </c>
      <c r="E7" s="11">
        <v>2.6497085320614735</v>
      </c>
      <c r="F7" s="11">
        <v>1.0598834128245893</v>
      </c>
      <c r="G7" s="11">
        <v>0.90090090090090091</v>
      </c>
      <c r="H7" s="11">
        <v>10.333863275039745</v>
      </c>
      <c r="I7" s="11">
        <v>52.199258081611021</v>
      </c>
      <c r="J7" s="11">
        <v>1.00688924218336</v>
      </c>
      <c r="K7" s="11">
        <v>0.58293587705352412</v>
      </c>
      <c r="L7" s="11">
        <v>3.9215686274509802</v>
      </c>
      <c r="M7" s="10" t="s">
        <v>224</v>
      </c>
      <c r="N7" s="11">
        <v>0.74191838897721252</v>
      </c>
      <c r="O7" s="15">
        <v>6.0413354531001593</v>
      </c>
    </row>
    <row r="8" spans="1:143">
      <c r="A8" s="372"/>
      <c r="B8" s="359" t="s">
        <v>88</v>
      </c>
      <c r="C8" s="14">
        <v>36</v>
      </c>
      <c r="D8" s="13">
        <v>5</v>
      </c>
      <c r="E8" s="7" t="s">
        <v>224</v>
      </c>
      <c r="F8" s="7" t="s">
        <v>224</v>
      </c>
      <c r="G8" s="7" t="s">
        <v>224</v>
      </c>
      <c r="H8" s="13">
        <v>2</v>
      </c>
      <c r="I8" s="13">
        <v>24</v>
      </c>
      <c r="J8" s="13">
        <v>1</v>
      </c>
      <c r="K8" s="7" t="s">
        <v>224</v>
      </c>
      <c r="L8" s="13">
        <v>3</v>
      </c>
      <c r="M8" s="7" t="s">
        <v>224</v>
      </c>
      <c r="N8" s="7" t="s">
        <v>224</v>
      </c>
      <c r="O8" s="16">
        <v>1</v>
      </c>
    </row>
    <row r="9" spans="1:143">
      <c r="A9" s="373"/>
      <c r="B9" s="360"/>
      <c r="C9" s="12">
        <v>100</v>
      </c>
      <c r="D9" s="11">
        <v>13.888888888888889</v>
      </c>
      <c r="E9" s="10" t="s">
        <v>224</v>
      </c>
      <c r="F9" s="10" t="s">
        <v>224</v>
      </c>
      <c r="G9" s="10" t="s">
        <v>224</v>
      </c>
      <c r="H9" s="11">
        <v>5.5555555555555554</v>
      </c>
      <c r="I9" s="11">
        <v>66.666666666666657</v>
      </c>
      <c r="J9" s="11">
        <v>2.7777777777777777</v>
      </c>
      <c r="K9" s="10" t="s">
        <v>224</v>
      </c>
      <c r="L9" s="11">
        <v>8.3333333333333321</v>
      </c>
      <c r="M9" s="10" t="s">
        <v>224</v>
      </c>
      <c r="N9" s="10" t="s">
        <v>224</v>
      </c>
      <c r="O9" s="15">
        <v>2.7777777777777777</v>
      </c>
    </row>
    <row r="10" spans="1:143">
      <c r="A10" s="372"/>
      <c r="B10" s="359" t="s">
        <v>87</v>
      </c>
      <c r="C10" s="14">
        <v>62</v>
      </c>
      <c r="D10" s="13">
        <v>18</v>
      </c>
      <c r="E10" s="13">
        <v>2</v>
      </c>
      <c r="F10" s="7" t="s">
        <v>224</v>
      </c>
      <c r="G10" s="7" t="s">
        <v>224</v>
      </c>
      <c r="H10" s="13">
        <v>9</v>
      </c>
      <c r="I10" s="13">
        <v>26</v>
      </c>
      <c r="J10" s="7" t="s">
        <v>224</v>
      </c>
      <c r="K10" s="13">
        <v>2</v>
      </c>
      <c r="L10" s="13">
        <v>3</v>
      </c>
      <c r="M10" s="7" t="s">
        <v>224</v>
      </c>
      <c r="N10" s="7" t="s">
        <v>224</v>
      </c>
      <c r="O10" s="16">
        <v>2</v>
      </c>
    </row>
    <row r="11" spans="1:143">
      <c r="A11" s="373"/>
      <c r="B11" s="360"/>
      <c r="C11" s="12">
        <v>100</v>
      </c>
      <c r="D11" s="11">
        <v>29.032258064516132</v>
      </c>
      <c r="E11" s="11">
        <v>3.225806451612903</v>
      </c>
      <c r="F11" s="10" t="s">
        <v>224</v>
      </c>
      <c r="G11" s="10" t="s">
        <v>224</v>
      </c>
      <c r="H11" s="11">
        <v>14.516129032258066</v>
      </c>
      <c r="I11" s="11">
        <v>41.935483870967744</v>
      </c>
      <c r="J11" s="10" t="s">
        <v>224</v>
      </c>
      <c r="K11" s="11">
        <v>3.225806451612903</v>
      </c>
      <c r="L11" s="11">
        <v>4.838709677419355</v>
      </c>
      <c r="M11" s="10" t="s">
        <v>224</v>
      </c>
      <c r="N11" s="10" t="s">
        <v>224</v>
      </c>
      <c r="O11" s="15">
        <v>3.225806451612903</v>
      </c>
    </row>
    <row r="12" spans="1:143">
      <c r="A12" s="372"/>
      <c r="B12" s="359" t="s">
        <v>86</v>
      </c>
      <c r="C12" s="14">
        <v>249</v>
      </c>
      <c r="D12" s="13">
        <v>65</v>
      </c>
      <c r="E12" s="13">
        <v>10</v>
      </c>
      <c r="F12" s="13">
        <v>4</v>
      </c>
      <c r="G12" s="13">
        <v>2</v>
      </c>
      <c r="H12" s="13">
        <v>23</v>
      </c>
      <c r="I12" s="13">
        <v>121</v>
      </c>
      <c r="J12" s="13">
        <v>4</v>
      </c>
      <c r="K12" s="13">
        <v>1</v>
      </c>
      <c r="L12" s="13">
        <v>10</v>
      </c>
      <c r="M12" s="7" t="s">
        <v>224</v>
      </c>
      <c r="N12" s="7" t="s">
        <v>224</v>
      </c>
      <c r="O12" s="16">
        <v>9</v>
      </c>
    </row>
    <row r="13" spans="1:143">
      <c r="A13" s="373"/>
      <c r="B13" s="360"/>
      <c r="C13" s="12">
        <v>100</v>
      </c>
      <c r="D13" s="11">
        <v>26.104417670682732</v>
      </c>
      <c r="E13" s="11">
        <v>4.0160642570281126</v>
      </c>
      <c r="F13" s="11">
        <v>1.6064257028112447</v>
      </c>
      <c r="G13" s="11">
        <v>0.80321285140562237</v>
      </c>
      <c r="H13" s="11">
        <v>9.236947791164658</v>
      </c>
      <c r="I13" s="11">
        <v>48.594377510040161</v>
      </c>
      <c r="J13" s="11">
        <v>1.6064257028112447</v>
      </c>
      <c r="K13" s="11">
        <v>0.40160642570281119</v>
      </c>
      <c r="L13" s="11">
        <v>4.0160642570281126</v>
      </c>
      <c r="M13" s="10" t="s">
        <v>224</v>
      </c>
      <c r="N13" s="10" t="s">
        <v>224</v>
      </c>
      <c r="O13" s="15">
        <v>3.6144578313253009</v>
      </c>
    </row>
    <row r="14" spans="1:143">
      <c r="A14" s="372"/>
      <c r="B14" s="359" t="s">
        <v>85</v>
      </c>
      <c r="C14" s="14">
        <v>343</v>
      </c>
      <c r="D14" s="13">
        <v>67</v>
      </c>
      <c r="E14" s="13">
        <v>8</v>
      </c>
      <c r="F14" s="13">
        <v>2</v>
      </c>
      <c r="G14" s="13">
        <v>2</v>
      </c>
      <c r="H14" s="13">
        <v>34</v>
      </c>
      <c r="I14" s="13">
        <v>185</v>
      </c>
      <c r="J14" s="13">
        <v>2</v>
      </c>
      <c r="K14" s="13">
        <v>2</v>
      </c>
      <c r="L14" s="13">
        <v>12</v>
      </c>
      <c r="M14" s="7" t="s">
        <v>224</v>
      </c>
      <c r="N14" s="13">
        <v>5</v>
      </c>
      <c r="O14" s="16">
        <v>24</v>
      </c>
    </row>
    <row r="15" spans="1:143">
      <c r="A15" s="373"/>
      <c r="B15" s="360"/>
      <c r="C15" s="12">
        <v>100</v>
      </c>
      <c r="D15" s="11">
        <v>19.533527696793001</v>
      </c>
      <c r="E15" s="11">
        <v>2.3323615160349855</v>
      </c>
      <c r="F15" s="11">
        <v>0.58309037900874638</v>
      </c>
      <c r="G15" s="11">
        <v>0.58309037900874638</v>
      </c>
      <c r="H15" s="11">
        <v>9.9125364431486886</v>
      </c>
      <c r="I15" s="11">
        <v>53.935860058309039</v>
      </c>
      <c r="J15" s="11">
        <v>0.58309037900874638</v>
      </c>
      <c r="K15" s="11">
        <v>0.58309037900874638</v>
      </c>
      <c r="L15" s="11">
        <v>3.4985422740524781</v>
      </c>
      <c r="M15" s="10" t="s">
        <v>224</v>
      </c>
      <c r="N15" s="11">
        <v>1.4577259475218658</v>
      </c>
      <c r="O15" s="15">
        <v>6.9970845481049562</v>
      </c>
    </row>
    <row r="16" spans="1:143">
      <c r="A16" s="372"/>
      <c r="B16" s="359" t="s">
        <v>84</v>
      </c>
      <c r="C16" s="14">
        <v>327</v>
      </c>
      <c r="D16" s="13">
        <v>63</v>
      </c>
      <c r="E16" s="13">
        <v>10</v>
      </c>
      <c r="F16" s="13">
        <v>3</v>
      </c>
      <c r="G16" s="13">
        <v>4</v>
      </c>
      <c r="H16" s="13">
        <v>35</v>
      </c>
      <c r="I16" s="13">
        <v>178</v>
      </c>
      <c r="J16" s="13">
        <v>4</v>
      </c>
      <c r="K16" s="13">
        <v>1</v>
      </c>
      <c r="L16" s="13">
        <v>15</v>
      </c>
      <c r="M16" s="7" t="s">
        <v>224</v>
      </c>
      <c r="N16" s="13">
        <v>2</v>
      </c>
      <c r="O16" s="16">
        <v>12</v>
      </c>
    </row>
    <row r="17" spans="1:15">
      <c r="A17" s="373"/>
      <c r="B17" s="360"/>
      <c r="C17" s="12">
        <v>100</v>
      </c>
      <c r="D17" s="11">
        <v>19.26605504587156</v>
      </c>
      <c r="E17" s="11">
        <v>3.0581039755351682</v>
      </c>
      <c r="F17" s="11">
        <v>0.91743119266055051</v>
      </c>
      <c r="G17" s="11">
        <v>1.2232415902140672</v>
      </c>
      <c r="H17" s="11">
        <v>10.703363914373089</v>
      </c>
      <c r="I17" s="11">
        <v>54.434250764525991</v>
      </c>
      <c r="J17" s="11">
        <v>1.2232415902140672</v>
      </c>
      <c r="K17" s="11">
        <v>0.3058103975535168</v>
      </c>
      <c r="L17" s="11">
        <v>4.5871559633027523</v>
      </c>
      <c r="M17" s="10" t="s">
        <v>224</v>
      </c>
      <c r="N17" s="11">
        <v>0.6116207951070336</v>
      </c>
      <c r="O17" s="15">
        <v>3.669724770642202</v>
      </c>
    </row>
    <row r="18" spans="1:15">
      <c r="A18" s="372"/>
      <c r="B18" s="359" t="s">
        <v>83</v>
      </c>
      <c r="C18" s="14">
        <v>267</v>
      </c>
      <c r="D18" s="13">
        <v>55</v>
      </c>
      <c r="E18" s="13">
        <v>9</v>
      </c>
      <c r="F18" s="13">
        <v>3</v>
      </c>
      <c r="G18" s="13">
        <v>3</v>
      </c>
      <c r="H18" s="13">
        <v>29</v>
      </c>
      <c r="I18" s="13">
        <v>134</v>
      </c>
      <c r="J18" s="13">
        <v>5</v>
      </c>
      <c r="K18" s="7" t="s">
        <v>224</v>
      </c>
      <c r="L18" s="13">
        <v>8</v>
      </c>
      <c r="M18" s="7" t="s">
        <v>224</v>
      </c>
      <c r="N18" s="13">
        <v>2</v>
      </c>
      <c r="O18" s="16">
        <v>19</v>
      </c>
    </row>
    <row r="19" spans="1:15">
      <c r="A19" s="373"/>
      <c r="B19" s="360"/>
      <c r="C19" s="12">
        <v>100</v>
      </c>
      <c r="D19" s="11">
        <v>20.599250936329589</v>
      </c>
      <c r="E19" s="11">
        <v>3.3707865168539324</v>
      </c>
      <c r="F19" s="11">
        <v>1.1235955056179776</v>
      </c>
      <c r="G19" s="11">
        <v>1.1235955056179776</v>
      </c>
      <c r="H19" s="11">
        <v>10.861423220973784</v>
      </c>
      <c r="I19" s="11">
        <v>50.187265917603</v>
      </c>
      <c r="J19" s="11">
        <v>1.8726591760299627</v>
      </c>
      <c r="K19" s="10" t="s">
        <v>224</v>
      </c>
      <c r="L19" s="11">
        <v>2.9962546816479403</v>
      </c>
      <c r="M19" s="10" t="s">
        <v>224</v>
      </c>
      <c r="N19" s="11">
        <v>0.74906367041198507</v>
      </c>
      <c r="O19" s="15">
        <v>7.1161048689138573</v>
      </c>
    </row>
    <row r="20" spans="1:15">
      <c r="A20" s="372"/>
      <c r="B20" s="359" t="s">
        <v>82</v>
      </c>
      <c r="C20" s="14">
        <v>260</v>
      </c>
      <c r="D20" s="13">
        <v>63</v>
      </c>
      <c r="E20" s="13">
        <v>4</v>
      </c>
      <c r="F20" s="13">
        <v>4</v>
      </c>
      <c r="G20" s="13">
        <v>2</v>
      </c>
      <c r="H20" s="13">
        <v>26</v>
      </c>
      <c r="I20" s="13">
        <v>130</v>
      </c>
      <c r="J20" s="13">
        <v>2</v>
      </c>
      <c r="K20" s="13">
        <v>3</v>
      </c>
      <c r="L20" s="13">
        <v>7</v>
      </c>
      <c r="M20" s="7" t="s">
        <v>224</v>
      </c>
      <c r="N20" s="13">
        <v>1</v>
      </c>
      <c r="O20" s="16">
        <v>18</v>
      </c>
    </row>
    <row r="21" spans="1:15">
      <c r="A21" s="373"/>
      <c r="B21" s="360"/>
      <c r="C21" s="12">
        <v>100</v>
      </c>
      <c r="D21" s="11">
        <v>24.23076923076923</v>
      </c>
      <c r="E21" s="11">
        <v>1.5384615384615385</v>
      </c>
      <c r="F21" s="11">
        <v>1.5384615384615385</v>
      </c>
      <c r="G21" s="11">
        <v>0.76923076923076927</v>
      </c>
      <c r="H21" s="11">
        <v>10</v>
      </c>
      <c r="I21" s="11">
        <v>50</v>
      </c>
      <c r="J21" s="11">
        <v>0.76923076923076927</v>
      </c>
      <c r="K21" s="11">
        <v>1.153846153846154</v>
      </c>
      <c r="L21" s="11">
        <v>2.6923076923076925</v>
      </c>
      <c r="M21" s="10" t="s">
        <v>224</v>
      </c>
      <c r="N21" s="11">
        <v>0.38461538461538464</v>
      </c>
      <c r="O21" s="15">
        <v>6.9230769230769234</v>
      </c>
    </row>
    <row r="22" spans="1:15">
      <c r="A22" s="372"/>
      <c r="B22" s="359" t="s">
        <v>81</v>
      </c>
      <c r="C22" s="14">
        <v>70</v>
      </c>
      <c r="D22" s="13">
        <v>11</v>
      </c>
      <c r="E22" s="13">
        <v>1</v>
      </c>
      <c r="F22" s="13">
        <v>1</v>
      </c>
      <c r="G22" s="13">
        <v>1</v>
      </c>
      <c r="H22" s="13">
        <v>4</v>
      </c>
      <c r="I22" s="13">
        <v>40</v>
      </c>
      <c r="J22" s="7" t="s">
        <v>224</v>
      </c>
      <c r="K22" s="7" t="s">
        <v>224</v>
      </c>
      <c r="L22" s="13">
        <v>5</v>
      </c>
      <c r="M22" s="7" t="s">
        <v>224</v>
      </c>
      <c r="N22" s="13">
        <v>1</v>
      </c>
      <c r="O22" s="16">
        <v>6</v>
      </c>
    </row>
    <row r="23" spans="1:15">
      <c r="A23" s="373"/>
      <c r="B23" s="360"/>
      <c r="C23" s="12">
        <v>100</v>
      </c>
      <c r="D23" s="11">
        <v>15.714285714285714</v>
      </c>
      <c r="E23" s="11">
        <v>1.4285714285714286</v>
      </c>
      <c r="F23" s="11">
        <v>1.4285714285714286</v>
      </c>
      <c r="G23" s="11">
        <v>1.4285714285714286</v>
      </c>
      <c r="H23" s="11">
        <v>5.7142857142857144</v>
      </c>
      <c r="I23" s="11">
        <v>57.142857142857139</v>
      </c>
      <c r="J23" s="10" t="s">
        <v>224</v>
      </c>
      <c r="K23" s="10" t="s">
        <v>224</v>
      </c>
      <c r="L23" s="11">
        <v>7.1428571428571423</v>
      </c>
      <c r="M23" s="10" t="s">
        <v>224</v>
      </c>
      <c r="N23" s="11">
        <v>1.4285714285714286</v>
      </c>
      <c r="O23" s="15">
        <v>8.5714285714285712</v>
      </c>
    </row>
    <row r="24" spans="1:15">
      <c r="A24" s="372"/>
      <c r="B24" s="359" t="s">
        <v>80</v>
      </c>
      <c r="C24" s="14">
        <v>27</v>
      </c>
      <c r="D24" s="13">
        <v>1</v>
      </c>
      <c r="E24" s="7" t="s">
        <v>224</v>
      </c>
      <c r="F24" s="7" t="s">
        <v>224</v>
      </c>
      <c r="G24" s="13">
        <v>2</v>
      </c>
      <c r="H24" s="13">
        <v>4</v>
      </c>
      <c r="I24" s="13">
        <v>11</v>
      </c>
      <c r="J24" s="7" t="s">
        <v>224</v>
      </c>
      <c r="K24" s="7" t="s">
        <v>224</v>
      </c>
      <c r="L24" s="13">
        <v>2</v>
      </c>
      <c r="M24" s="7" t="s">
        <v>224</v>
      </c>
      <c r="N24" s="13">
        <v>2</v>
      </c>
      <c r="O24" s="16">
        <v>5</v>
      </c>
    </row>
    <row r="25" spans="1:15">
      <c r="A25" s="373"/>
      <c r="B25" s="360"/>
      <c r="C25" s="12">
        <v>100</v>
      </c>
      <c r="D25" s="11">
        <v>3.7037037037037033</v>
      </c>
      <c r="E25" s="10" t="s">
        <v>224</v>
      </c>
      <c r="F25" s="10" t="s">
        <v>224</v>
      </c>
      <c r="G25" s="11">
        <v>7.4074074074074066</v>
      </c>
      <c r="H25" s="11">
        <v>14.814814814814813</v>
      </c>
      <c r="I25" s="11">
        <v>40.74074074074074</v>
      </c>
      <c r="J25" s="10" t="s">
        <v>224</v>
      </c>
      <c r="K25" s="10" t="s">
        <v>224</v>
      </c>
      <c r="L25" s="11">
        <v>7.4074074074074066</v>
      </c>
      <c r="M25" s="10" t="s">
        <v>224</v>
      </c>
      <c r="N25" s="11">
        <v>7.4074074074074066</v>
      </c>
      <c r="O25" s="15">
        <v>18.518518518518519</v>
      </c>
    </row>
    <row r="26" spans="1:15">
      <c r="A26" s="372"/>
      <c r="B26" s="359" t="s">
        <v>79</v>
      </c>
      <c r="C26" s="14">
        <v>172</v>
      </c>
      <c r="D26" s="13">
        <v>29</v>
      </c>
      <c r="E26" s="13">
        <v>3</v>
      </c>
      <c r="F26" s="13">
        <v>1</v>
      </c>
      <c r="G26" s="13">
        <v>1</v>
      </c>
      <c r="H26" s="13">
        <v>21</v>
      </c>
      <c r="I26" s="13">
        <v>101</v>
      </c>
      <c r="J26" s="13">
        <v>1</v>
      </c>
      <c r="K26" s="13">
        <v>2</v>
      </c>
      <c r="L26" s="13">
        <v>4</v>
      </c>
      <c r="M26" s="7" t="s">
        <v>224</v>
      </c>
      <c r="N26" s="13">
        <v>1</v>
      </c>
      <c r="O26" s="16">
        <v>8</v>
      </c>
    </row>
    <row r="27" spans="1:15">
      <c r="A27" s="373"/>
      <c r="B27" s="360"/>
      <c r="C27" s="12">
        <v>100</v>
      </c>
      <c r="D27" s="11">
        <v>16.86046511627907</v>
      </c>
      <c r="E27" s="11">
        <v>1.7441860465116279</v>
      </c>
      <c r="F27" s="11">
        <v>0.58139534883720934</v>
      </c>
      <c r="G27" s="11">
        <v>0.58139534883720934</v>
      </c>
      <c r="H27" s="11">
        <v>12.209302325581394</v>
      </c>
      <c r="I27" s="11">
        <v>58.720930232558146</v>
      </c>
      <c r="J27" s="11">
        <v>0.58139534883720934</v>
      </c>
      <c r="K27" s="11">
        <v>1.1627906976744187</v>
      </c>
      <c r="L27" s="11">
        <v>2.3255813953488373</v>
      </c>
      <c r="M27" s="10" t="s">
        <v>224</v>
      </c>
      <c r="N27" s="11">
        <v>0.58139534883720934</v>
      </c>
      <c r="O27" s="15">
        <v>4.6511627906976747</v>
      </c>
    </row>
    <row r="28" spans="1:15">
      <c r="A28" s="372"/>
      <c r="B28" s="359" t="s">
        <v>10</v>
      </c>
      <c r="C28" s="8">
        <v>74</v>
      </c>
      <c r="D28" s="7">
        <v>11</v>
      </c>
      <c r="E28" s="7">
        <v>3</v>
      </c>
      <c r="F28" s="7">
        <v>2</v>
      </c>
      <c r="G28" s="7" t="s">
        <v>224</v>
      </c>
      <c r="H28" s="7">
        <v>8</v>
      </c>
      <c r="I28" s="7">
        <v>35</v>
      </c>
      <c r="J28" s="7" t="s">
        <v>224</v>
      </c>
      <c r="K28" s="7" t="s">
        <v>224</v>
      </c>
      <c r="L28" s="7">
        <v>5</v>
      </c>
      <c r="M28" s="7" t="s">
        <v>224</v>
      </c>
      <c r="N28" s="7" t="s">
        <v>224</v>
      </c>
      <c r="O28" s="6">
        <v>10</v>
      </c>
    </row>
    <row r="29" spans="1:15">
      <c r="A29" s="373"/>
      <c r="B29" s="360"/>
      <c r="C29" s="12">
        <v>100</v>
      </c>
      <c r="D29" s="10">
        <v>14.864864864864865</v>
      </c>
      <c r="E29" s="10">
        <v>4.0540540540540544</v>
      </c>
      <c r="F29" s="10">
        <v>2.7027027027027026</v>
      </c>
      <c r="G29" s="10" t="s">
        <v>224</v>
      </c>
      <c r="H29" s="10">
        <v>10.810810810810811</v>
      </c>
      <c r="I29" s="10">
        <v>47.297297297297298</v>
      </c>
      <c r="J29" s="10" t="s">
        <v>224</v>
      </c>
      <c r="K29" s="10" t="s">
        <v>224</v>
      </c>
      <c r="L29" s="10">
        <v>6.756756756756757</v>
      </c>
      <c r="M29" s="10" t="s">
        <v>224</v>
      </c>
      <c r="N29" s="10" t="s">
        <v>224</v>
      </c>
      <c r="O29" s="9">
        <v>13.513513513513514</v>
      </c>
    </row>
    <row r="30" spans="1:15">
      <c r="A30" s="376" t="s">
        <v>78</v>
      </c>
      <c r="B30" s="363"/>
      <c r="C30" s="14">
        <v>21</v>
      </c>
      <c r="D30" s="13">
        <v>3</v>
      </c>
      <c r="E30" s="13">
        <v>2</v>
      </c>
      <c r="F30" s="7" t="s">
        <v>224</v>
      </c>
      <c r="G30" s="7" t="s">
        <v>224</v>
      </c>
      <c r="H30" s="7" t="s">
        <v>224</v>
      </c>
      <c r="I30" s="13">
        <v>12</v>
      </c>
      <c r="J30" s="7" t="s">
        <v>224</v>
      </c>
      <c r="K30" s="7" t="s">
        <v>224</v>
      </c>
      <c r="L30" s="13">
        <v>3</v>
      </c>
      <c r="M30" s="7" t="s">
        <v>224</v>
      </c>
      <c r="N30" s="7" t="s">
        <v>224</v>
      </c>
      <c r="O30" s="16">
        <v>1</v>
      </c>
    </row>
    <row r="31" spans="1:15">
      <c r="A31" s="379"/>
      <c r="B31" s="380"/>
      <c r="C31" s="12">
        <v>100</v>
      </c>
      <c r="D31" s="11">
        <v>14.285714285714285</v>
      </c>
      <c r="E31" s="11">
        <v>9.5238095238095237</v>
      </c>
      <c r="F31" s="10" t="s">
        <v>224</v>
      </c>
      <c r="G31" s="10" t="s">
        <v>224</v>
      </c>
      <c r="H31" s="10" t="s">
        <v>224</v>
      </c>
      <c r="I31" s="11">
        <v>57.142857142857139</v>
      </c>
      <c r="J31" s="10" t="s">
        <v>224</v>
      </c>
      <c r="K31" s="10" t="s">
        <v>224</v>
      </c>
      <c r="L31" s="11">
        <v>14.285714285714285</v>
      </c>
      <c r="M31" s="10" t="s">
        <v>224</v>
      </c>
      <c r="N31" s="10" t="s">
        <v>224</v>
      </c>
      <c r="O31" s="15">
        <v>4.7619047619047619</v>
      </c>
    </row>
    <row r="32" spans="1:15">
      <c r="A32" s="376" t="s">
        <v>28</v>
      </c>
      <c r="B32" s="363"/>
      <c r="C32" s="8">
        <v>173</v>
      </c>
      <c r="D32" s="7">
        <v>18</v>
      </c>
      <c r="E32" s="7">
        <v>5</v>
      </c>
      <c r="F32" s="7">
        <v>5</v>
      </c>
      <c r="G32" s="7" t="s">
        <v>224</v>
      </c>
      <c r="H32" s="7">
        <v>22</v>
      </c>
      <c r="I32" s="7">
        <v>108</v>
      </c>
      <c r="J32" s="7">
        <v>2</v>
      </c>
      <c r="K32" s="7">
        <v>1</v>
      </c>
      <c r="L32" s="7">
        <v>3</v>
      </c>
      <c r="M32" s="7" t="s">
        <v>224</v>
      </c>
      <c r="N32" s="7">
        <v>1</v>
      </c>
      <c r="O32" s="6">
        <v>8</v>
      </c>
    </row>
    <row r="33" spans="1:15">
      <c r="A33" s="377"/>
      <c r="B33" s="378"/>
      <c r="C33" s="280">
        <v>100</v>
      </c>
      <c r="D33" s="4">
        <v>10.404624277456648</v>
      </c>
      <c r="E33" s="4">
        <v>2.8901734104046244</v>
      </c>
      <c r="F33" s="4">
        <v>2.8901734104046244</v>
      </c>
      <c r="G33" s="4" t="s">
        <v>224</v>
      </c>
      <c r="H33" s="4">
        <v>12.716763005780345</v>
      </c>
      <c r="I33" s="4">
        <v>62.427745664739888</v>
      </c>
      <c r="J33" s="4">
        <v>1.1560693641618496</v>
      </c>
      <c r="K33" s="4">
        <v>0.57803468208092479</v>
      </c>
      <c r="L33" s="4">
        <v>1.7341040462427744</v>
      </c>
      <c r="M33" s="4" t="s">
        <v>224</v>
      </c>
      <c r="N33" s="4">
        <v>0.57803468208092479</v>
      </c>
      <c r="O33" s="3">
        <v>4.6242774566473983</v>
      </c>
    </row>
    <row r="34" spans="1:15">
      <c r="A34" s="138"/>
      <c r="B34" s="138"/>
    </row>
    <row r="35" spans="1:15">
      <c r="C35" s="300"/>
    </row>
    <row r="37" spans="1:15">
      <c r="C37" s="300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EL3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10" customWidth="1"/>
    <col min="2" max="2" width="21.109375" style="210" customWidth="1"/>
    <col min="3" max="16384" width="8.6640625" style="1"/>
  </cols>
  <sheetData>
    <row r="1" spans="1:142" s="20" customFormat="1" ht="18.600000000000001" thickBot="1">
      <c r="A1" s="32" t="s">
        <v>281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2"/>
      <c r="EH1" s="22"/>
      <c r="EI1" s="22"/>
      <c r="EJ1" s="22"/>
      <c r="EK1" s="21"/>
    </row>
    <row r="2" spans="1:142" s="20" customFormat="1" ht="6" customHeight="1" thickTop="1">
      <c r="A2" s="210" t="s">
        <v>22</v>
      </c>
      <c r="B2" s="210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1"/>
    </row>
    <row r="3" spans="1:142" s="20" customFormat="1" ht="198" customHeight="1">
      <c r="A3" s="210" t="s">
        <v>22</v>
      </c>
      <c r="B3" s="210" t="s">
        <v>22</v>
      </c>
      <c r="C3" s="209" t="s">
        <v>9</v>
      </c>
      <c r="D3" s="207" t="s">
        <v>21</v>
      </c>
      <c r="E3" s="207" t="s">
        <v>20</v>
      </c>
      <c r="F3" s="207" t="s">
        <v>19</v>
      </c>
      <c r="G3" s="207" t="s">
        <v>18</v>
      </c>
      <c r="H3" s="207" t="s">
        <v>17</v>
      </c>
      <c r="I3" s="207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2"/>
      <c r="EI3" s="22"/>
      <c r="EJ3" s="22"/>
      <c r="EK3" s="22"/>
      <c r="EL3" s="21"/>
    </row>
    <row r="4" spans="1:142">
      <c r="A4" s="371" t="s">
        <v>9</v>
      </c>
      <c r="B4" s="355"/>
      <c r="C4" s="19">
        <v>2232</v>
      </c>
      <c r="D4" s="18">
        <v>450</v>
      </c>
      <c r="E4" s="18">
        <v>62</v>
      </c>
      <c r="F4" s="18">
        <v>31</v>
      </c>
      <c r="G4" s="18">
        <v>18</v>
      </c>
      <c r="H4" s="18">
        <v>233</v>
      </c>
      <c r="I4" s="18">
        <v>1161</v>
      </c>
      <c r="J4" s="18">
        <v>25</v>
      </c>
      <c r="K4" s="38">
        <v>12</v>
      </c>
      <c r="L4" s="18">
        <v>91</v>
      </c>
      <c r="M4" s="38" t="s">
        <v>219</v>
      </c>
      <c r="N4" s="38">
        <v>15</v>
      </c>
      <c r="O4" s="17">
        <v>134</v>
      </c>
    </row>
    <row r="5" spans="1:142">
      <c r="A5" s="346"/>
      <c r="B5" s="356"/>
      <c r="C5" s="12">
        <v>100</v>
      </c>
      <c r="D5" s="11">
        <v>20.161290322580644</v>
      </c>
      <c r="E5" s="11">
        <v>2.7777777777777777</v>
      </c>
      <c r="F5" s="11">
        <v>1.3888888888888888</v>
      </c>
      <c r="G5" s="11">
        <v>0.80645161290322576</v>
      </c>
      <c r="H5" s="11">
        <v>10.439068100358423</v>
      </c>
      <c r="I5" s="11">
        <v>52.016129032258064</v>
      </c>
      <c r="J5" s="11">
        <v>1.1200716845878136</v>
      </c>
      <c r="K5" s="10">
        <v>0.53763440860215062</v>
      </c>
      <c r="L5" s="11">
        <v>4.0770609318996422</v>
      </c>
      <c r="M5" s="10" t="s">
        <v>219</v>
      </c>
      <c r="N5" s="10">
        <v>0.67204301075268813</v>
      </c>
      <c r="O5" s="15">
        <v>6.0035842293906807</v>
      </c>
    </row>
    <row r="6" spans="1:142">
      <c r="A6" s="346" t="s">
        <v>89</v>
      </c>
      <c r="B6" s="356"/>
      <c r="C6" s="14">
        <v>1570</v>
      </c>
      <c r="D6" s="13">
        <v>414</v>
      </c>
      <c r="E6" s="13">
        <v>47</v>
      </c>
      <c r="F6" s="13">
        <v>23</v>
      </c>
      <c r="G6" s="7">
        <v>13</v>
      </c>
      <c r="H6" s="13">
        <v>172</v>
      </c>
      <c r="I6" s="13">
        <v>718</v>
      </c>
      <c r="J6" s="13">
        <v>18</v>
      </c>
      <c r="K6" s="7">
        <v>9</v>
      </c>
      <c r="L6" s="13">
        <v>62</v>
      </c>
      <c r="M6" s="7" t="s">
        <v>219</v>
      </c>
      <c r="N6" s="7">
        <v>12</v>
      </c>
      <c r="O6" s="16">
        <v>82</v>
      </c>
    </row>
    <row r="7" spans="1:142">
      <c r="A7" s="346"/>
      <c r="B7" s="356"/>
      <c r="C7" s="12">
        <v>100</v>
      </c>
      <c r="D7" s="11">
        <v>26.369426751592357</v>
      </c>
      <c r="E7" s="11">
        <v>2.9936305732484079</v>
      </c>
      <c r="F7" s="11">
        <v>1.4649681528662422</v>
      </c>
      <c r="G7" s="10">
        <v>0.82802547770700641</v>
      </c>
      <c r="H7" s="11">
        <v>10.955414012738855</v>
      </c>
      <c r="I7" s="11">
        <v>45.732484076433124</v>
      </c>
      <c r="J7" s="11">
        <v>1.1464968152866242</v>
      </c>
      <c r="K7" s="10">
        <v>0.57324840764331209</v>
      </c>
      <c r="L7" s="11">
        <v>3.9490445859872612</v>
      </c>
      <c r="M7" s="10" t="s">
        <v>219</v>
      </c>
      <c r="N7" s="10">
        <v>0.76433121019108285</v>
      </c>
      <c r="O7" s="15">
        <v>5.2229299363057331</v>
      </c>
    </row>
    <row r="8" spans="1:142">
      <c r="A8" s="372"/>
      <c r="B8" s="359" t="s">
        <v>88</v>
      </c>
      <c r="C8" s="221">
        <v>389</v>
      </c>
      <c r="D8" s="222">
        <v>38</v>
      </c>
      <c r="E8" s="222">
        <v>9</v>
      </c>
      <c r="F8" s="222">
        <v>7</v>
      </c>
      <c r="G8" s="223">
        <v>3</v>
      </c>
      <c r="H8" s="222">
        <v>39</v>
      </c>
      <c r="I8" s="222">
        <v>234</v>
      </c>
      <c r="J8" s="223">
        <v>1</v>
      </c>
      <c r="K8" s="223">
        <v>1</v>
      </c>
      <c r="L8" s="222">
        <v>24</v>
      </c>
      <c r="M8" s="7" t="s">
        <v>219</v>
      </c>
      <c r="N8" s="223">
        <v>5</v>
      </c>
      <c r="O8" s="224">
        <v>28</v>
      </c>
    </row>
    <row r="9" spans="1:142">
      <c r="A9" s="373"/>
      <c r="B9" s="360"/>
      <c r="C9" s="12">
        <v>100</v>
      </c>
      <c r="D9" s="11">
        <v>9.7686375321336758</v>
      </c>
      <c r="E9" s="11">
        <v>2.3136246786632388</v>
      </c>
      <c r="F9" s="11">
        <v>1.7994858611825193</v>
      </c>
      <c r="G9" s="10">
        <v>0.77120822622107965</v>
      </c>
      <c r="H9" s="11">
        <v>10.025706940874036</v>
      </c>
      <c r="I9" s="11">
        <v>60.154241645244213</v>
      </c>
      <c r="J9" s="10">
        <v>0.25706940874035988</v>
      </c>
      <c r="K9" s="10">
        <v>0.25706940874035988</v>
      </c>
      <c r="L9" s="11">
        <v>6.1696658097686372</v>
      </c>
      <c r="M9" s="10" t="s">
        <v>219</v>
      </c>
      <c r="N9" s="10">
        <v>1.2853470437017995</v>
      </c>
      <c r="O9" s="15">
        <v>7.1979434447300772</v>
      </c>
    </row>
    <row r="10" spans="1:142">
      <c r="A10" s="372"/>
      <c r="B10" s="359" t="s">
        <v>87</v>
      </c>
      <c r="C10" s="14">
        <v>315</v>
      </c>
      <c r="D10" s="13">
        <v>112</v>
      </c>
      <c r="E10" s="7">
        <v>15</v>
      </c>
      <c r="F10" s="13">
        <v>3</v>
      </c>
      <c r="G10" s="7">
        <v>4</v>
      </c>
      <c r="H10" s="13">
        <v>28</v>
      </c>
      <c r="I10" s="13">
        <v>116</v>
      </c>
      <c r="J10" s="7">
        <v>3</v>
      </c>
      <c r="K10" s="7">
        <v>2</v>
      </c>
      <c r="L10" s="13">
        <v>13</v>
      </c>
      <c r="M10" s="7" t="s">
        <v>219</v>
      </c>
      <c r="N10" s="7">
        <v>3</v>
      </c>
      <c r="O10" s="16">
        <v>16</v>
      </c>
    </row>
    <row r="11" spans="1:142">
      <c r="A11" s="373"/>
      <c r="B11" s="360"/>
      <c r="C11" s="12">
        <v>100</v>
      </c>
      <c r="D11" s="11">
        <v>35.555555555555557</v>
      </c>
      <c r="E11" s="10">
        <v>4.7619047619047619</v>
      </c>
      <c r="F11" s="11">
        <v>0.95238095238095244</v>
      </c>
      <c r="G11" s="10">
        <v>1.2698412698412698</v>
      </c>
      <c r="H11" s="11">
        <v>8.8888888888888893</v>
      </c>
      <c r="I11" s="11">
        <v>36.82539682539683</v>
      </c>
      <c r="J11" s="10">
        <v>0.95238095238095244</v>
      </c>
      <c r="K11" s="10">
        <v>0.63492063492063489</v>
      </c>
      <c r="L11" s="11">
        <v>4.1269841269841265</v>
      </c>
      <c r="M11" s="10" t="s">
        <v>219</v>
      </c>
      <c r="N11" s="10">
        <v>0.95238095238095244</v>
      </c>
      <c r="O11" s="15">
        <v>5.0793650793650791</v>
      </c>
    </row>
    <row r="12" spans="1:142">
      <c r="A12" s="372"/>
      <c r="B12" s="359" t="s">
        <v>86</v>
      </c>
      <c r="C12" s="14">
        <v>413</v>
      </c>
      <c r="D12" s="13">
        <v>161</v>
      </c>
      <c r="E12" s="13">
        <v>15</v>
      </c>
      <c r="F12" s="13">
        <v>3</v>
      </c>
      <c r="G12" s="7">
        <v>2</v>
      </c>
      <c r="H12" s="13">
        <v>43</v>
      </c>
      <c r="I12" s="13">
        <v>153</v>
      </c>
      <c r="J12" s="13">
        <v>9</v>
      </c>
      <c r="K12" s="7">
        <v>3</v>
      </c>
      <c r="L12" s="13">
        <v>8</v>
      </c>
      <c r="M12" s="7" t="s">
        <v>219</v>
      </c>
      <c r="N12" s="7">
        <v>1</v>
      </c>
      <c r="O12" s="16">
        <v>15</v>
      </c>
    </row>
    <row r="13" spans="1:142">
      <c r="A13" s="373"/>
      <c r="B13" s="360"/>
      <c r="C13" s="12">
        <v>100</v>
      </c>
      <c r="D13" s="11">
        <v>38.983050847457626</v>
      </c>
      <c r="E13" s="11">
        <v>3.6319612590799029</v>
      </c>
      <c r="F13" s="11">
        <v>0.72639225181598066</v>
      </c>
      <c r="G13" s="10">
        <v>0.48426150121065376</v>
      </c>
      <c r="H13" s="11">
        <v>10.411622276029057</v>
      </c>
      <c r="I13" s="11">
        <v>37.046004842615012</v>
      </c>
      <c r="J13" s="11">
        <v>2.1791767554479415</v>
      </c>
      <c r="K13" s="10">
        <v>0.72639225181598066</v>
      </c>
      <c r="L13" s="11">
        <v>1.937046004842615</v>
      </c>
      <c r="M13" s="10" t="s">
        <v>219</v>
      </c>
      <c r="N13" s="10">
        <v>0.24213075060532688</v>
      </c>
      <c r="O13" s="15">
        <v>3.6319612590799029</v>
      </c>
    </row>
    <row r="14" spans="1:142">
      <c r="A14" s="372"/>
      <c r="B14" s="359" t="s">
        <v>85</v>
      </c>
      <c r="C14" s="14">
        <v>147</v>
      </c>
      <c r="D14" s="13">
        <v>45</v>
      </c>
      <c r="E14" s="7">
        <v>2</v>
      </c>
      <c r="F14" s="13">
        <v>2</v>
      </c>
      <c r="G14" s="7">
        <v>1</v>
      </c>
      <c r="H14" s="13">
        <v>25</v>
      </c>
      <c r="I14" s="13">
        <v>54</v>
      </c>
      <c r="J14" s="13">
        <v>4</v>
      </c>
      <c r="K14" s="7" t="s">
        <v>219</v>
      </c>
      <c r="L14" s="13">
        <v>3</v>
      </c>
      <c r="M14" s="7" t="s">
        <v>219</v>
      </c>
      <c r="N14" s="7" t="s">
        <v>219</v>
      </c>
      <c r="O14" s="16">
        <v>11</v>
      </c>
    </row>
    <row r="15" spans="1:142">
      <c r="A15" s="373"/>
      <c r="B15" s="360"/>
      <c r="C15" s="12">
        <v>100</v>
      </c>
      <c r="D15" s="11">
        <v>30.612244897959183</v>
      </c>
      <c r="E15" s="10">
        <v>1.3605442176870748</v>
      </c>
      <c r="F15" s="11">
        <v>1.3605442176870748</v>
      </c>
      <c r="G15" s="10">
        <v>0.68027210884353739</v>
      </c>
      <c r="H15" s="11">
        <v>17.006802721088434</v>
      </c>
      <c r="I15" s="11">
        <v>36.734693877551024</v>
      </c>
      <c r="J15" s="11">
        <v>2.7210884353741496</v>
      </c>
      <c r="K15" s="10" t="s">
        <v>219</v>
      </c>
      <c r="L15" s="11">
        <v>2.0408163265306123</v>
      </c>
      <c r="M15" s="10" t="s">
        <v>219</v>
      </c>
      <c r="N15" s="10" t="s">
        <v>219</v>
      </c>
      <c r="O15" s="15">
        <v>7.4829931972789119</v>
      </c>
    </row>
    <row r="16" spans="1:142">
      <c r="A16" s="372"/>
      <c r="B16" s="359" t="s">
        <v>84</v>
      </c>
      <c r="C16" s="14">
        <v>37</v>
      </c>
      <c r="D16" s="13">
        <v>8</v>
      </c>
      <c r="E16" s="7" t="s">
        <v>219</v>
      </c>
      <c r="F16" s="7">
        <v>1</v>
      </c>
      <c r="G16" s="7" t="s">
        <v>219</v>
      </c>
      <c r="H16" s="7">
        <v>8</v>
      </c>
      <c r="I16" s="13">
        <v>19</v>
      </c>
      <c r="J16" s="7" t="s">
        <v>219</v>
      </c>
      <c r="K16" s="7" t="s">
        <v>219</v>
      </c>
      <c r="L16" s="7" t="s">
        <v>219</v>
      </c>
      <c r="M16" s="7" t="s">
        <v>219</v>
      </c>
      <c r="N16" s="7" t="s">
        <v>219</v>
      </c>
      <c r="O16" s="6">
        <v>1</v>
      </c>
    </row>
    <row r="17" spans="1:15">
      <c r="A17" s="373"/>
      <c r="B17" s="360"/>
      <c r="C17" s="12">
        <v>100</v>
      </c>
      <c r="D17" s="11">
        <v>21.621621621621621</v>
      </c>
      <c r="E17" s="10" t="s">
        <v>219</v>
      </c>
      <c r="F17" s="10">
        <v>2.7027027027027026</v>
      </c>
      <c r="G17" s="10" t="s">
        <v>219</v>
      </c>
      <c r="H17" s="10">
        <v>21.621621621621621</v>
      </c>
      <c r="I17" s="11">
        <v>51.351351351351347</v>
      </c>
      <c r="J17" s="10" t="s">
        <v>219</v>
      </c>
      <c r="K17" s="10" t="s">
        <v>219</v>
      </c>
      <c r="L17" s="10" t="s">
        <v>219</v>
      </c>
      <c r="M17" s="10" t="s">
        <v>219</v>
      </c>
      <c r="N17" s="10" t="s">
        <v>219</v>
      </c>
      <c r="O17" s="9">
        <v>2.7027027027027026</v>
      </c>
    </row>
    <row r="18" spans="1:15">
      <c r="A18" s="372"/>
      <c r="B18" s="359" t="s">
        <v>83</v>
      </c>
      <c r="C18" s="14">
        <v>14</v>
      </c>
      <c r="D18" s="7">
        <v>2</v>
      </c>
      <c r="E18" s="7" t="s">
        <v>219</v>
      </c>
      <c r="F18" s="7" t="s">
        <v>219</v>
      </c>
      <c r="G18" s="7">
        <v>1</v>
      </c>
      <c r="H18" s="7">
        <v>2</v>
      </c>
      <c r="I18" s="13">
        <v>7</v>
      </c>
      <c r="J18" s="13">
        <v>1</v>
      </c>
      <c r="K18" s="7">
        <v>1</v>
      </c>
      <c r="L18" s="7" t="s">
        <v>219</v>
      </c>
      <c r="M18" s="7" t="s">
        <v>219</v>
      </c>
      <c r="N18" s="7" t="s">
        <v>219</v>
      </c>
      <c r="O18" s="6" t="s">
        <v>219</v>
      </c>
    </row>
    <row r="19" spans="1:15">
      <c r="A19" s="373"/>
      <c r="B19" s="360"/>
      <c r="C19" s="12">
        <v>100</v>
      </c>
      <c r="D19" s="10">
        <v>14.285714285714285</v>
      </c>
      <c r="E19" s="10" t="s">
        <v>219</v>
      </c>
      <c r="F19" s="10" t="s">
        <v>219</v>
      </c>
      <c r="G19" s="10">
        <v>7.1428571428571423</v>
      </c>
      <c r="H19" s="10">
        <v>14.285714285714285</v>
      </c>
      <c r="I19" s="11">
        <v>50</v>
      </c>
      <c r="J19" s="11">
        <v>7.1428571428571423</v>
      </c>
      <c r="K19" s="10">
        <v>7.1428571428571423</v>
      </c>
      <c r="L19" s="10" t="s">
        <v>219</v>
      </c>
      <c r="M19" s="10" t="s">
        <v>219</v>
      </c>
      <c r="N19" s="10" t="s">
        <v>219</v>
      </c>
      <c r="O19" s="9" t="s">
        <v>219</v>
      </c>
    </row>
    <row r="20" spans="1:15">
      <c r="A20" s="372"/>
      <c r="B20" s="359" t="s">
        <v>82</v>
      </c>
      <c r="C20" s="8">
        <v>10</v>
      </c>
      <c r="D20" s="7">
        <v>2</v>
      </c>
      <c r="E20" s="7" t="s">
        <v>219</v>
      </c>
      <c r="F20" s="7" t="s">
        <v>219</v>
      </c>
      <c r="G20" s="7" t="s">
        <v>219</v>
      </c>
      <c r="H20" s="7">
        <v>2</v>
      </c>
      <c r="I20" s="7">
        <v>6</v>
      </c>
      <c r="J20" s="7" t="s">
        <v>219</v>
      </c>
      <c r="K20" s="7" t="s">
        <v>219</v>
      </c>
      <c r="L20" s="7" t="s">
        <v>219</v>
      </c>
      <c r="M20" s="7" t="s">
        <v>219</v>
      </c>
      <c r="N20" s="7" t="s">
        <v>219</v>
      </c>
      <c r="O20" s="6" t="s">
        <v>219</v>
      </c>
    </row>
    <row r="21" spans="1:15">
      <c r="A21" s="373"/>
      <c r="B21" s="360"/>
      <c r="C21" s="281">
        <v>100</v>
      </c>
      <c r="D21" s="10">
        <v>20</v>
      </c>
      <c r="E21" s="10" t="s">
        <v>219</v>
      </c>
      <c r="F21" s="10" t="s">
        <v>219</v>
      </c>
      <c r="G21" s="10" t="s">
        <v>219</v>
      </c>
      <c r="H21" s="10">
        <v>20</v>
      </c>
      <c r="I21" s="10">
        <v>60</v>
      </c>
      <c r="J21" s="10" t="s">
        <v>219</v>
      </c>
      <c r="K21" s="10" t="s">
        <v>219</v>
      </c>
      <c r="L21" s="10" t="s">
        <v>219</v>
      </c>
      <c r="M21" s="10" t="s">
        <v>219</v>
      </c>
      <c r="N21" s="10" t="s">
        <v>219</v>
      </c>
      <c r="O21" s="9" t="s">
        <v>219</v>
      </c>
    </row>
    <row r="22" spans="1:15">
      <c r="A22" s="372"/>
      <c r="B22" s="359" t="s">
        <v>81</v>
      </c>
      <c r="C22" s="14">
        <v>5</v>
      </c>
      <c r="D22" s="7" t="s">
        <v>219</v>
      </c>
      <c r="E22" s="7" t="s">
        <v>219</v>
      </c>
      <c r="F22" s="7" t="s">
        <v>219</v>
      </c>
      <c r="G22" s="7" t="s">
        <v>219</v>
      </c>
      <c r="H22" s="7" t="s">
        <v>219</v>
      </c>
      <c r="I22" s="13">
        <v>4</v>
      </c>
      <c r="J22" s="7" t="s">
        <v>219</v>
      </c>
      <c r="K22" s="7" t="s">
        <v>219</v>
      </c>
      <c r="L22" s="7" t="s">
        <v>219</v>
      </c>
      <c r="M22" s="7" t="s">
        <v>219</v>
      </c>
      <c r="N22" s="7" t="s">
        <v>219</v>
      </c>
      <c r="O22" s="6">
        <v>1</v>
      </c>
    </row>
    <row r="23" spans="1:15">
      <c r="A23" s="373"/>
      <c r="B23" s="360"/>
      <c r="C23" s="12">
        <v>100</v>
      </c>
      <c r="D23" s="10" t="s">
        <v>219</v>
      </c>
      <c r="E23" s="10" t="s">
        <v>219</v>
      </c>
      <c r="F23" s="10" t="s">
        <v>219</v>
      </c>
      <c r="G23" s="10" t="s">
        <v>219</v>
      </c>
      <c r="H23" s="10" t="s">
        <v>219</v>
      </c>
      <c r="I23" s="11">
        <v>80</v>
      </c>
      <c r="J23" s="10" t="s">
        <v>219</v>
      </c>
      <c r="K23" s="10" t="s">
        <v>219</v>
      </c>
      <c r="L23" s="10" t="s">
        <v>219</v>
      </c>
      <c r="M23" s="10" t="s">
        <v>219</v>
      </c>
      <c r="N23" s="10" t="s">
        <v>219</v>
      </c>
      <c r="O23" s="9">
        <v>20</v>
      </c>
    </row>
    <row r="24" spans="1:15">
      <c r="A24" s="372"/>
      <c r="B24" s="359" t="s">
        <v>80</v>
      </c>
      <c r="C24" s="14">
        <v>12</v>
      </c>
      <c r="D24" s="7">
        <v>1</v>
      </c>
      <c r="E24" s="7">
        <v>2</v>
      </c>
      <c r="F24" s="13">
        <v>1</v>
      </c>
      <c r="G24" s="7" t="s">
        <v>219</v>
      </c>
      <c r="H24" s="7" t="s">
        <v>219</v>
      </c>
      <c r="I24" s="7">
        <v>5</v>
      </c>
      <c r="J24" s="7" t="s">
        <v>219</v>
      </c>
      <c r="K24" s="7" t="s">
        <v>219</v>
      </c>
      <c r="L24" s="7" t="s">
        <v>219</v>
      </c>
      <c r="M24" s="7" t="s">
        <v>219</v>
      </c>
      <c r="N24" s="7">
        <v>2</v>
      </c>
      <c r="O24" s="6">
        <v>1</v>
      </c>
    </row>
    <row r="25" spans="1:15">
      <c r="A25" s="373"/>
      <c r="B25" s="360"/>
      <c r="C25" s="12">
        <v>100</v>
      </c>
      <c r="D25" s="10">
        <v>8.3333333333333321</v>
      </c>
      <c r="E25" s="10">
        <v>16.666666666666664</v>
      </c>
      <c r="F25" s="11">
        <v>8.3333333333333321</v>
      </c>
      <c r="G25" s="10" t="s">
        <v>219</v>
      </c>
      <c r="H25" s="10" t="s">
        <v>219</v>
      </c>
      <c r="I25" s="10">
        <v>41.666666666666671</v>
      </c>
      <c r="J25" s="10" t="s">
        <v>219</v>
      </c>
      <c r="K25" s="10" t="s">
        <v>219</v>
      </c>
      <c r="L25" s="10" t="s">
        <v>219</v>
      </c>
      <c r="M25" s="10" t="s">
        <v>219</v>
      </c>
      <c r="N25" s="10">
        <v>16.666666666666664</v>
      </c>
      <c r="O25" s="9">
        <v>8.3333333333333321</v>
      </c>
    </row>
    <row r="26" spans="1:15">
      <c r="A26" s="372"/>
      <c r="B26" s="359" t="s">
        <v>79</v>
      </c>
      <c r="C26" s="14">
        <v>180</v>
      </c>
      <c r="D26" s="13">
        <v>37</v>
      </c>
      <c r="E26" s="7">
        <v>3</v>
      </c>
      <c r="F26" s="13">
        <v>4</v>
      </c>
      <c r="G26" s="7">
        <v>2</v>
      </c>
      <c r="H26" s="13">
        <v>20</v>
      </c>
      <c r="I26" s="13">
        <v>100</v>
      </c>
      <c r="J26" s="7" t="s">
        <v>219</v>
      </c>
      <c r="K26" s="7">
        <v>1</v>
      </c>
      <c r="L26" s="7">
        <v>8</v>
      </c>
      <c r="M26" s="7" t="s">
        <v>219</v>
      </c>
      <c r="N26" s="7">
        <v>1</v>
      </c>
      <c r="O26" s="6">
        <v>4</v>
      </c>
    </row>
    <row r="27" spans="1:15">
      <c r="A27" s="373"/>
      <c r="B27" s="360"/>
      <c r="C27" s="12">
        <v>100</v>
      </c>
      <c r="D27" s="11">
        <v>20.555555555555554</v>
      </c>
      <c r="E27" s="10">
        <v>1.6666666666666667</v>
      </c>
      <c r="F27" s="11">
        <v>2.2222222222222223</v>
      </c>
      <c r="G27" s="10">
        <v>1.1111111111111112</v>
      </c>
      <c r="H27" s="11">
        <v>11.111111111111111</v>
      </c>
      <c r="I27" s="11">
        <v>55.555555555555557</v>
      </c>
      <c r="J27" s="10" t="s">
        <v>219</v>
      </c>
      <c r="K27" s="10">
        <v>0.55555555555555558</v>
      </c>
      <c r="L27" s="10">
        <v>4.4444444444444446</v>
      </c>
      <c r="M27" s="10" t="s">
        <v>219</v>
      </c>
      <c r="N27" s="10">
        <v>0.55555555555555558</v>
      </c>
      <c r="O27" s="9">
        <v>2.2222222222222223</v>
      </c>
    </row>
    <row r="28" spans="1:15">
      <c r="A28" s="372"/>
      <c r="B28" s="359" t="s">
        <v>10</v>
      </c>
      <c r="C28" s="8">
        <v>48</v>
      </c>
      <c r="D28" s="7">
        <v>8</v>
      </c>
      <c r="E28" s="7">
        <v>1</v>
      </c>
      <c r="F28" s="7">
        <v>2</v>
      </c>
      <c r="G28" s="7" t="s">
        <v>219</v>
      </c>
      <c r="H28" s="7">
        <v>5</v>
      </c>
      <c r="I28" s="7">
        <v>20</v>
      </c>
      <c r="J28" s="7" t="s">
        <v>219</v>
      </c>
      <c r="K28" s="7">
        <v>1</v>
      </c>
      <c r="L28" s="7">
        <v>6</v>
      </c>
      <c r="M28" s="7" t="s">
        <v>219</v>
      </c>
      <c r="N28" s="7" t="s">
        <v>219</v>
      </c>
      <c r="O28" s="6">
        <v>5</v>
      </c>
    </row>
    <row r="29" spans="1:15">
      <c r="A29" s="373"/>
      <c r="B29" s="360"/>
      <c r="C29" s="281">
        <v>100</v>
      </c>
      <c r="D29" s="10">
        <v>16.666666666666664</v>
      </c>
      <c r="E29" s="10">
        <v>2.083333333333333</v>
      </c>
      <c r="F29" s="10">
        <v>4.1666666666666661</v>
      </c>
      <c r="G29" s="10" t="s">
        <v>219</v>
      </c>
      <c r="H29" s="10">
        <v>10.416666666666668</v>
      </c>
      <c r="I29" s="10">
        <v>41.666666666666671</v>
      </c>
      <c r="J29" s="10" t="s">
        <v>219</v>
      </c>
      <c r="K29" s="10">
        <v>2.083333333333333</v>
      </c>
      <c r="L29" s="10">
        <v>12.5</v>
      </c>
      <c r="M29" s="10" t="s">
        <v>219</v>
      </c>
      <c r="N29" s="10" t="s">
        <v>219</v>
      </c>
      <c r="O29" s="9">
        <v>10.416666666666668</v>
      </c>
    </row>
    <row r="30" spans="1:15">
      <c r="A30" s="376" t="s">
        <v>78</v>
      </c>
      <c r="B30" s="363"/>
      <c r="C30" s="14">
        <v>516</v>
      </c>
      <c r="D30" s="13">
        <v>20</v>
      </c>
      <c r="E30" s="7">
        <v>13</v>
      </c>
      <c r="F30" s="7">
        <v>6</v>
      </c>
      <c r="G30" s="13">
        <v>5</v>
      </c>
      <c r="H30" s="13">
        <v>50</v>
      </c>
      <c r="I30" s="13">
        <v>359</v>
      </c>
      <c r="J30" s="7">
        <v>2</v>
      </c>
      <c r="K30" s="7">
        <v>1</v>
      </c>
      <c r="L30" s="13">
        <v>15</v>
      </c>
      <c r="M30" s="7" t="s">
        <v>219</v>
      </c>
      <c r="N30" s="7">
        <v>3</v>
      </c>
      <c r="O30" s="16">
        <v>42</v>
      </c>
    </row>
    <row r="31" spans="1:15">
      <c r="A31" s="379"/>
      <c r="B31" s="380"/>
      <c r="C31" s="12">
        <v>100</v>
      </c>
      <c r="D31" s="11">
        <v>3.8759689922480618</v>
      </c>
      <c r="E31" s="10">
        <v>2.5193798449612403</v>
      </c>
      <c r="F31" s="10">
        <v>1.1627906976744187</v>
      </c>
      <c r="G31" s="11">
        <v>0.96899224806201545</v>
      </c>
      <c r="H31" s="11">
        <v>9.6899224806201563</v>
      </c>
      <c r="I31" s="11">
        <v>69.573643410852711</v>
      </c>
      <c r="J31" s="10">
        <v>0.38759689922480622</v>
      </c>
      <c r="K31" s="10">
        <v>0.19379844961240311</v>
      </c>
      <c r="L31" s="11">
        <v>2.9069767441860463</v>
      </c>
      <c r="M31" s="10" t="s">
        <v>219</v>
      </c>
      <c r="N31" s="10">
        <v>0.58139534883720934</v>
      </c>
      <c r="O31" s="15">
        <v>8.1395348837209305</v>
      </c>
    </row>
    <row r="32" spans="1:15">
      <c r="A32" s="376" t="s">
        <v>28</v>
      </c>
      <c r="B32" s="363"/>
      <c r="C32" s="14">
        <v>146</v>
      </c>
      <c r="D32" s="7">
        <v>16</v>
      </c>
      <c r="E32" s="13">
        <v>2</v>
      </c>
      <c r="F32" s="7">
        <v>2</v>
      </c>
      <c r="G32" s="7" t="s">
        <v>219</v>
      </c>
      <c r="H32" s="7">
        <v>11</v>
      </c>
      <c r="I32" s="7">
        <v>84</v>
      </c>
      <c r="J32" s="7">
        <v>5</v>
      </c>
      <c r="K32" s="7">
        <v>2</v>
      </c>
      <c r="L32" s="7">
        <v>14</v>
      </c>
      <c r="M32" s="7" t="s">
        <v>219</v>
      </c>
      <c r="N32" s="7" t="s">
        <v>219</v>
      </c>
      <c r="O32" s="6">
        <v>10</v>
      </c>
    </row>
    <row r="33" spans="1:15">
      <c r="A33" s="377"/>
      <c r="B33" s="378"/>
      <c r="C33" s="280">
        <v>100</v>
      </c>
      <c r="D33" s="4">
        <v>10.95890410958904</v>
      </c>
      <c r="E33" s="33">
        <v>1.3698630136986301</v>
      </c>
      <c r="F33" s="4">
        <v>1.3698630136986301</v>
      </c>
      <c r="G33" s="4" t="s">
        <v>219</v>
      </c>
      <c r="H33" s="4">
        <v>7.5342465753424657</v>
      </c>
      <c r="I33" s="4">
        <v>57.534246575342465</v>
      </c>
      <c r="J33" s="4">
        <v>3.4246575342465753</v>
      </c>
      <c r="K33" s="4">
        <v>1.3698630136986301</v>
      </c>
      <c r="L33" s="4">
        <v>9.5890410958904102</v>
      </c>
      <c r="M33" s="4" t="s">
        <v>219</v>
      </c>
      <c r="N33" s="4" t="s">
        <v>219</v>
      </c>
      <c r="O33" s="3">
        <v>6.8493150684931505</v>
      </c>
    </row>
    <row r="35" spans="1:15">
      <c r="C35" s="300"/>
    </row>
    <row r="37" spans="1:15">
      <c r="C37" s="300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ER539"/>
  <sheetViews>
    <sheetView zoomScale="85" zoomScaleNormal="85" zoomScaleSheetLayoutView="50" workbookViewId="0">
      <selection activeCell="K3" sqref="K3"/>
    </sheetView>
  </sheetViews>
  <sheetFormatPr defaultColWidth="5.88671875" defaultRowHeight="13.2"/>
  <cols>
    <col min="1" max="1" width="15.77734375" style="57" customWidth="1"/>
    <col min="2" max="14" width="8.6640625" style="57" customWidth="1"/>
    <col min="15" max="16384" width="5.88671875" style="57"/>
  </cols>
  <sheetData>
    <row r="1" spans="1:148" ht="19.5" customHeight="1" thickBot="1">
      <c r="A1" s="89" t="s">
        <v>278</v>
      </c>
    </row>
    <row r="2" spans="1:148" s="93" customFormat="1" ht="6" customHeight="1" thickTop="1">
      <c r="A2" s="83"/>
      <c r="B2" s="99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7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4"/>
    </row>
    <row r="3" spans="1:148" s="93" customFormat="1" ht="210.75" customHeight="1">
      <c r="A3" s="83"/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82" t="s">
        <v>15</v>
      </c>
      <c r="J3" s="82" t="s">
        <v>14</v>
      </c>
      <c r="K3" s="82" t="s">
        <v>13</v>
      </c>
      <c r="L3" s="82" t="s">
        <v>12</v>
      </c>
      <c r="M3" s="82" t="s">
        <v>11</v>
      </c>
      <c r="N3" s="96" t="s">
        <v>10</v>
      </c>
      <c r="O3" s="80"/>
      <c r="Q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95"/>
      <c r="EO3" s="95"/>
      <c r="EP3" s="95"/>
      <c r="EQ3" s="95"/>
      <c r="ER3" s="94"/>
    </row>
    <row r="4" spans="1:148" s="62" customFormat="1" ht="18.75" customHeight="1">
      <c r="A4" s="368" t="s">
        <v>181</v>
      </c>
      <c r="B4" s="92">
        <v>2251</v>
      </c>
      <c r="C4" s="76">
        <v>545</v>
      </c>
      <c r="D4" s="76">
        <v>236</v>
      </c>
      <c r="E4" s="76">
        <v>158</v>
      </c>
      <c r="F4" s="76">
        <v>41</v>
      </c>
      <c r="G4" s="76">
        <v>1182</v>
      </c>
      <c r="H4" s="76">
        <v>1656</v>
      </c>
      <c r="I4" s="76">
        <v>144</v>
      </c>
      <c r="J4" s="76">
        <v>199</v>
      </c>
      <c r="K4" s="75">
        <v>574</v>
      </c>
      <c r="L4" s="75">
        <v>3</v>
      </c>
      <c r="M4" s="74">
        <v>32</v>
      </c>
      <c r="N4" s="74">
        <v>81</v>
      </c>
    </row>
    <row r="5" spans="1:148" s="62" customFormat="1" ht="18.75" customHeight="1">
      <c r="A5" s="366"/>
      <c r="B5" s="296">
        <v>100</v>
      </c>
      <c r="C5" s="73">
        <v>24.2</v>
      </c>
      <c r="D5" s="73">
        <v>10.5</v>
      </c>
      <c r="E5" s="73">
        <v>7</v>
      </c>
      <c r="F5" s="73">
        <v>1.8</v>
      </c>
      <c r="G5" s="73">
        <v>52.5</v>
      </c>
      <c r="H5" s="73">
        <v>73.599999999999994</v>
      </c>
      <c r="I5" s="73">
        <v>6.4</v>
      </c>
      <c r="J5" s="73">
        <v>8.8000000000000007</v>
      </c>
      <c r="K5" s="72">
        <v>25.5</v>
      </c>
      <c r="L5" s="72">
        <v>0.1</v>
      </c>
      <c r="M5" s="71">
        <v>1.4</v>
      </c>
      <c r="N5" s="71"/>
    </row>
    <row r="6" spans="1:148" s="62" customFormat="1" ht="18.75" customHeight="1">
      <c r="A6" s="366" t="s">
        <v>180</v>
      </c>
      <c r="B6" s="90">
        <v>2121</v>
      </c>
      <c r="C6" s="69">
        <v>517</v>
      </c>
      <c r="D6" s="69">
        <v>224</v>
      </c>
      <c r="E6" s="69">
        <v>148</v>
      </c>
      <c r="F6" s="69">
        <v>40</v>
      </c>
      <c r="G6" s="69">
        <v>1108</v>
      </c>
      <c r="H6" s="69">
        <v>1552</v>
      </c>
      <c r="I6" s="69">
        <v>132</v>
      </c>
      <c r="J6" s="69">
        <v>187</v>
      </c>
      <c r="K6" s="68">
        <v>533</v>
      </c>
      <c r="L6" s="68">
        <v>2</v>
      </c>
      <c r="M6" s="67">
        <v>29</v>
      </c>
      <c r="N6" s="67">
        <v>77</v>
      </c>
    </row>
    <row r="7" spans="1:148" s="62" customFormat="1" ht="18.75" customHeight="1">
      <c r="A7" s="366"/>
      <c r="B7" s="296">
        <v>100</v>
      </c>
      <c r="C7" s="73">
        <v>24.4</v>
      </c>
      <c r="D7" s="73">
        <v>10.6</v>
      </c>
      <c r="E7" s="73">
        <v>7</v>
      </c>
      <c r="F7" s="73">
        <v>1.9</v>
      </c>
      <c r="G7" s="73">
        <v>52.2</v>
      </c>
      <c r="H7" s="73">
        <v>73.2</v>
      </c>
      <c r="I7" s="73">
        <v>6.2</v>
      </c>
      <c r="J7" s="73">
        <v>8.8000000000000007</v>
      </c>
      <c r="K7" s="72">
        <v>25.1</v>
      </c>
      <c r="L7" s="72">
        <v>0.1</v>
      </c>
      <c r="M7" s="71">
        <v>1.4</v>
      </c>
      <c r="N7" s="71"/>
    </row>
    <row r="8" spans="1:148" s="62" customFormat="1" ht="18.75" customHeight="1">
      <c r="A8" s="366" t="s">
        <v>179</v>
      </c>
      <c r="B8" s="90">
        <v>113</v>
      </c>
      <c r="C8" s="69">
        <v>28</v>
      </c>
      <c r="D8" s="69">
        <v>10</v>
      </c>
      <c r="E8" s="69">
        <v>8</v>
      </c>
      <c r="F8" s="69">
        <v>1</v>
      </c>
      <c r="G8" s="69">
        <v>63</v>
      </c>
      <c r="H8" s="69">
        <v>88</v>
      </c>
      <c r="I8" s="69">
        <v>11</v>
      </c>
      <c r="J8" s="69">
        <v>11</v>
      </c>
      <c r="K8" s="68">
        <v>34</v>
      </c>
      <c r="L8" s="68">
        <v>1</v>
      </c>
      <c r="M8" s="67">
        <v>2</v>
      </c>
      <c r="N8" s="67">
        <v>4</v>
      </c>
    </row>
    <row r="9" spans="1:148" s="62" customFormat="1" ht="18.75" customHeight="1">
      <c r="A9" s="366"/>
      <c r="B9" s="296">
        <v>100</v>
      </c>
      <c r="C9" s="73">
        <v>24.8</v>
      </c>
      <c r="D9" s="73">
        <v>8.8000000000000007</v>
      </c>
      <c r="E9" s="73">
        <v>7.1</v>
      </c>
      <c r="F9" s="73">
        <v>0.9</v>
      </c>
      <c r="G9" s="73">
        <v>55.8</v>
      </c>
      <c r="H9" s="73">
        <v>77.900000000000006</v>
      </c>
      <c r="I9" s="73">
        <v>9.6999999999999993</v>
      </c>
      <c r="J9" s="73">
        <v>9.6999999999999993</v>
      </c>
      <c r="K9" s="72">
        <v>30.1</v>
      </c>
      <c r="L9" s="72">
        <v>0.9</v>
      </c>
      <c r="M9" s="71">
        <v>1.8</v>
      </c>
      <c r="N9" s="71"/>
    </row>
    <row r="10" spans="1:148" s="62" customFormat="1" ht="18.75" customHeight="1">
      <c r="A10" s="366" t="s">
        <v>178</v>
      </c>
      <c r="B10" s="90" t="s">
        <v>0</v>
      </c>
      <c r="C10" s="69" t="s">
        <v>0</v>
      </c>
      <c r="D10" s="69" t="s">
        <v>0</v>
      </c>
      <c r="E10" s="69" t="s">
        <v>0</v>
      </c>
      <c r="F10" s="69" t="s">
        <v>0</v>
      </c>
      <c r="G10" s="69" t="s">
        <v>0</v>
      </c>
      <c r="H10" s="69" t="s">
        <v>0</v>
      </c>
      <c r="I10" s="69" t="s">
        <v>0</v>
      </c>
      <c r="J10" s="69" t="s">
        <v>0</v>
      </c>
      <c r="K10" s="68" t="s">
        <v>0</v>
      </c>
      <c r="L10" s="68" t="s">
        <v>0</v>
      </c>
      <c r="M10" s="67" t="s">
        <v>0</v>
      </c>
      <c r="N10" s="67" t="s">
        <v>0</v>
      </c>
    </row>
    <row r="11" spans="1:148" s="62" customFormat="1" ht="18.75" customHeight="1">
      <c r="A11" s="366"/>
      <c r="B11" s="296" t="s">
        <v>0</v>
      </c>
      <c r="C11" s="73" t="s">
        <v>0</v>
      </c>
      <c r="D11" s="73" t="s">
        <v>0</v>
      </c>
      <c r="E11" s="73" t="s">
        <v>0</v>
      </c>
      <c r="F11" s="73" t="s">
        <v>0</v>
      </c>
      <c r="G11" s="73" t="s">
        <v>0</v>
      </c>
      <c r="H11" s="73" t="s">
        <v>0</v>
      </c>
      <c r="I11" s="73" t="s">
        <v>0</v>
      </c>
      <c r="J11" s="73" t="s">
        <v>0</v>
      </c>
      <c r="K11" s="72" t="s">
        <v>0</v>
      </c>
      <c r="L11" s="72" t="s">
        <v>0</v>
      </c>
      <c r="M11" s="71" t="s">
        <v>0</v>
      </c>
      <c r="N11" s="71"/>
    </row>
    <row r="12" spans="1:148" s="62" customFormat="1" ht="18.75" customHeight="1">
      <c r="A12" s="366" t="s">
        <v>177</v>
      </c>
      <c r="B12" s="90">
        <v>14</v>
      </c>
      <c r="C12" s="69" t="s">
        <v>0</v>
      </c>
      <c r="D12" s="69">
        <v>2</v>
      </c>
      <c r="E12" s="69">
        <v>2</v>
      </c>
      <c r="F12" s="69" t="s">
        <v>0</v>
      </c>
      <c r="G12" s="69">
        <v>9</v>
      </c>
      <c r="H12" s="69">
        <v>13</v>
      </c>
      <c r="I12" s="69">
        <v>1</v>
      </c>
      <c r="J12" s="69">
        <v>1</v>
      </c>
      <c r="K12" s="68">
        <v>7</v>
      </c>
      <c r="L12" s="68" t="s">
        <v>0</v>
      </c>
      <c r="M12" s="67">
        <v>1</v>
      </c>
      <c r="N12" s="67" t="s">
        <v>0</v>
      </c>
    </row>
    <row r="13" spans="1:148" s="62" customFormat="1" ht="18.75" customHeight="1">
      <c r="A13" s="366"/>
      <c r="B13" s="296">
        <v>100</v>
      </c>
      <c r="C13" s="73" t="s">
        <v>0</v>
      </c>
      <c r="D13" s="73">
        <v>14.3</v>
      </c>
      <c r="E13" s="73">
        <v>14.3</v>
      </c>
      <c r="F13" s="73" t="s">
        <v>0</v>
      </c>
      <c r="G13" s="73">
        <v>64.3</v>
      </c>
      <c r="H13" s="73">
        <v>92.9</v>
      </c>
      <c r="I13" s="73">
        <v>7.1</v>
      </c>
      <c r="J13" s="73">
        <v>7.1</v>
      </c>
      <c r="K13" s="72">
        <v>50</v>
      </c>
      <c r="L13" s="72" t="s">
        <v>0</v>
      </c>
      <c r="M13" s="71">
        <v>7.1</v>
      </c>
      <c r="N13" s="71"/>
    </row>
    <row r="14" spans="1:148" s="62" customFormat="1" ht="18.75" customHeight="1">
      <c r="A14" s="366" t="s">
        <v>176</v>
      </c>
      <c r="B14" s="90">
        <v>3</v>
      </c>
      <c r="C14" s="69" t="s">
        <v>0</v>
      </c>
      <c r="D14" s="69" t="s">
        <v>0</v>
      </c>
      <c r="E14" s="69" t="s">
        <v>0</v>
      </c>
      <c r="F14" s="69" t="s">
        <v>0</v>
      </c>
      <c r="G14" s="69">
        <v>2</v>
      </c>
      <c r="H14" s="69">
        <v>3</v>
      </c>
      <c r="I14" s="69" t="s">
        <v>0</v>
      </c>
      <c r="J14" s="69" t="s">
        <v>0</v>
      </c>
      <c r="K14" s="68" t="s">
        <v>0</v>
      </c>
      <c r="L14" s="68" t="s">
        <v>0</v>
      </c>
      <c r="M14" s="67" t="s">
        <v>0</v>
      </c>
      <c r="N14" s="67" t="s">
        <v>0</v>
      </c>
    </row>
    <row r="15" spans="1:148" s="62" customFormat="1" ht="18.75" customHeight="1">
      <c r="A15" s="367"/>
      <c r="B15" s="297">
        <v>100</v>
      </c>
      <c r="C15" s="66" t="s">
        <v>0</v>
      </c>
      <c r="D15" s="66" t="s">
        <v>0</v>
      </c>
      <c r="E15" s="66" t="s">
        <v>0</v>
      </c>
      <c r="F15" s="66" t="s">
        <v>0</v>
      </c>
      <c r="G15" s="66">
        <v>66.7</v>
      </c>
      <c r="H15" s="66">
        <v>100</v>
      </c>
      <c r="I15" s="66" t="s">
        <v>0</v>
      </c>
      <c r="J15" s="66" t="s">
        <v>0</v>
      </c>
      <c r="K15" s="65" t="s">
        <v>0</v>
      </c>
      <c r="L15" s="65" t="s">
        <v>0</v>
      </c>
      <c r="M15" s="64" t="s">
        <v>0</v>
      </c>
      <c r="N15" s="64"/>
    </row>
    <row r="16" spans="1:148" s="62" customFormat="1">
      <c r="A16" s="60"/>
    </row>
    <row r="17" spans="1:4" s="62" customFormat="1">
      <c r="A17" s="60"/>
      <c r="B17" s="295"/>
      <c r="D17" s="295"/>
    </row>
    <row r="18" spans="1:4" s="62" customFormat="1">
      <c r="A18" s="60"/>
    </row>
    <row r="19" spans="1:4" s="62" customFormat="1">
      <c r="A19" s="60"/>
      <c r="B19" s="295"/>
    </row>
    <row r="20" spans="1:4" s="62" customFormat="1">
      <c r="A20" s="60"/>
    </row>
    <row r="21" spans="1:4" s="62" customFormat="1">
      <c r="A21" s="60"/>
    </row>
    <row r="22" spans="1:4" s="62" customFormat="1">
      <c r="A22" s="60"/>
    </row>
    <row r="23" spans="1:4" s="62" customFormat="1">
      <c r="A23" s="60"/>
    </row>
    <row r="24" spans="1:4" s="62" customFormat="1">
      <c r="A24" s="60"/>
    </row>
    <row r="25" spans="1:4" s="62" customFormat="1">
      <c r="A25" s="60"/>
    </row>
    <row r="26" spans="1:4" s="62" customFormat="1">
      <c r="A26" s="60"/>
    </row>
    <row r="27" spans="1:4" s="62" customFormat="1">
      <c r="A27" s="60"/>
    </row>
    <row r="28" spans="1:4" s="62" customFormat="1">
      <c r="A28" s="60"/>
    </row>
    <row r="29" spans="1:4" s="62" customFormat="1">
      <c r="A29" s="60"/>
    </row>
    <row r="30" spans="1:4" s="62" customFormat="1">
      <c r="A30" s="60"/>
    </row>
    <row r="31" spans="1:4" s="62" customFormat="1">
      <c r="A31" s="60"/>
    </row>
    <row r="32" spans="1:4" s="62" customFormat="1">
      <c r="A32" s="60"/>
    </row>
    <row r="33" spans="1:1" s="62" customFormat="1">
      <c r="A33" s="60"/>
    </row>
    <row r="34" spans="1:1" s="62" customFormat="1">
      <c r="A34" s="60"/>
    </row>
    <row r="35" spans="1:1" s="62" customFormat="1">
      <c r="A35" s="60"/>
    </row>
    <row r="36" spans="1:1" s="62" customFormat="1">
      <c r="A36" s="60"/>
    </row>
    <row r="37" spans="1:1" s="62" customFormat="1">
      <c r="A37" s="60"/>
    </row>
    <row r="38" spans="1:1" s="62" customFormat="1">
      <c r="A38" s="60"/>
    </row>
    <row r="39" spans="1:1" s="62" customFormat="1">
      <c r="A39" s="60"/>
    </row>
    <row r="40" spans="1:1" s="62" customFormat="1">
      <c r="A40" s="60"/>
    </row>
    <row r="41" spans="1:1" s="62" customFormat="1">
      <c r="A41" s="60"/>
    </row>
    <row r="42" spans="1:1" s="62" customFormat="1">
      <c r="A42" s="60"/>
    </row>
    <row r="43" spans="1:1" s="62" customFormat="1">
      <c r="A43" s="60"/>
    </row>
    <row r="44" spans="1:1" s="62" customFormat="1">
      <c r="A44" s="60"/>
    </row>
    <row r="45" spans="1:1" s="62" customFormat="1">
      <c r="A45" s="60"/>
    </row>
    <row r="46" spans="1:1" s="62" customFormat="1">
      <c r="A46" s="60"/>
    </row>
    <row r="47" spans="1:1" s="62" customFormat="1">
      <c r="A47" s="60"/>
    </row>
    <row r="48" spans="1:1" s="62" customFormat="1">
      <c r="A48" s="60"/>
    </row>
    <row r="49" spans="1:1" s="62" customFormat="1">
      <c r="A49" s="57"/>
    </row>
    <row r="50" spans="1:1" s="62" customFormat="1">
      <c r="A50" s="57"/>
    </row>
    <row r="51" spans="1:1" s="62" customFormat="1">
      <c r="A51" s="57"/>
    </row>
    <row r="52" spans="1:1" s="62" customFormat="1">
      <c r="A52" s="57"/>
    </row>
    <row r="53" spans="1:1" s="62" customFormat="1">
      <c r="A53" s="57"/>
    </row>
    <row r="54" spans="1:1" s="62" customFormat="1">
      <c r="A54" s="57"/>
    </row>
    <row r="55" spans="1:1" s="62" customFormat="1">
      <c r="A55" s="57"/>
    </row>
    <row r="56" spans="1:1" s="62" customFormat="1">
      <c r="A56" s="57"/>
    </row>
    <row r="57" spans="1:1" s="62" customFormat="1">
      <c r="A57" s="57"/>
    </row>
    <row r="58" spans="1:1" s="62" customFormat="1">
      <c r="A58" s="57"/>
    </row>
    <row r="59" spans="1:1" s="62" customFormat="1">
      <c r="A59" s="57"/>
    </row>
    <row r="60" spans="1:1" s="62" customFormat="1">
      <c r="A60" s="57"/>
    </row>
    <row r="61" spans="1:1" s="62" customFormat="1">
      <c r="A61" s="57"/>
    </row>
    <row r="62" spans="1:1" s="62" customFormat="1">
      <c r="A62" s="57"/>
    </row>
    <row r="63" spans="1:1" s="62" customFormat="1">
      <c r="A63" s="57"/>
    </row>
    <row r="64" spans="1:1" s="62" customFormat="1">
      <c r="A64" s="57"/>
    </row>
    <row r="65" spans="1:1" s="62" customFormat="1">
      <c r="A65" s="57"/>
    </row>
    <row r="66" spans="1:1" s="62" customFormat="1">
      <c r="A66" s="57"/>
    </row>
    <row r="67" spans="1:1" s="62" customFormat="1">
      <c r="A67" s="57"/>
    </row>
    <row r="68" spans="1:1" s="62" customFormat="1">
      <c r="A68" s="57"/>
    </row>
    <row r="69" spans="1:1" s="62" customFormat="1">
      <c r="A69" s="57"/>
    </row>
    <row r="70" spans="1:1" s="62" customFormat="1">
      <c r="A70" s="57"/>
    </row>
    <row r="71" spans="1:1" s="62" customFormat="1">
      <c r="A71" s="57"/>
    </row>
    <row r="72" spans="1:1" s="62" customFormat="1">
      <c r="A72" s="57"/>
    </row>
    <row r="73" spans="1:1" s="62" customFormat="1">
      <c r="A73" s="57"/>
    </row>
    <row r="74" spans="1:1" s="62" customFormat="1">
      <c r="A74" s="57"/>
    </row>
    <row r="75" spans="1:1" s="62" customFormat="1">
      <c r="A75" s="57"/>
    </row>
    <row r="76" spans="1:1" s="62" customFormat="1">
      <c r="A76" s="57"/>
    </row>
    <row r="77" spans="1:1" s="62" customFormat="1">
      <c r="A77" s="57"/>
    </row>
    <row r="78" spans="1:1" s="62" customFormat="1">
      <c r="A78" s="57"/>
    </row>
    <row r="79" spans="1:1" s="62" customFormat="1">
      <c r="A79" s="57"/>
    </row>
    <row r="80" spans="1:1" s="62" customFormat="1">
      <c r="A80" s="57"/>
    </row>
    <row r="81" spans="1:1" s="62" customFormat="1">
      <c r="A81" s="57"/>
    </row>
    <row r="82" spans="1:1" s="62" customFormat="1">
      <c r="A82" s="57"/>
    </row>
    <row r="83" spans="1:1" s="62" customFormat="1">
      <c r="A83" s="57"/>
    </row>
    <row r="84" spans="1:1" s="62" customFormat="1">
      <c r="A84" s="57"/>
    </row>
    <row r="85" spans="1:1" s="62" customFormat="1">
      <c r="A85" s="57"/>
    </row>
    <row r="86" spans="1:1" s="62" customFormat="1">
      <c r="A86" s="57"/>
    </row>
    <row r="87" spans="1:1" s="62" customFormat="1">
      <c r="A87" s="57"/>
    </row>
    <row r="88" spans="1:1" s="62" customFormat="1">
      <c r="A88" s="57"/>
    </row>
    <row r="89" spans="1:1" s="62" customFormat="1">
      <c r="A89" s="57"/>
    </row>
    <row r="90" spans="1:1" s="62" customFormat="1">
      <c r="A90" s="57"/>
    </row>
    <row r="91" spans="1:1" s="62" customFormat="1">
      <c r="A91" s="57"/>
    </row>
    <row r="92" spans="1:1" s="62" customFormat="1">
      <c r="A92" s="57"/>
    </row>
    <row r="93" spans="1:1" s="62" customFormat="1">
      <c r="A93" s="57"/>
    </row>
    <row r="94" spans="1:1" s="62" customFormat="1">
      <c r="A94" s="57"/>
    </row>
    <row r="95" spans="1:1" s="62" customFormat="1">
      <c r="A95" s="57"/>
    </row>
    <row r="96" spans="1:1" s="62" customFormat="1">
      <c r="A96" s="57"/>
    </row>
    <row r="97" spans="1:1" s="62" customFormat="1">
      <c r="A97" s="57"/>
    </row>
    <row r="98" spans="1:1" s="62" customFormat="1">
      <c r="A98" s="57"/>
    </row>
    <row r="99" spans="1:1" s="62" customFormat="1">
      <c r="A99" s="57"/>
    </row>
    <row r="100" spans="1:1" s="62" customFormat="1">
      <c r="A100" s="57"/>
    </row>
    <row r="101" spans="1:1" s="62" customFormat="1">
      <c r="A101" s="57"/>
    </row>
    <row r="102" spans="1:1" s="62" customFormat="1">
      <c r="A102" s="57"/>
    </row>
    <row r="103" spans="1:1" s="62" customFormat="1">
      <c r="A103" s="57"/>
    </row>
    <row r="104" spans="1:1" s="62" customFormat="1">
      <c r="A104" s="57"/>
    </row>
    <row r="105" spans="1:1" s="62" customFormat="1">
      <c r="A105" s="57"/>
    </row>
    <row r="106" spans="1:1" s="62" customFormat="1">
      <c r="A106" s="57"/>
    </row>
    <row r="107" spans="1:1" s="62" customFormat="1">
      <c r="A107" s="57"/>
    </row>
    <row r="108" spans="1:1" s="62" customFormat="1">
      <c r="A108" s="57"/>
    </row>
    <row r="109" spans="1:1" s="62" customFormat="1">
      <c r="A109" s="57"/>
    </row>
    <row r="110" spans="1:1" s="62" customFormat="1">
      <c r="A110" s="57"/>
    </row>
    <row r="111" spans="1:1" s="62" customFormat="1">
      <c r="A111" s="57"/>
    </row>
    <row r="112" spans="1:1" s="62" customFormat="1">
      <c r="A112" s="57"/>
    </row>
    <row r="113" spans="1:1" s="62" customFormat="1">
      <c r="A113" s="57"/>
    </row>
    <row r="114" spans="1:1" s="62" customFormat="1">
      <c r="A114" s="57"/>
    </row>
    <row r="115" spans="1:1" s="62" customFormat="1">
      <c r="A115" s="57"/>
    </row>
    <row r="116" spans="1:1" s="62" customFormat="1">
      <c r="A116" s="57"/>
    </row>
    <row r="117" spans="1:1" s="62" customFormat="1">
      <c r="A117" s="57"/>
    </row>
    <row r="118" spans="1:1" s="62" customFormat="1">
      <c r="A118" s="57"/>
    </row>
    <row r="119" spans="1:1" s="62" customFormat="1">
      <c r="A119" s="57"/>
    </row>
    <row r="120" spans="1:1" s="60" customFormat="1">
      <c r="A120" s="57"/>
    </row>
    <row r="121" spans="1:1" s="60" customFormat="1">
      <c r="A121" s="57"/>
    </row>
    <row r="122" spans="1:1" s="60" customFormat="1">
      <c r="A122" s="57"/>
    </row>
    <row r="123" spans="1:1" s="60" customFormat="1">
      <c r="A123" s="57"/>
    </row>
    <row r="124" spans="1:1" s="60" customFormat="1">
      <c r="A124" s="57"/>
    </row>
    <row r="125" spans="1:1" s="60" customFormat="1">
      <c r="A125" s="57"/>
    </row>
    <row r="126" spans="1:1" s="60" customFormat="1">
      <c r="A126" s="57"/>
    </row>
    <row r="127" spans="1:1" s="60" customFormat="1">
      <c r="A127" s="57"/>
    </row>
    <row r="128" spans="1:1" s="60" customFormat="1">
      <c r="A128" s="57"/>
    </row>
    <row r="129" spans="1:1" s="60" customFormat="1">
      <c r="A129" s="57"/>
    </row>
    <row r="130" spans="1:1" s="60" customFormat="1">
      <c r="A130" s="57"/>
    </row>
    <row r="131" spans="1:1" s="60" customFormat="1">
      <c r="A131" s="57"/>
    </row>
    <row r="132" spans="1:1" s="60" customFormat="1">
      <c r="A132" s="57"/>
    </row>
    <row r="133" spans="1:1" s="60" customFormat="1">
      <c r="A133" s="57"/>
    </row>
    <row r="134" spans="1:1" s="60" customFormat="1">
      <c r="A134" s="57"/>
    </row>
    <row r="135" spans="1:1" s="60" customFormat="1">
      <c r="A135" s="57"/>
    </row>
    <row r="136" spans="1:1" s="60" customFormat="1">
      <c r="A136" s="57"/>
    </row>
    <row r="137" spans="1:1" s="60" customFormat="1">
      <c r="A137" s="57"/>
    </row>
    <row r="138" spans="1:1" s="60" customFormat="1">
      <c r="A138" s="57"/>
    </row>
    <row r="139" spans="1:1" s="60" customFormat="1">
      <c r="A139" s="57"/>
    </row>
    <row r="140" spans="1:1" s="60" customFormat="1">
      <c r="A140" s="57"/>
    </row>
    <row r="141" spans="1:1" s="60" customFormat="1">
      <c r="A141" s="57"/>
    </row>
    <row r="142" spans="1:1" s="60" customFormat="1">
      <c r="A142" s="57"/>
    </row>
    <row r="143" spans="1:1" s="60" customFormat="1">
      <c r="A143" s="57"/>
    </row>
    <row r="144" spans="1:1" s="60" customFormat="1">
      <c r="A144" s="57"/>
    </row>
    <row r="145" spans="1:1" s="60" customFormat="1">
      <c r="A145" s="57"/>
    </row>
    <row r="146" spans="1:1" s="60" customFormat="1">
      <c r="A146" s="57"/>
    </row>
    <row r="147" spans="1:1" s="60" customFormat="1">
      <c r="A147" s="57"/>
    </row>
    <row r="148" spans="1:1" s="60" customFormat="1">
      <c r="A148" s="57"/>
    </row>
    <row r="149" spans="1:1" s="60" customFormat="1">
      <c r="A149" s="57"/>
    </row>
    <row r="150" spans="1:1" s="60" customFormat="1">
      <c r="A150" s="57"/>
    </row>
    <row r="151" spans="1:1" s="60" customFormat="1">
      <c r="A151" s="57"/>
    </row>
    <row r="152" spans="1:1" s="60" customFormat="1">
      <c r="A152" s="57"/>
    </row>
    <row r="153" spans="1:1" s="60" customFormat="1">
      <c r="A153" s="57"/>
    </row>
    <row r="154" spans="1:1" s="60" customFormat="1">
      <c r="A154" s="57"/>
    </row>
    <row r="155" spans="1:1" s="60" customFormat="1">
      <c r="A155" s="57"/>
    </row>
    <row r="156" spans="1:1" s="60" customFormat="1">
      <c r="A156" s="57"/>
    </row>
    <row r="157" spans="1:1" s="60" customFormat="1">
      <c r="A157" s="57"/>
    </row>
    <row r="158" spans="1:1" s="60" customFormat="1">
      <c r="A158" s="57"/>
    </row>
    <row r="159" spans="1:1" s="60" customFormat="1">
      <c r="A159" s="57"/>
    </row>
    <row r="160" spans="1:1" s="60" customFormat="1">
      <c r="A160" s="57"/>
    </row>
    <row r="161" spans="1:1" s="60" customFormat="1">
      <c r="A161" s="57"/>
    </row>
    <row r="162" spans="1:1" s="60" customFormat="1">
      <c r="A162" s="57"/>
    </row>
    <row r="163" spans="1:1" s="60" customFormat="1">
      <c r="A163" s="57"/>
    </row>
    <row r="164" spans="1:1" s="60" customFormat="1">
      <c r="A164" s="57"/>
    </row>
    <row r="165" spans="1:1" s="60" customFormat="1">
      <c r="A165" s="57"/>
    </row>
    <row r="166" spans="1:1" s="60" customFormat="1">
      <c r="A166" s="57"/>
    </row>
    <row r="167" spans="1:1" s="60" customFormat="1">
      <c r="A167" s="57"/>
    </row>
    <row r="168" spans="1:1" s="60" customFormat="1">
      <c r="A168" s="57"/>
    </row>
    <row r="169" spans="1:1" s="60" customFormat="1">
      <c r="A169" s="57"/>
    </row>
    <row r="170" spans="1:1" s="60" customFormat="1">
      <c r="A170" s="57"/>
    </row>
    <row r="171" spans="1:1" s="60" customFormat="1">
      <c r="A171" s="57"/>
    </row>
    <row r="172" spans="1:1" s="60" customFormat="1">
      <c r="A172" s="57"/>
    </row>
    <row r="173" spans="1:1" s="60" customFormat="1">
      <c r="A173" s="57"/>
    </row>
    <row r="174" spans="1:1" s="60" customFormat="1">
      <c r="A174" s="57"/>
    </row>
    <row r="175" spans="1:1" s="60" customFormat="1">
      <c r="A175" s="57"/>
    </row>
    <row r="176" spans="1:1" s="60" customFormat="1">
      <c r="A176" s="57"/>
    </row>
    <row r="177" spans="1:1" s="60" customFormat="1">
      <c r="A177" s="57"/>
    </row>
    <row r="178" spans="1:1" s="60" customFormat="1">
      <c r="A178" s="57"/>
    </row>
    <row r="179" spans="1:1" s="60" customFormat="1">
      <c r="A179" s="57"/>
    </row>
    <row r="180" spans="1:1" s="60" customFormat="1">
      <c r="A180" s="57"/>
    </row>
    <row r="181" spans="1:1" s="60" customFormat="1">
      <c r="A181" s="57"/>
    </row>
    <row r="182" spans="1:1" s="60" customFormat="1">
      <c r="A182" s="57"/>
    </row>
    <row r="183" spans="1:1" s="60" customFormat="1">
      <c r="A183" s="57"/>
    </row>
    <row r="184" spans="1:1" s="60" customFormat="1">
      <c r="A184" s="57"/>
    </row>
    <row r="185" spans="1:1" s="60" customFormat="1">
      <c r="A185" s="57"/>
    </row>
    <row r="186" spans="1:1" s="60" customFormat="1">
      <c r="A186" s="57"/>
    </row>
    <row r="187" spans="1:1" s="60" customFormat="1">
      <c r="A187" s="57"/>
    </row>
    <row r="188" spans="1:1" s="60" customFormat="1">
      <c r="A188" s="57"/>
    </row>
    <row r="189" spans="1:1" s="60" customFormat="1">
      <c r="A189" s="57"/>
    </row>
    <row r="190" spans="1:1" s="60" customFormat="1">
      <c r="A190" s="57"/>
    </row>
    <row r="191" spans="1:1" s="60" customFormat="1">
      <c r="A191" s="57"/>
    </row>
    <row r="192" spans="1:1" s="60" customFormat="1">
      <c r="A192" s="57"/>
    </row>
    <row r="193" spans="1:1" s="60" customFormat="1">
      <c r="A193" s="57"/>
    </row>
    <row r="194" spans="1:1" s="60" customFormat="1">
      <c r="A194" s="57"/>
    </row>
    <row r="195" spans="1:1" s="60" customFormat="1">
      <c r="A195" s="57"/>
    </row>
    <row r="196" spans="1:1" s="60" customFormat="1">
      <c r="A196" s="57"/>
    </row>
    <row r="197" spans="1:1" s="60" customFormat="1">
      <c r="A197" s="57"/>
    </row>
    <row r="198" spans="1:1" s="60" customFormat="1">
      <c r="A198" s="57"/>
    </row>
    <row r="199" spans="1:1" s="60" customFormat="1">
      <c r="A199" s="57"/>
    </row>
    <row r="200" spans="1:1" s="60" customFormat="1">
      <c r="A200" s="57"/>
    </row>
    <row r="201" spans="1:1" s="60" customFormat="1">
      <c r="A201" s="57"/>
    </row>
    <row r="202" spans="1:1" s="60" customFormat="1">
      <c r="A202" s="57"/>
    </row>
    <row r="203" spans="1:1" s="60" customFormat="1">
      <c r="A203" s="57"/>
    </row>
    <row r="204" spans="1:1" s="60" customFormat="1">
      <c r="A204" s="57"/>
    </row>
    <row r="205" spans="1:1" s="60" customFormat="1">
      <c r="A205" s="57"/>
    </row>
    <row r="206" spans="1:1" s="60" customFormat="1">
      <c r="A206" s="57"/>
    </row>
    <row r="207" spans="1:1" s="60" customFormat="1">
      <c r="A207" s="57"/>
    </row>
    <row r="208" spans="1:1" s="60" customFormat="1">
      <c r="A208" s="57"/>
    </row>
    <row r="209" spans="1:1" s="60" customFormat="1">
      <c r="A209" s="57"/>
    </row>
    <row r="210" spans="1:1" s="60" customFormat="1">
      <c r="A210" s="57"/>
    </row>
    <row r="211" spans="1:1" s="60" customFormat="1">
      <c r="A211" s="57"/>
    </row>
    <row r="212" spans="1:1" s="60" customFormat="1">
      <c r="A212" s="57"/>
    </row>
    <row r="213" spans="1:1" s="60" customFormat="1">
      <c r="A213" s="57"/>
    </row>
    <row r="214" spans="1:1" s="60" customFormat="1">
      <c r="A214" s="57"/>
    </row>
    <row r="215" spans="1:1" s="60" customFormat="1">
      <c r="A215" s="57"/>
    </row>
    <row r="216" spans="1:1" s="60" customFormat="1">
      <c r="A216" s="57"/>
    </row>
    <row r="217" spans="1:1" s="60" customFormat="1">
      <c r="A217" s="57"/>
    </row>
    <row r="218" spans="1:1" s="60" customFormat="1">
      <c r="A218" s="57"/>
    </row>
    <row r="219" spans="1:1" s="60" customFormat="1">
      <c r="A219" s="57"/>
    </row>
    <row r="220" spans="1:1" s="60" customFormat="1">
      <c r="A220" s="57"/>
    </row>
    <row r="221" spans="1:1" s="60" customFormat="1">
      <c r="A221" s="57"/>
    </row>
    <row r="222" spans="1:1" s="60" customFormat="1">
      <c r="A222" s="57"/>
    </row>
    <row r="223" spans="1:1" s="60" customFormat="1">
      <c r="A223" s="57"/>
    </row>
    <row r="224" spans="1:1" s="60" customFormat="1">
      <c r="A224" s="57"/>
    </row>
    <row r="225" spans="1:1" s="60" customFormat="1">
      <c r="A225" s="57"/>
    </row>
    <row r="226" spans="1:1" s="60" customFormat="1">
      <c r="A226" s="57"/>
    </row>
    <row r="227" spans="1:1" s="60" customFormat="1">
      <c r="A227" s="57"/>
    </row>
    <row r="228" spans="1:1" s="60" customFormat="1">
      <c r="A228" s="57"/>
    </row>
    <row r="229" spans="1:1" s="60" customFormat="1">
      <c r="A229" s="57"/>
    </row>
    <row r="230" spans="1:1" s="60" customFormat="1">
      <c r="A230" s="57"/>
    </row>
    <row r="231" spans="1:1" s="60" customFormat="1">
      <c r="A231" s="57"/>
    </row>
    <row r="232" spans="1:1" s="60" customFormat="1">
      <c r="A232" s="57"/>
    </row>
    <row r="233" spans="1:1" s="60" customFormat="1">
      <c r="A233" s="57"/>
    </row>
    <row r="234" spans="1:1" s="60" customFormat="1">
      <c r="A234" s="57"/>
    </row>
    <row r="235" spans="1:1" s="60" customFormat="1">
      <c r="A235" s="57"/>
    </row>
    <row r="236" spans="1:1" s="60" customFormat="1">
      <c r="A236" s="57"/>
    </row>
    <row r="237" spans="1:1" s="60" customFormat="1">
      <c r="A237" s="57"/>
    </row>
    <row r="238" spans="1:1" s="60" customFormat="1">
      <c r="A238" s="57"/>
    </row>
    <row r="239" spans="1:1" s="60" customFormat="1">
      <c r="A239" s="57"/>
    </row>
    <row r="240" spans="1:1" s="60" customFormat="1">
      <c r="A240" s="57"/>
    </row>
    <row r="241" spans="1:1" s="60" customFormat="1">
      <c r="A241" s="57"/>
    </row>
    <row r="242" spans="1:1" s="60" customFormat="1">
      <c r="A242" s="57"/>
    </row>
    <row r="243" spans="1:1" s="60" customFormat="1">
      <c r="A243" s="57"/>
    </row>
    <row r="244" spans="1:1" s="60" customFormat="1">
      <c r="A244" s="57"/>
    </row>
    <row r="245" spans="1:1" s="60" customFormat="1">
      <c r="A245" s="57"/>
    </row>
    <row r="246" spans="1:1" s="60" customFormat="1">
      <c r="A246" s="57"/>
    </row>
    <row r="247" spans="1:1" s="60" customFormat="1">
      <c r="A247" s="57"/>
    </row>
    <row r="248" spans="1:1" s="60" customFormat="1">
      <c r="A248" s="57"/>
    </row>
    <row r="249" spans="1:1" s="60" customFormat="1">
      <c r="A249" s="57"/>
    </row>
    <row r="250" spans="1:1" s="60" customFormat="1">
      <c r="A250" s="57"/>
    </row>
    <row r="251" spans="1:1" s="60" customFormat="1">
      <c r="A251" s="57"/>
    </row>
    <row r="252" spans="1:1" s="60" customFormat="1">
      <c r="A252" s="57"/>
    </row>
    <row r="253" spans="1:1" s="60" customFormat="1">
      <c r="A253" s="57"/>
    </row>
    <row r="254" spans="1:1" s="60" customFormat="1">
      <c r="A254" s="57"/>
    </row>
    <row r="255" spans="1:1" s="60" customFormat="1">
      <c r="A255" s="57"/>
    </row>
    <row r="256" spans="1:1" s="60" customFormat="1">
      <c r="A256" s="57"/>
    </row>
    <row r="257" spans="1:1" s="60" customFormat="1">
      <c r="A257" s="57"/>
    </row>
    <row r="258" spans="1:1" s="60" customFormat="1">
      <c r="A258" s="57"/>
    </row>
    <row r="259" spans="1:1" s="60" customFormat="1">
      <c r="A259" s="57"/>
    </row>
    <row r="260" spans="1:1" s="60" customFormat="1">
      <c r="A260" s="57"/>
    </row>
    <row r="261" spans="1:1" s="60" customFormat="1">
      <c r="A261" s="57"/>
    </row>
    <row r="262" spans="1:1" s="60" customFormat="1">
      <c r="A262" s="57"/>
    </row>
    <row r="263" spans="1:1" s="60" customFormat="1">
      <c r="A263" s="57"/>
    </row>
    <row r="264" spans="1:1" s="60" customFormat="1">
      <c r="A264" s="57"/>
    </row>
    <row r="265" spans="1:1" s="60" customFormat="1">
      <c r="A265" s="57"/>
    </row>
    <row r="266" spans="1:1" s="60" customFormat="1">
      <c r="A266" s="57"/>
    </row>
    <row r="267" spans="1:1" s="60" customFormat="1">
      <c r="A267" s="57"/>
    </row>
    <row r="268" spans="1:1" s="60" customFormat="1">
      <c r="A268" s="57"/>
    </row>
    <row r="269" spans="1:1" s="60" customFormat="1">
      <c r="A269" s="57"/>
    </row>
    <row r="270" spans="1:1" s="60" customFormat="1">
      <c r="A270" s="57"/>
    </row>
    <row r="271" spans="1:1" s="60" customFormat="1">
      <c r="A271" s="57"/>
    </row>
    <row r="272" spans="1:1" s="60" customFormat="1">
      <c r="A272" s="57"/>
    </row>
    <row r="273" spans="1:1" s="60" customFormat="1">
      <c r="A273" s="57"/>
    </row>
    <row r="274" spans="1:1" s="60" customFormat="1">
      <c r="A274" s="57"/>
    </row>
    <row r="275" spans="1:1" s="60" customFormat="1">
      <c r="A275" s="57"/>
    </row>
    <row r="276" spans="1:1" s="60" customFormat="1">
      <c r="A276" s="57"/>
    </row>
    <row r="277" spans="1:1" s="60" customFormat="1">
      <c r="A277" s="57"/>
    </row>
    <row r="278" spans="1:1" s="60" customFormat="1">
      <c r="A278" s="57"/>
    </row>
    <row r="279" spans="1:1" s="60" customFormat="1">
      <c r="A279" s="57"/>
    </row>
    <row r="280" spans="1:1" s="60" customFormat="1">
      <c r="A280" s="57"/>
    </row>
    <row r="281" spans="1:1" s="60" customFormat="1">
      <c r="A281" s="57"/>
    </row>
    <row r="282" spans="1:1" s="60" customFormat="1">
      <c r="A282" s="57"/>
    </row>
    <row r="283" spans="1:1" s="60" customFormat="1">
      <c r="A283" s="57"/>
    </row>
    <row r="284" spans="1:1" s="60" customFormat="1">
      <c r="A284" s="57"/>
    </row>
    <row r="285" spans="1:1" s="60" customFormat="1">
      <c r="A285" s="57"/>
    </row>
    <row r="286" spans="1:1" s="60" customFormat="1">
      <c r="A286" s="57"/>
    </row>
    <row r="287" spans="1:1" s="60" customFormat="1">
      <c r="A287" s="57"/>
    </row>
    <row r="288" spans="1:1" s="60" customFormat="1">
      <c r="A288" s="57"/>
    </row>
    <row r="289" spans="1:1" s="60" customFormat="1">
      <c r="A289" s="57"/>
    </row>
    <row r="290" spans="1:1" s="60" customFormat="1">
      <c r="A290" s="57"/>
    </row>
    <row r="291" spans="1:1" s="60" customFormat="1">
      <c r="A291" s="57"/>
    </row>
    <row r="292" spans="1:1" s="60" customFormat="1">
      <c r="A292" s="57"/>
    </row>
    <row r="293" spans="1:1" s="60" customFormat="1">
      <c r="A293" s="57"/>
    </row>
    <row r="294" spans="1:1" s="60" customFormat="1">
      <c r="A294" s="57"/>
    </row>
    <row r="295" spans="1:1" s="60" customFormat="1">
      <c r="A295" s="57"/>
    </row>
    <row r="296" spans="1:1" s="60" customFormat="1">
      <c r="A296" s="57"/>
    </row>
    <row r="297" spans="1:1" s="60" customFormat="1">
      <c r="A297" s="57"/>
    </row>
    <row r="298" spans="1:1" s="60" customFormat="1">
      <c r="A298" s="57"/>
    </row>
    <row r="299" spans="1:1" s="60" customFormat="1">
      <c r="A299" s="57"/>
    </row>
    <row r="300" spans="1:1" s="60" customFormat="1">
      <c r="A300" s="57"/>
    </row>
    <row r="301" spans="1:1" s="60" customFormat="1">
      <c r="A301" s="57"/>
    </row>
    <row r="302" spans="1:1" s="60" customFormat="1">
      <c r="A302" s="57"/>
    </row>
    <row r="303" spans="1:1" s="60" customFormat="1">
      <c r="A303" s="57"/>
    </row>
    <row r="304" spans="1:1" s="60" customFormat="1">
      <c r="A304" s="57"/>
    </row>
    <row r="305" spans="1:1" s="60" customFormat="1">
      <c r="A305" s="57"/>
    </row>
    <row r="306" spans="1:1" s="60" customFormat="1">
      <c r="A306" s="57"/>
    </row>
    <row r="307" spans="1:1" s="60" customFormat="1">
      <c r="A307" s="57"/>
    </row>
    <row r="308" spans="1:1" s="60" customFormat="1">
      <c r="A308" s="57"/>
    </row>
    <row r="309" spans="1:1" s="60" customFormat="1">
      <c r="A309" s="57"/>
    </row>
    <row r="310" spans="1:1" s="60" customFormat="1">
      <c r="A310" s="57"/>
    </row>
    <row r="311" spans="1:1" s="60" customFormat="1">
      <c r="A311" s="57"/>
    </row>
    <row r="312" spans="1:1" s="60" customFormat="1">
      <c r="A312" s="57"/>
    </row>
    <row r="313" spans="1:1" s="60" customFormat="1">
      <c r="A313" s="57"/>
    </row>
    <row r="314" spans="1:1" s="60" customFormat="1">
      <c r="A314" s="57"/>
    </row>
    <row r="315" spans="1:1" s="60" customFormat="1">
      <c r="A315" s="57"/>
    </row>
    <row r="316" spans="1:1" s="60" customFormat="1">
      <c r="A316" s="57"/>
    </row>
    <row r="317" spans="1:1" s="60" customFormat="1">
      <c r="A317" s="57"/>
    </row>
    <row r="318" spans="1:1" s="60" customFormat="1">
      <c r="A318" s="57"/>
    </row>
    <row r="319" spans="1:1" s="60" customFormat="1">
      <c r="A319" s="57"/>
    </row>
    <row r="320" spans="1:1" s="60" customFormat="1">
      <c r="A320" s="57"/>
    </row>
    <row r="321" spans="1:1" s="60" customFormat="1">
      <c r="A321" s="57"/>
    </row>
    <row r="322" spans="1:1" s="60" customFormat="1">
      <c r="A322" s="57"/>
    </row>
    <row r="323" spans="1:1" s="60" customFormat="1">
      <c r="A323" s="57"/>
    </row>
    <row r="324" spans="1:1" s="60" customFormat="1">
      <c r="A324" s="57"/>
    </row>
    <row r="325" spans="1:1" s="60" customFormat="1">
      <c r="A325" s="57"/>
    </row>
    <row r="326" spans="1:1" s="60" customFormat="1">
      <c r="A326" s="57"/>
    </row>
    <row r="327" spans="1:1" s="60" customFormat="1">
      <c r="A327" s="57"/>
    </row>
    <row r="328" spans="1:1" s="60" customFormat="1">
      <c r="A328" s="57"/>
    </row>
    <row r="329" spans="1:1" s="60" customFormat="1">
      <c r="A329" s="57"/>
    </row>
    <row r="330" spans="1:1" s="60" customFormat="1">
      <c r="A330" s="57"/>
    </row>
    <row r="331" spans="1:1" s="60" customFormat="1">
      <c r="A331" s="57"/>
    </row>
    <row r="332" spans="1:1" s="60" customFormat="1">
      <c r="A332" s="57"/>
    </row>
    <row r="333" spans="1:1" s="60" customFormat="1">
      <c r="A333" s="57"/>
    </row>
    <row r="334" spans="1:1" s="60" customFormat="1">
      <c r="A334" s="57"/>
    </row>
    <row r="335" spans="1:1" s="60" customFormat="1">
      <c r="A335" s="57"/>
    </row>
    <row r="336" spans="1:1" s="60" customFormat="1">
      <c r="A336" s="57"/>
    </row>
    <row r="337" spans="1:1" s="60" customFormat="1">
      <c r="A337" s="57"/>
    </row>
    <row r="338" spans="1:1" s="60" customFormat="1">
      <c r="A338" s="57"/>
    </row>
    <row r="339" spans="1:1" s="60" customFormat="1">
      <c r="A339" s="57"/>
    </row>
    <row r="340" spans="1:1" s="60" customFormat="1">
      <c r="A340" s="57"/>
    </row>
    <row r="341" spans="1:1" s="60" customFormat="1">
      <c r="A341" s="57"/>
    </row>
    <row r="342" spans="1:1" s="60" customFormat="1">
      <c r="A342" s="57"/>
    </row>
    <row r="343" spans="1:1" s="60" customFormat="1">
      <c r="A343" s="57"/>
    </row>
    <row r="344" spans="1:1" s="60" customFormat="1">
      <c r="A344" s="57"/>
    </row>
    <row r="345" spans="1:1" s="60" customFormat="1">
      <c r="A345" s="57"/>
    </row>
    <row r="346" spans="1:1" s="60" customFormat="1">
      <c r="A346" s="57"/>
    </row>
    <row r="347" spans="1:1" s="60" customFormat="1">
      <c r="A347" s="57"/>
    </row>
    <row r="348" spans="1:1" s="60" customFormat="1">
      <c r="A348" s="57"/>
    </row>
    <row r="349" spans="1:1" s="60" customFormat="1">
      <c r="A349" s="57"/>
    </row>
    <row r="350" spans="1:1" s="60" customFormat="1">
      <c r="A350" s="57"/>
    </row>
    <row r="351" spans="1:1" s="60" customFormat="1">
      <c r="A351" s="57"/>
    </row>
    <row r="352" spans="1:1" s="60" customFormat="1">
      <c r="A352" s="57"/>
    </row>
    <row r="353" spans="1:1" s="60" customFormat="1">
      <c r="A353" s="57"/>
    </row>
    <row r="354" spans="1:1" s="60" customFormat="1">
      <c r="A354" s="57"/>
    </row>
    <row r="355" spans="1:1" s="60" customFormat="1">
      <c r="A355" s="57"/>
    </row>
    <row r="356" spans="1:1" s="60" customFormat="1">
      <c r="A356" s="57"/>
    </row>
    <row r="357" spans="1:1" s="60" customFormat="1">
      <c r="A357" s="57"/>
    </row>
    <row r="358" spans="1:1" s="60" customFormat="1">
      <c r="A358" s="57"/>
    </row>
    <row r="359" spans="1:1" s="60" customFormat="1">
      <c r="A359" s="57"/>
    </row>
    <row r="360" spans="1:1" s="60" customFormat="1">
      <c r="A360" s="57"/>
    </row>
    <row r="361" spans="1:1" s="60" customFormat="1">
      <c r="A361" s="57"/>
    </row>
    <row r="362" spans="1:1" s="60" customFormat="1">
      <c r="A362" s="57"/>
    </row>
    <row r="363" spans="1:1" s="60" customFormat="1">
      <c r="A363" s="57"/>
    </row>
    <row r="364" spans="1:1" s="60" customFormat="1">
      <c r="A364" s="57"/>
    </row>
    <row r="365" spans="1:1" s="60" customFormat="1">
      <c r="A365" s="57"/>
    </row>
    <row r="366" spans="1:1" s="60" customFormat="1">
      <c r="A366" s="57"/>
    </row>
    <row r="367" spans="1:1" s="60" customFormat="1">
      <c r="A367" s="57"/>
    </row>
    <row r="368" spans="1:1" s="60" customFormat="1">
      <c r="A368" s="57"/>
    </row>
    <row r="369" spans="1:1" s="60" customFormat="1">
      <c r="A369" s="57"/>
    </row>
    <row r="370" spans="1:1" s="60" customFormat="1">
      <c r="A370" s="57"/>
    </row>
    <row r="371" spans="1:1" s="60" customFormat="1">
      <c r="A371" s="57"/>
    </row>
    <row r="372" spans="1:1" s="60" customFormat="1">
      <c r="A372" s="57"/>
    </row>
    <row r="373" spans="1:1" s="60" customFormat="1">
      <c r="A373" s="57"/>
    </row>
    <row r="374" spans="1:1" s="60" customFormat="1">
      <c r="A374" s="57"/>
    </row>
    <row r="375" spans="1:1" s="60" customFormat="1">
      <c r="A375" s="57"/>
    </row>
    <row r="376" spans="1:1" s="60" customFormat="1">
      <c r="A376" s="57"/>
    </row>
    <row r="377" spans="1:1" s="60" customFormat="1">
      <c r="A377" s="57"/>
    </row>
    <row r="378" spans="1:1" s="60" customFormat="1">
      <c r="A378" s="57"/>
    </row>
    <row r="379" spans="1:1" s="60" customFormat="1">
      <c r="A379" s="57"/>
    </row>
    <row r="380" spans="1:1" s="60" customFormat="1">
      <c r="A380" s="57"/>
    </row>
    <row r="381" spans="1:1" s="60" customFormat="1">
      <c r="A381" s="57"/>
    </row>
    <row r="382" spans="1:1" s="60" customFormat="1">
      <c r="A382" s="57"/>
    </row>
    <row r="383" spans="1:1" s="60" customFormat="1">
      <c r="A383" s="57"/>
    </row>
    <row r="384" spans="1:1" s="60" customFormat="1">
      <c r="A384" s="57"/>
    </row>
    <row r="385" spans="1:1" s="60" customFormat="1">
      <c r="A385" s="57"/>
    </row>
    <row r="386" spans="1:1" s="60" customFormat="1">
      <c r="A386" s="57"/>
    </row>
    <row r="387" spans="1:1" s="60" customFormat="1">
      <c r="A387" s="57"/>
    </row>
    <row r="388" spans="1:1" s="60" customFormat="1">
      <c r="A388" s="57"/>
    </row>
    <row r="389" spans="1:1" s="60" customFormat="1">
      <c r="A389" s="57"/>
    </row>
    <row r="390" spans="1:1" s="60" customFormat="1">
      <c r="A390" s="57"/>
    </row>
    <row r="391" spans="1:1" s="60" customFormat="1">
      <c r="A391" s="57"/>
    </row>
    <row r="392" spans="1:1" s="60" customFormat="1">
      <c r="A392" s="57"/>
    </row>
    <row r="393" spans="1:1" s="60" customFormat="1">
      <c r="A393" s="57"/>
    </row>
    <row r="394" spans="1:1" s="60" customFormat="1">
      <c r="A394" s="57"/>
    </row>
    <row r="395" spans="1:1" s="60" customFormat="1">
      <c r="A395" s="57"/>
    </row>
    <row r="396" spans="1:1" s="60" customFormat="1">
      <c r="A396" s="57"/>
    </row>
    <row r="397" spans="1:1" s="60" customFormat="1">
      <c r="A397" s="57"/>
    </row>
    <row r="398" spans="1:1" s="60" customFormat="1">
      <c r="A398" s="57"/>
    </row>
    <row r="399" spans="1:1" s="60" customFormat="1">
      <c r="A399" s="57"/>
    </row>
    <row r="400" spans="1:1" s="60" customFormat="1">
      <c r="A400" s="57"/>
    </row>
    <row r="401" spans="1:1" s="60" customFormat="1">
      <c r="A401" s="57"/>
    </row>
    <row r="402" spans="1:1" s="60" customFormat="1">
      <c r="A402" s="57"/>
    </row>
    <row r="403" spans="1:1" s="60" customFormat="1">
      <c r="A403" s="57"/>
    </row>
    <row r="404" spans="1:1" s="60" customFormat="1">
      <c r="A404" s="57"/>
    </row>
    <row r="405" spans="1:1" s="60" customFormat="1">
      <c r="A405" s="57"/>
    </row>
    <row r="406" spans="1:1" s="60" customFormat="1">
      <c r="A406" s="57"/>
    </row>
    <row r="407" spans="1:1" s="60" customFormat="1">
      <c r="A407" s="57"/>
    </row>
    <row r="408" spans="1:1" s="60" customFormat="1">
      <c r="A408" s="57"/>
    </row>
    <row r="409" spans="1:1" s="60" customFormat="1">
      <c r="A409" s="57"/>
    </row>
    <row r="410" spans="1:1" s="60" customFormat="1">
      <c r="A410" s="57"/>
    </row>
    <row r="411" spans="1:1" s="60" customFormat="1">
      <c r="A411" s="57"/>
    </row>
    <row r="412" spans="1:1" s="60" customFormat="1">
      <c r="A412" s="57"/>
    </row>
    <row r="413" spans="1:1" s="60" customFormat="1">
      <c r="A413" s="57"/>
    </row>
    <row r="414" spans="1:1" s="60" customFormat="1">
      <c r="A414" s="57"/>
    </row>
    <row r="415" spans="1:1" s="60" customFormat="1">
      <c r="A415" s="57"/>
    </row>
    <row r="416" spans="1:1" s="60" customFormat="1">
      <c r="A416" s="57"/>
    </row>
    <row r="417" spans="1:1" s="60" customFormat="1">
      <c r="A417" s="57"/>
    </row>
    <row r="418" spans="1:1" s="60" customFormat="1">
      <c r="A418" s="57"/>
    </row>
    <row r="419" spans="1:1" s="60" customFormat="1">
      <c r="A419" s="57"/>
    </row>
    <row r="420" spans="1:1" s="60" customFormat="1">
      <c r="A420" s="57"/>
    </row>
    <row r="421" spans="1:1" s="60" customFormat="1">
      <c r="A421" s="57"/>
    </row>
    <row r="422" spans="1:1" s="60" customFormat="1">
      <c r="A422" s="57"/>
    </row>
    <row r="423" spans="1:1" s="60" customFormat="1">
      <c r="A423" s="57"/>
    </row>
    <row r="424" spans="1:1" s="60" customFormat="1">
      <c r="A424" s="57"/>
    </row>
    <row r="425" spans="1:1" s="60" customFormat="1">
      <c r="A425" s="57"/>
    </row>
    <row r="426" spans="1:1" s="60" customFormat="1">
      <c r="A426" s="57"/>
    </row>
    <row r="427" spans="1:1" s="60" customFormat="1">
      <c r="A427" s="57"/>
    </row>
    <row r="428" spans="1:1" s="60" customFormat="1">
      <c r="A428" s="57"/>
    </row>
    <row r="429" spans="1:1" s="60" customFormat="1">
      <c r="A429" s="57"/>
    </row>
    <row r="430" spans="1:1" s="60" customFormat="1">
      <c r="A430" s="57"/>
    </row>
    <row r="431" spans="1:1" s="60" customFormat="1">
      <c r="A431" s="57"/>
    </row>
    <row r="432" spans="1:1" s="60" customFormat="1">
      <c r="A432" s="57"/>
    </row>
    <row r="433" spans="1:1" s="60" customFormat="1">
      <c r="A433" s="57"/>
    </row>
    <row r="434" spans="1:1" s="60" customFormat="1">
      <c r="A434" s="57"/>
    </row>
    <row r="435" spans="1:1" s="60" customFormat="1">
      <c r="A435" s="57"/>
    </row>
    <row r="436" spans="1:1" s="60" customFormat="1">
      <c r="A436" s="57"/>
    </row>
    <row r="437" spans="1:1" s="60" customFormat="1">
      <c r="A437" s="57"/>
    </row>
    <row r="438" spans="1:1" s="60" customFormat="1">
      <c r="A438" s="57"/>
    </row>
    <row r="439" spans="1:1" s="60" customFormat="1">
      <c r="A439" s="57"/>
    </row>
    <row r="440" spans="1:1" s="60" customFormat="1">
      <c r="A440" s="57"/>
    </row>
    <row r="441" spans="1:1" s="60" customFormat="1">
      <c r="A441" s="57"/>
    </row>
    <row r="442" spans="1:1" s="60" customFormat="1">
      <c r="A442" s="57"/>
    </row>
    <row r="443" spans="1:1" s="60" customFormat="1">
      <c r="A443" s="57"/>
    </row>
    <row r="444" spans="1:1" s="60" customFormat="1">
      <c r="A444" s="57"/>
    </row>
    <row r="445" spans="1:1" s="60" customFormat="1">
      <c r="A445" s="57"/>
    </row>
    <row r="446" spans="1:1" s="60" customFormat="1">
      <c r="A446" s="57"/>
    </row>
    <row r="447" spans="1:1" s="60" customFormat="1">
      <c r="A447" s="57"/>
    </row>
    <row r="448" spans="1:1" s="60" customFormat="1">
      <c r="A448" s="57"/>
    </row>
    <row r="449" spans="1:1" s="60" customFormat="1">
      <c r="A449" s="57"/>
    </row>
    <row r="450" spans="1:1" s="60" customFormat="1">
      <c r="A450" s="57"/>
    </row>
    <row r="451" spans="1:1" s="60" customFormat="1">
      <c r="A451" s="57"/>
    </row>
    <row r="452" spans="1:1" s="60" customFormat="1">
      <c r="A452" s="57"/>
    </row>
    <row r="453" spans="1:1" s="60" customFormat="1">
      <c r="A453" s="57"/>
    </row>
    <row r="454" spans="1:1" s="60" customFormat="1">
      <c r="A454" s="57"/>
    </row>
    <row r="455" spans="1:1" s="60" customFormat="1">
      <c r="A455" s="57"/>
    </row>
    <row r="456" spans="1:1" s="60" customFormat="1">
      <c r="A456" s="57"/>
    </row>
    <row r="457" spans="1:1" s="60" customFormat="1">
      <c r="A457" s="57"/>
    </row>
    <row r="458" spans="1:1" s="60" customFormat="1">
      <c r="A458" s="57"/>
    </row>
    <row r="459" spans="1:1" s="60" customFormat="1">
      <c r="A459" s="57"/>
    </row>
    <row r="460" spans="1:1" s="60" customFormat="1">
      <c r="A460" s="57"/>
    </row>
    <row r="461" spans="1:1" s="60" customFormat="1">
      <c r="A461" s="57"/>
    </row>
    <row r="462" spans="1:1" s="60" customFormat="1">
      <c r="A462" s="57"/>
    </row>
    <row r="463" spans="1:1" s="60" customFormat="1">
      <c r="A463" s="57"/>
    </row>
    <row r="464" spans="1:1" s="60" customFormat="1">
      <c r="A464" s="57"/>
    </row>
    <row r="465" spans="1:1" s="60" customFormat="1">
      <c r="A465" s="57"/>
    </row>
    <row r="466" spans="1:1" s="60" customFormat="1">
      <c r="A466" s="57"/>
    </row>
    <row r="467" spans="1:1" s="60" customFormat="1">
      <c r="A467" s="57"/>
    </row>
    <row r="468" spans="1:1" s="60" customFormat="1">
      <c r="A468" s="57"/>
    </row>
    <row r="469" spans="1:1" s="60" customFormat="1">
      <c r="A469" s="57"/>
    </row>
    <row r="470" spans="1:1" s="60" customFormat="1">
      <c r="A470" s="57"/>
    </row>
    <row r="471" spans="1:1" s="60" customFormat="1">
      <c r="A471" s="57"/>
    </row>
    <row r="472" spans="1:1" s="60" customFormat="1">
      <c r="A472" s="57"/>
    </row>
    <row r="473" spans="1:1" s="60" customFormat="1">
      <c r="A473" s="57"/>
    </row>
    <row r="474" spans="1:1" s="60" customFormat="1">
      <c r="A474" s="57"/>
    </row>
    <row r="475" spans="1:1" s="60" customFormat="1">
      <c r="A475" s="57"/>
    </row>
    <row r="476" spans="1:1" s="60" customFormat="1">
      <c r="A476" s="57"/>
    </row>
    <row r="477" spans="1:1" s="60" customFormat="1">
      <c r="A477" s="57"/>
    </row>
    <row r="478" spans="1:1" s="60" customFormat="1">
      <c r="A478" s="57"/>
    </row>
    <row r="479" spans="1:1" s="60" customFormat="1">
      <c r="A479" s="57"/>
    </row>
    <row r="480" spans="1:1" s="60" customFormat="1">
      <c r="A480" s="57"/>
    </row>
    <row r="481" spans="1:1" s="60" customFormat="1">
      <c r="A481" s="57"/>
    </row>
    <row r="482" spans="1:1" s="60" customFormat="1">
      <c r="A482" s="57"/>
    </row>
    <row r="483" spans="1:1" s="60" customFormat="1">
      <c r="A483" s="57"/>
    </row>
    <row r="484" spans="1:1" s="60" customFormat="1">
      <c r="A484" s="57"/>
    </row>
    <row r="485" spans="1:1" s="60" customFormat="1">
      <c r="A485" s="57"/>
    </row>
    <row r="486" spans="1:1" s="60" customFormat="1">
      <c r="A486" s="57"/>
    </row>
    <row r="487" spans="1:1" s="60" customFormat="1">
      <c r="A487" s="57"/>
    </row>
    <row r="488" spans="1:1" s="60" customFormat="1">
      <c r="A488" s="57"/>
    </row>
    <row r="489" spans="1:1" s="60" customFormat="1">
      <c r="A489" s="57"/>
    </row>
    <row r="490" spans="1:1" s="60" customFormat="1">
      <c r="A490" s="57"/>
    </row>
    <row r="491" spans="1:1" s="60" customFormat="1">
      <c r="A491" s="57"/>
    </row>
    <row r="492" spans="1:1" s="60" customFormat="1">
      <c r="A492" s="57"/>
    </row>
    <row r="493" spans="1:1" s="60" customFormat="1">
      <c r="A493" s="57"/>
    </row>
    <row r="494" spans="1:1" s="60" customFormat="1">
      <c r="A494" s="57"/>
    </row>
    <row r="495" spans="1:1" s="60" customFormat="1">
      <c r="A495" s="57"/>
    </row>
    <row r="496" spans="1:1" s="60" customFormat="1">
      <c r="A496" s="57"/>
    </row>
    <row r="497" spans="1:1" s="60" customFormat="1">
      <c r="A497" s="57"/>
    </row>
    <row r="498" spans="1:1" s="60" customFormat="1">
      <c r="A498" s="57"/>
    </row>
    <row r="499" spans="1:1" s="60" customFormat="1">
      <c r="A499" s="57"/>
    </row>
    <row r="500" spans="1:1" s="60" customFormat="1">
      <c r="A500" s="57"/>
    </row>
    <row r="501" spans="1:1" s="60" customFormat="1">
      <c r="A501" s="57"/>
    </row>
    <row r="502" spans="1:1" s="60" customFormat="1">
      <c r="A502" s="57"/>
    </row>
    <row r="503" spans="1:1" s="60" customFormat="1">
      <c r="A503" s="57"/>
    </row>
    <row r="504" spans="1:1" s="60" customFormat="1">
      <c r="A504" s="57"/>
    </row>
    <row r="505" spans="1:1" s="60" customFormat="1">
      <c r="A505" s="57"/>
    </row>
    <row r="506" spans="1:1" s="60" customFormat="1">
      <c r="A506" s="57"/>
    </row>
    <row r="507" spans="1:1" s="60" customFormat="1">
      <c r="A507" s="57"/>
    </row>
    <row r="508" spans="1:1" s="60" customFormat="1">
      <c r="A508" s="57"/>
    </row>
    <row r="509" spans="1:1" s="60" customFormat="1">
      <c r="A509" s="57"/>
    </row>
    <row r="510" spans="1:1" s="60" customFormat="1">
      <c r="A510" s="57"/>
    </row>
    <row r="511" spans="1:1" s="60" customFormat="1">
      <c r="A511" s="57"/>
    </row>
    <row r="512" spans="1:1" s="60" customFormat="1">
      <c r="A512" s="57"/>
    </row>
    <row r="513" spans="1:1" s="60" customFormat="1">
      <c r="A513" s="57"/>
    </row>
    <row r="514" spans="1:1" s="60" customFormat="1">
      <c r="A514" s="57"/>
    </row>
    <row r="515" spans="1:1" s="60" customFormat="1">
      <c r="A515" s="57"/>
    </row>
    <row r="516" spans="1:1" s="60" customFormat="1">
      <c r="A516" s="57"/>
    </row>
    <row r="517" spans="1:1" s="60" customFormat="1">
      <c r="A517" s="57"/>
    </row>
    <row r="518" spans="1:1" s="60" customFormat="1">
      <c r="A518" s="57"/>
    </row>
    <row r="519" spans="1:1" s="60" customFormat="1">
      <c r="A519" s="57"/>
    </row>
    <row r="520" spans="1:1" s="60" customFormat="1">
      <c r="A520" s="57"/>
    </row>
    <row r="521" spans="1:1" s="60" customFormat="1">
      <c r="A521" s="57"/>
    </row>
    <row r="522" spans="1:1" s="60" customFormat="1">
      <c r="A522" s="57"/>
    </row>
    <row r="523" spans="1:1" s="60" customFormat="1">
      <c r="A523" s="57"/>
    </row>
    <row r="524" spans="1:1" s="60" customFormat="1">
      <c r="A524" s="57"/>
    </row>
    <row r="525" spans="1:1" s="60" customFormat="1">
      <c r="A525" s="57"/>
    </row>
    <row r="526" spans="1:1" s="60" customFormat="1">
      <c r="A526" s="57"/>
    </row>
    <row r="527" spans="1:1" s="60" customFormat="1">
      <c r="A527" s="57"/>
    </row>
    <row r="528" spans="1:1" s="60" customFormat="1">
      <c r="A528" s="57"/>
    </row>
    <row r="529" spans="1:1" s="60" customFormat="1">
      <c r="A529" s="57"/>
    </row>
    <row r="530" spans="1:1" s="60" customFormat="1">
      <c r="A530" s="57"/>
    </row>
    <row r="531" spans="1:1" s="60" customFormat="1">
      <c r="A531" s="57"/>
    </row>
    <row r="532" spans="1:1" s="60" customFormat="1">
      <c r="A532" s="57"/>
    </row>
    <row r="533" spans="1:1" s="60" customFormat="1">
      <c r="A533" s="57"/>
    </row>
    <row r="534" spans="1:1" s="60" customFormat="1">
      <c r="A534" s="57"/>
    </row>
    <row r="535" spans="1:1" s="60" customFormat="1">
      <c r="A535" s="57"/>
    </row>
    <row r="536" spans="1:1" s="60" customFormat="1">
      <c r="A536" s="57"/>
    </row>
    <row r="537" spans="1:1" s="60" customFormat="1">
      <c r="A537" s="57"/>
    </row>
    <row r="538" spans="1:1" s="60" customFormat="1">
      <c r="A538" s="57"/>
    </row>
    <row r="539" spans="1:1" s="60" customFormat="1">
      <c r="A539" s="57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4803149606299213" right="0.74803149606299213" top="0.98425196850393704" bottom="0.98425196850393704" header="0.51181102362204722" footer="0.51181102362204722"/>
  <pageSetup paperSize="9" scale="92" orientation="portrait" horizontalDpi="4294967293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M37"/>
  <sheetViews>
    <sheetView zoomScale="85" zoomScaleNormal="85" workbookViewId="0">
      <selection activeCell="T14" sqref="T14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43" s="20" customFormat="1" ht="18.600000000000001" thickBot="1">
      <c r="A1" s="32" t="s">
        <v>244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3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2"/>
      <c r="EJ3" s="22"/>
      <c r="EK3" s="22"/>
      <c r="EL3" s="22"/>
      <c r="EM3" s="21"/>
    </row>
    <row r="4" spans="1:143">
      <c r="A4" s="381" t="s">
        <v>9</v>
      </c>
      <c r="B4" s="382"/>
      <c r="C4" s="19">
        <v>2081</v>
      </c>
      <c r="D4" s="18">
        <v>409</v>
      </c>
      <c r="E4" s="18">
        <v>57</v>
      </c>
      <c r="F4" s="18">
        <v>25</v>
      </c>
      <c r="G4" s="18">
        <v>17</v>
      </c>
      <c r="H4" s="18">
        <v>217</v>
      </c>
      <c r="I4" s="18">
        <v>1105</v>
      </c>
      <c r="J4" s="18">
        <v>21</v>
      </c>
      <c r="K4" s="18">
        <v>12</v>
      </c>
      <c r="L4" s="18">
        <v>80</v>
      </c>
      <c r="M4" s="38" t="s">
        <v>224</v>
      </c>
      <c r="N4" s="18">
        <v>15</v>
      </c>
      <c r="O4" s="17">
        <v>123</v>
      </c>
    </row>
    <row r="5" spans="1:143">
      <c r="A5" s="383"/>
      <c r="B5" s="384"/>
      <c r="C5" s="12">
        <v>100</v>
      </c>
      <c r="D5" s="11">
        <v>19.654012493993271</v>
      </c>
      <c r="E5" s="11">
        <v>2.7390677558865932</v>
      </c>
      <c r="F5" s="11">
        <v>1.2013455069678038</v>
      </c>
      <c r="G5" s="11">
        <v>0.81691494473810666</v>
      </c>
      <c r="H5" s="11">
        <v>10.427679000480538</v>
      </c>
      <c r="I5" s="11">
        <v>53.099471407976942</v>
      </c>
      <c r="J5" s="11">
        <v>1.0091302258529553</v>
      </c>
      <c r="K5" s="11">
        <v>0.57664584334454583</v>
      </c>
      <c r="L5" s="11">
        <v>3.8443056222969729</v>
      </c>
      <c r="M5" s="10" t="s">
        <v>224</v>
      </c>
      <c r="N5" s="11">
        <v>0.72080730418068228</v>
      </c>
      <c r="O5" s="15">
        <v>5.910619894281596</v>
      </c>
    </row>
    <row r="6" spans="1:143">
      <c r="A6" s="346" t="s">
        <v>89</v>
      </c>
      <c r="B6" s="356"/>
      <c r="C6" s="14">
        <v>1887</v>
      </c>
      <c r="D6" s="13">
        <v>388</v>
      </c>
      <c r="E6" s="13">
        <v>50</v>
      </c>
      <c r="F6" s="13">
        <v>20</v>
      </c>
      <c r="G6" s="13">
        <v>17</v>
      </c>
      <c r="H6" s="13">
        <v>195</v>
      </c>
      <c r="I6" s="13">
        <v>985</v>
      </c>
      <c r="J6" s="13">
        <v>19</v>
      </c>
      <c r="K6" s="13">
        <v>11</v>
      </c>
      <c r="L6" s="13">
        <v>74</v>
      </c>
      <c r="M6" s="7" t="s">
        <v>224</v>
      </c>
      <c r="N6" s="13">
        <v>14</v>
      </c>
      <c r="O6" s="16">
        <v>114</v>
      </c>
    </row>
    <row r="7" spans="1:143">
      <c r="A7" s="346"/>
      <c r="B7" s="356"/>
      <c r="C7" s="12">
        <v>100</v>
      </c>
      <c r="D7" s="11">
        <v>20.561738208797031</v>
      </c>
      <c r="E7" s="11">
        <v>2.6497085320614735</v>
      </c>
      <c r="F7" s="11">
        <v>1.0598834128245893</v>
      </c>
      <c r="G7" s="11">
        <v>0.90090090090090091</v>
      </c>
      <c r="H7" s="11">
        <v>10.333863275039745</v>
      </c>
      <c r="I7" s="11">
        <v>52.199258081611021</v>
      </c>
      <c r="J7" s="11">
        <v>1.00688924218336</v>
      </c>
      <c r="K7" s="11">
        <v>0.58293587705352412</v>
      </c>
      <c r="L7" s="11">
        <v>3.9215686274509802</v>
      </c>
      <c r="M7" s="10" t="s">
        <v>224</v>
      </c>
      <c r="N7" s="11">
        <v>0.74191838897721252</v>
      </c>
      <c r="O7" s="15">
        <v>6.0413354531001593</v>
      </c>
    </row>
    <row r="8" spans="1:143">
      <c r="A8" s="372"/>
      <c r="B8" s="385" t="s">
        <v>95</v>
      </c>
      <c r="C8" s="14">
        <v>48</v>
      </c>
      <c r="D8" s="13">
        <v>7</v>
      </c>
      <c r="E8" s="7" t="s">
        <v>224</v>
      </c>
      <c r="F8" s="13">
        <v>1</v>
      </c>
      <c r="G8" s="7" t="s">
        <v>224</v>
      </c>
      <c r="H8" s="13">
        <v>5</v>
      </c>
      <c r="I8" s="13">
        <v>29</v>
      </c>
      <c r="J8" s="7" t="s">
        <v>224</v>
      </c>
      <c r="K8" s="7" t="s">
        <v>224</v>
      </c>
      <c r="L8" s="13">
        <v>3</v>
      </c>
      <c r="M8" s="7" t="s">
        <v>224</v>
      </c>
      <c r="N8" s="7" t="s">
        <v>224</v>
      </c>
      <c r="O8" s="16">
        <v>3</v>
      </c>
    </row>
    <row r="9" spans="1:143">
      <c r="A9" s="373"/>
      <c r="B9" s="385"/>
      <c r="C9" s="12">
        <v>100</v>
      </c>
      <c r="D9" s="11">
        <v>14.583333333333334</v>
      </c>
      <c r="E9" s="10" t="s">
        <v>224</v>
      </c>
      <c r="F9" s="11">
        <v>2.083333333333333</v>
      </c>
      <c r="G9" s="10" t="s">
        <v>224</v>
      </c>
      <c r="H9" s="11">
        <v>10.416666666666668</v>
      </c>
      <c r="I9" s="11">
        <v>60.416666666666664</v>
      </c>
      <c r="J9" s="10" t="s">
        <v>224</v>
      </c>
      <c r="K9" s="10" t="s">
        <v>224</v>
      </c>
      <c r="L9" s="11">
        <v>6.25</v>
      </c>
      <c r="M9" s="10" t="s">
        <v>224</v>
      </c>
      <c r="N9" s="10" t="s">
        <v>224</v>
      </c>
      <c r="O9" s="15">
        <v>6.25</v>
      </c>
    </row>
    <row r="10" spans="1:143">
      <c r="A10" s="372"/>
      <c r="B10" s="385" t="s">
        <v>94</v>
      </c>
      <c r="C10" s="14">
        <v>7</v>
      </c>
      <c r="D10" s="13">
        <v>4</v>
      </c>
      <c r="E10" s="7" t="s">
        <v>224</v>
      </c>
      <c r="F10" s="7" t="s">
        <v>224</v>
      </c>
      <c r="G10" s="7" t="s">
        <v>224</v>
      </c>
      <c r="H10" s="13">
        <v>2</v>
      </c>
      <c r="I10" s="13">
        <v>1</v>
      </c>
      <c r="J10" s="7" t="s">
        <v>224</v>
      </c>
      <c r="K10" s="7" t="s">
        <v>224</v>
      </c>
      <c r="L10" s="7" t="s">
        <v>224</v>
      </c>
      <c r="M10" s="7" t="s">
        <v>224</v>
      </c>
      <c r="N10" s="7" t="s">
        <v>224</v>
      </c>
      <c r="O10" s="6" t="s">
        <v>224</v>
      </c>
    </row>
    <row r="11" spans="1:143">
      <c r="A11" s="373"/>
      <c r="B11" s="385"/>
      <c r="C11" s="12">
        <v>100</v>
      </c>
      <c r="D11" s="11">
        <v>57.142857142857139</v>
      </c>
      <c r="E11" s="10" t="s">
        <v>224</v>
      </c>
      <c r="F11" s="10" t="s">
        <v>224</v>
      </c>
      <c r="G11" s="10" t="s">
        <v>224</v>
      </c>
      <c r="H11" s="11">
        <v>28.571428571428569</v>
      </c>
      <c r="I11" s="11">
        <v>14.285714285714285</v>
      </c>
      <c r="J11" s="10" t="s">
        <v>224</v>
      </c>
      <c r="K11" s="10" t="s">
        <v>224</v>
      </c>
      <c r="L11" s="10" t="s">
        <v>224</v>
      </c>
      <c r="M11" s="10" t="s">
        <v>224</v>
      </c>
      <c r="N11" s="10" t="s">
        <v>224</v>
      </c>
      <c r="O11" s="9" t="s">
        <v>224</v>
      </c>
    </row>
    <row r="12" spans="1:143">
      <c r="A12" s="372"/>
      <c r="B12" s="385" t="s">
        <v>93</v>
      </c>
      <c r="C12" s="14">
        <v>21</v>
      </c>
      <c r="D12" s="13">
        <v>1</v>
      </c>
      <c r="E12" s="13">
        <v>1</v>
      </c>
      <c r="F12" s="13">
        <v>1</v>
      </c>
      <c r="G12" s="7" t="s">
        <v>224</v>
      </c>
      <c r="H12" s="13">
        <v>2</v>
      </c>
      <c r="I12" s="13">
        <v>15</v>
      </c>
      <c r="J12" s="7" t="s">
        <v>224</v>
      </c>
      <c r="K12" s="7" t="s">
        <v>224</v>
      </c>
      <c r="L12" s="13">
        <v>1</v>
      </c>
      <c r="M12" s="7" t="s">
        <v>224</v>
      </c>
      <c r="N12" s="7" t="s">
        <v>224</v>
      </c>
      <c r="O12" s="6" t="s">
        <v>224</v>
      </c>
    </row>
    <row r="13" spans="1:143">
      <c r="A13" s="373"/>
      <c r="B13" s="385"/>
      <c r="C13" s="12">
        <v>100</v>
      </c>
      <c r="D13" s="11">
        <v>4.7619047619047619</v>
      </c>
      <c r="E13" s="11">
        <v>4.7619047619047619</v>
      </c>
      <c r="F13" s="11">
        <v>4.7619047619047619</v>
      </c>
      <c r="G13" s="10" t="s">
        <v>224</v>
      </c>
      <c r="H13" s="11">
        <v>9.5238095238095237</v>
      </c>
      <c r="I13" s="11">
        <v>71.428571428571431</v>
      </c>
      <c r="J13" s="10" t="s">
        <v>224</v>
      </c>
      <c r="K13" s="10" t="s">
        <v>224</v>
      </c>
      <c r="L13" s="11">
        <v>4.7619047619047619</v>
      </c>
      <c r="M13" s="10" t="s">
        <v>224</v>
      </c>
      <c r="N13" s="10" t="s">
        <v>224</v>
      </c>
      <c r="O13" s="9" t="s">
        <v>224</v>
      </c>
    </row>
    <row r="14" spans="1:143">
      <c r="A14" s="372"/>
      <c r="B14" s="385" t="s">
        <v>92</v>
      </c>
      <c r="C14" s="14">
        <v>1304</v>
      </c>
      <c r="D14" s="13">
        <v>291</v>
      </c>
      <c r="E14" s="13">
        <v>38</v>
      </c>
      <c r="F14" s="13">
        <v>13</v>
      </c>
      <c r="G14" s="13">
        <v>16</v>
      </c>
      <c r="H14" s="13">
        <v>134</v>
      </c>
      <c r="I14" s="13">
        <v>679</v>
      </c>
      <c r="J14" s="13">
        <v>13</v>
      </c>
      <c r="K14" s="13">
        <v>2</v>
      </c>
      <c r="L14" s="13">
        <v>42</v>
      </c>
      <c r="M14" s="7" t="s">
        <v>224</v>
      </c>
      <c r="N14" s="13">
        <v>7</v>
      </c>
      <c r="O14" s="16">
        <v>69</v>
      </c>
    </row>
    <row r="15" spans="1:143">
      <c r="A15" s="373"/>
      <c r="B15" s="385"/>
      <c r="C15" s="12">
        <v>100</v>
      </c>
      <c r="D15" s="11">
        <v>22.315950920245399</v>
      </c>
      <c r="E15" s="11">
        <v>2.9141104294478524</v>
      </c>
      <c r="F15" s="11">
        <v>0.99693251533742333</v>
      </c>
      <c r="G15" s="11">
        <v>1.2269938650306749</v>
      </c>
      <c r="H15" s="11">
        <v>10.276073619631902</v>
      </c>
      <c r="I15" s="11">
        <v>52.070552147239269</v>
      </c>
      <c r="J15" s="11">
        <v>0.99693251533742333</v>
      </c>
      <c r="K15" s="11">
        <v>0.15337423312883436</v>
      </c>
      <c r="L15" s="11">
        <v>3.2208588957055215</v>
      </c>
      <c r="M15" s="10" t="s">
        <v>224</v>
      </c>
      <c r="N15" s="11">
        <v>0.53680981595092025</v>
      </c>
      <c r="O15" s="15">
        <v>5.2914110429447856</v>
      </c>
    </row>
    <row r="16" spans="1:143">
      <c r="A16" s="372"/>
      <c r="B16" s="385" t="s">
        <v>91</v>
      </c>
      <c r="C16" s="14">
        <v>390</v>
      </c>
      <c r="D16" s="13">
        <v>68</v>
      </c>
      <c r="E16" s="13">
        <v>7</v>
      </c>
      <c r="F16" s="13">
        <v>1</v>
      </c>
      <c r="G16" s="13">
        <v>1</v>
      </c>
      <c r="H16" s="13">
        <v>37</v>
      </c>
      <c r="I16" s="13">
        <v>205</v>
      </c>
      <c r="J16" s="13">
        <v>6</v>
      </c>
      <c r="K16" s="13">
        <v>9</v>
      </c>
      <c r="L16" s="13">
        <v>18</v>
      </c>
      <c r="M16" s="7" t="s">
        <v>224</v>
      </c>
      <c r="N16" s="13">
        <v>7</v>
      </c>
      <c r="O16" s="16">
        <v>31</v>
      </c>
    </row>
    <row r="17" spans="1:15">
      <c r="A17" s="373"/>
      <c r="B17" s="385"/>
      <c r="C17" s="12">
        <v>100</v>
      </c>
      <c r="D17" s="11">
        <v>17.435897435897434</v>
      </c>
      <c r="E17" s="11">
        <v>1.7948717948717947</v>
      </c>
      <c r="F17" s="11">
        <v>0.25641025641025639</v>
      </c>
      <c r="G17" s="11">
        <v>0.25641025641025639</v>
      </c>
      <c r="H17" s="11">
        <v>9.4871794871794872</v>
      </c>
      <c r="I17" s="11">
        <v>52.564102564102569</v>
      </c>
      <c r="J17" s="11">
        <v>1.5384615384615385</v>
      </c>
      <c r="K17" s="11">
        <v>2.3076923076923079</v>
      </c>
      <c r="L17" s="11">
        <v>4.6153846153846159</v>
      </c>
      <c r="M17" s="10" t="s">
        <v>224</v>
      </c>
      <c r="N17" s="11">
        <v>1.7948717948717947</v>
      </c>
      <c r="O17" s="15">
        <v>7.948717948717948</v>
      </c>
    </row>
    <row r="18" spans="1:15">
      <c r="A18" s="372"/>
      <c r="B18" s="385" t="s">
        <v>90</v>
      </c>
      <c r="C18" s="14">
        <v>46</v>
      </c>
      <c r="D18" s="13">
        <v>9</v>
      </c>
      <c r="E18" s="13">
        <v>1</v>
      </c>
      <c r="F18" s="13">
        <v>1</v>
      </c>
      <c r="G18" s="7" t="s">
        <v>224</v>
      </c>
      <c r="H18" s="13">
        <v>5</v>
      </c>
      <c r="I18" s="13">
        <v>26</v>
      </c>
      <c r="J18" s="7" t="s">
        <v>224</v>
      </c>
      <c r="K18" s="7" t="s">
        <v>224</v>
      </c>
      <c r="L18" s="13">
        <v>3</v>
      </c>
      <c r="M18" s="7" t="s">
        <v>224</v>
      </c>
      <c r="N18" s="7" t="s">
        <v>224</v>
      </c>
      <c r="O18" s="16">
        <v>1</v>
      </c>
    </row>
    <row r="19" spans="1:15">
      <c r="A19" s="373"/>
      <c r="B19" s="385"/>
      <c r="C19" s="12">
        <v>100</v>
      </c>
      <c r="D19" s="11">
        <v>19.565217391304348</v>
      </c>
      <c r="E19" s="11">
        <v>2.1739130434782608</v>
      </c>
      <c r="F19" s="11">
        <v>2.1739130434782608</v>
      </c>
      <c r="G19" s="10" t="s">
        <v>224</v>
      </c>
      <c r="H19" s="11">
        <v>10.869565217391305</v>
      </c>
      <c r="I19" s="11">
        <v>56.521739130434781</v>
      </c>
      <c r="J19" s="10" t="s">
        <v>224</v>
      </c>
      <c r="K19" s="10" t="s">
        <v>224</v>
      </c>
      <c r="L19" s="11">
        <v>6.5217391304347823</v>
      </c>
      <c r="M19" s="10" t="s">
        <v>224</v>
      </c>
      <c r="N19" s="10" t="s">
        <v>224</v>
      </c>
      <c r="O19" s="15">
        <v>2.1739130434782608</v>
      </c>
    </row>
    <row r="20" spans="1:15">
      <c r="A20" s="372"/>
      <c r="B20" s="385" t="s">
        <v>10</v>
      </c>
      <c r="C20" s="8">
        <v>71</v>
      </c>
      <c r="D20" s="7">
        <v>8</v>
      </c>
      <c r="E20" s="7">
        <v>3</v>
      </c>
      <c r="F20" s="7">
        <v>3</v>
      </c>
      <c r="G20" s="7" t="s">
        <v>224</v>
      </c>
      <c r="H20" s="7">
        <v>10</v>
      </c>
      <c r="I20" s="7">
        <v>30</v>
      </c>
      <c r="J20" s="7" t="s">
        <v>224</v>
      </c>
      <c r="K20" s="7" t="s">
        <v>224</v>
      </c>
      <c r="L20" s="7">
        <v>7</v>
      </c>
      <c r="M20" s="7" t="s">
        <v>224</v>
      </c>
      <c r="N20" s="7" t="s">
        <v>224</v>
      </c>
      <c r="O20" s="6">
        <v>10</v>
      </c>
    </row>
    <row r="21" spans="1:15">
      <c r="A21" s="373"/>
      <c r="B21" s="385"/>
      <c r="C21" s="12">
        <v>100</v>
      </c>
      <c r="D21" s="10">
        <v>11.267605633802818</v>
      </c>
      <c r="E21" s="10">
        <v>4.225352112676056</v>
      </c>
      <c r="F21" s="10">
        <v>4.225352112676056</v>
      </c>
      <c r="G21" s="10" t="s">
        <v>224</v>
      </c>
      <c r="H21" s="10">
        <v>14.084507042253522</v>
      </c>
      <c r="I21" s="10">
        <v>42.25352112676056</v>
      </c>
      <c r="J21" s="10" t="s">
        <v>224</v>
      </c>
      <c r="K21" s="10" t="s">
        <v>224</v>
      </c>
      <c r="L21" s="10">
        <v>9.8591549295774641</v>
      </c>
      <c r="M21" s="10" t="s">
        <v>224</v>
      </c>
      <c r="N21" s="10" t="s">
        <v>224</v>
      </c>
      <c r="O21" s="9">
        <v>14.084507042253522</v>
      </c>
    </row>
    <row r="22" spans="1:15">
      <c r="A22" s="376" t="s">
        <v>78</v>
      </c>
      <c r="B22" s="363"/>
      <c r="C22" s="14">
        <v>21</v>
      </c>
      <c r="D22" s="13">
        <v>3</v>
      </c>
      <c r="E22" s="13">
        <v>2</v>
      </c>
      <c r="F22" s="7" t="s">
        <v>224</v>
      </c>
      <c r="G22" s="7" t="s">
        <v>224</v>
      </c>
      <c r="H22" s="7" t="s">
        <v>224</v>
      </c>
      <c r="I22" s="13">
        <v>12</v>
      </c>
      <c r="J22" s="7" t="s">
        <v>224</v>
      </c>
      <c r="K22" s="7" t="s">
        <v>224</v>
      </c>
      <c r="L22" s="13">
        <v>3</v>
      </c>
      <c r="M22" s="7" t="s">
        <v>224</v>
      </c>
      <c r="N22" s="7" t="s">
        <v>224</v>
      </c>
      <c r="O22" s="16">
        <v>1</v>
      </c>
    </row>
    <row r="23" spans="1:15">
      <c r="A23" s="379"/>
      <c r="B23" s="380"/>
      <c r="C23" s="12">
        <v>100</v>
      </c>
      <c r="D23" s="11">
        <v>14.285714285714285</v>
      </c>
      <c r="E23" s="11">
        <v>9.5238095238095237</v>
      </c>
      <c r="F23" s="10" t="s">
        <v>224</v>
      </c>
      <c r="G23" s="10" t="s">
        <v>224</v>
      </c>
      <c r="H23" s="10" t="s">
        <v>224</v>
      </c>
      <c r="I23" s="11">
        <v>57.142857142857139</v>
      </c>
      <c r="J23" s="10" t="s">
        <v>224</v>
      </c>
      <c r="K23" s="10" t="s">
        <v>224</v>
      </c>
      <c r="L23" s="11">
        <v>14.285714285714285</v>
      </c>
      <c r="M23" s="10" t="s">
        <v>224</v>
      </c>
      <c r="N23" s="10" t="s">
        <v>224</v>
      </c>
      <c r="O23" s="15">
        <v>4.7619047619047619</v>
      </c>
    </row>
    <row r="24" spans="1:15">
      <c r="A24" s="386" t="s">
        <v>28</v>
      </c>
      <c r="B24" s="387"/>
      <c r="C24" s="8">
        <v>173</v>
      </c>
      <c r="D24" s="7">
        <v>18</v>
      </c>
      <c r="E24" s="7">
        <v>5</v>
      </c>
      <c r="F24" s="7">
        <v>5</v>
      </c>
      <c r="G24" s="7" t="s">
        <v>224</v>
      </c>
      <c r="H24" s="7">
        <v>22</v>
      </c>
      <c r="I24" s="7">
        <v>108</v>
      </c>
      <c r="J24" s="7">
        <v>2</v>
      </c>
      <c r="K24" s="7">
        <v>1</v>
      </c>
      <c r="L24" s="7">
        <v>3</v>
      </c>
      <c r="M24" s="7" t="s">
        <v>224</v>
      </c>
      <c r="N24" s="7">
        <v>1</v>
      </c>
      <c r="O24" s="6">
        <v>8</v>
      </c>
    </row>
    <row r="25" spans="1:15">
      <c r="A25" s="388"/>
      <c r="B25" s="389"/>
      <c r="C25" s="280">
        <v>100</v>
      </c>
      <c r="D25" s="4">
        <v>10.404624277456648</v>
      </c>
      <c r="E25" s="4">
        <v>2.8901734104046244</v>
      </c>
      <c r="F25" s="4">
        <v>2.8901734104046244</v>
      </c>
      <c r="G25" s="4" t="s">
        <v>224</v>
      </c>
      <c r="H25" s="4">
        <v>12.716763005780345</v>
      </c>
      <c r="I25" s="4">
        <v>62.427745664739888</v>
      </c>
      <c r="J25" s="4">
        <v>1.1560693641618496</v>
      </c>
      <c r="K25" s="4">
        <v>0.57803468208092479</v>
      </c>
      <c r="L25" s="4">
        <v>1.7341040462427744</v>
      </c>
      <c r="M25" s="4" t="s">
        <v>224</v>
      </c>
      <c r="N25" s="4">
        <v>0.57803468208092479</v>
      </c>
      <c r="O25" s="3">
        <v>4.6242774566473983</v>
      </c>
    </row>
    <row r="27" spans="1:15">
      <c r="C27" s="300"/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EM37"/>
  <sheetViews>
    <sheetView zoomScale="85" zoomScaleNormal="85" workbookViewId="0">
      <selection activeCell="T14" sqref="T14"/>
    </sheetView>
  </sheetViews>
  <sheetFormatPr defaultColWidth="8.6640625" defaultRowHeight="18"/>
  <cols>
    <col min="1" max="1" width="1.88671875" style="210" customWidth="1"/>
    <col min="2" max="2" width="15.33203125" style="210" customWidth="1"/>
    <col min="3" max="16384" width="8.6640625" style="1"/>
  </cols>
  <sheetData>
    <row r="1" spans="1:143" s="20" customFormat="1" ht="18.600000000000001" thickBot="1">
      <c r="A1" s="32" t="s">
        <v>245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3" s="20" customFormat="1" ht="6" customHeight="1" thickTop="1">
      <c r="A2" s="210" t="s">
        <v>22</v>
      </c>
      <c r="B2" s="210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A3" s="210" t="s">
        <v>22</v>
      </c>
      <c r="B3" s="210" t="s">
        <v>22</v>
      </c>
      <c r="C3" s="209" t="s">
        <v>9</v>
      </c>
      <c r="D3" s="207" t="s">
        <v>21</v>
      </c>
      <c r="E3" s="207" t="s">
        <v>20</v>
      </c>
      <c r="F3" s="207" t="s">
        <v>19</v>
      </c>
      <c r="G3" s="207" t="s">
        <v>18</v>
      </c>
      <c r="H3" s="207" t="s">
        <v>17</v>
      </c>
      <c r="I3" s="207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2"/>
      <c r="EJ3" s="22"/>
      <c r="EK3" s="22"/>
      <c r="EL3" s="22"/>
      <c r="EM3" s="21"/>
    </row>
    <row r="4" spans="1:143">
      <c r="A4" s="381" t="s">
        <v>9</v>
      </c>
      <c r="B4" s="382"/>
      <c r="C4" s="19">
        <v>2232</v>
      </c>
      <c r="D4" s="18">
        <v>450</v>
      </c>
      <c r="E4" s="18">
        <v>62</v>
      </c>
      <c r="F4" s="18">
        <v>31</v>
      </c>
      <c r="G4" s="18">
        <v>18</v>
      </c>
      <c r="H4" s="18">
        <v>233</v>
      </c>
      <c r="I4" s="18">
        <v>1161</v>
      </c>
      <c r="J4" s="18">
        <v>25</v>
      </c>
      <c r="K4" s="38">
        <v>12</v>
      </c>
      <c r="L4" s="18">
        <v>91</v>
      </c>
      <c r="M4" s="7" t="s">
        <v>224</v>
      </c>
      <c r="N4" s="38">
        <v>15</v>
      </c>
      <c r="O4" s="17">
        <v>134</v>
      </c>
    </row>
    <row r="5" spans="1:143">
      <c r="A5" s="383"/>
      <c r="B5" s="384"/>
      <c r="C5" s="12">
        <v>100</v>
      </c>
      <c r="D5" s="11">
        <v>20.161290322580644</v>
      </c>
      <c r="E5" s="11">
        <v>2.7777777777777777</v>
      </c>
      <c r="F5" s="11">
        <v>1.3888888888888888</v>
      </c>
      <c r="G5" s="11">
        <v>0.80645161290322576</v>
      </c>
      <c r="H5" s="11">
        <v>10.439068100358423</v>
      </c>
      <c r="I5" s="11">
        <v>52.016129032258064</v>
      </c>
      <c r="J5" s="11">
        <v>1.1200716845878136</v>
      </c>
      <c r="K5" s="10">
        <v>0.53763440860215062</v>
      </c>
      <c r="L5" s="11">
        <v>4.0770609318996422</v>
      </c>
      <c r="M5" s="10" t="s">
        <v>224</v>
      </c>
      <c r="N5" s="10">
        <v>0.67204301075268813</v>
      </c>
      <c r="O5" s="15">
        <v>6.0035842293906807</v>
      </c>
    </row>
    <row r="6" spans="1:143">
      <c r="A6" s="346" t="s">
        <v>89</v>
      </c>
      <c r="B6" s="356"/>
      <c r="C6" s="14">
        <v>1570</v>
      </c>
      <c r="D6" s="13">
        <v>414</v>
      </c>
      <c r="E6" s="13">
        <v>47</v>
      </c>
      <c r="F6" s="13">
        <v>23</v>
      </c>
      <c r="G6" s="7">
        <v>13</v>
      </c>
      <c r="H6" s="13">
        <v>172</v>
      </c>
      <c r="I6" s="13">
        <v>718</v>
      </c>
      <c r="J6" s="13">
        <v>18</v>
      </c>
      <c r="K6" s="7">
        <v>9</v>
      </c>
      <c r="L6" s="13">
        <v>62</v>
      </c>
      <c r="M6" s="7" t="s">
        <v>224</v>
      </c>
      <c r="N6" s="7">
        <v>12</v>
      </c>
      <c r="O6" s="16">
        <v>82</v>
      </c>
    </row>
    <row r="7" spans="1:143">
      <c r="A7" s="346"/>
      <c r="B7" s="356"/>
      <c r="C7" s="12">
        <v>100</v>
      </c>
      <c r="D7" s="11">
        <v>26.369426751592357</v>
      </c>
      <c r="E7" s="11">
        <v>2.9936305732484079</v>
      </c>
      <c r="F7" s="11">
        <v>1.4649681528662422</v>
      </c>
      <c r="G7" s="11">
        <v>0.82802547770700641</v>
      </c>
      <c r="H7" s="11">
        <v>10.955414012738855</v>
      </c>
      <c r="I7" s="11">
        <v>45.732484076433124</v>
      </c>
      <c r="J7" s="11">
        <v>1.1464968152866242</v>
      </c>
      <c r="K7" s="10">
        <v>0.57324840764331209</v>
      </c>
      <c r="L7" s="11">
        <v>3.9490445859872612</v>
      </c>
      <c r="M7" s="10" t="s">
        <v>224</v>
      </c>
      <c r="N7" s="10">
        <v>0.76433121019108285</v>
      </c>
      <c r="O7" s="15">
        <v>5.2229299363057331</v>
      </c>
    </row>
    <row r="8" spans="1:143">
      <c r="A8" s="372"/>
      <c r="B8" s="385" t="s">
        <v>95</v>
      </c>
      <c r="C8" s="14">
        <v>132</v>
      </c>
      <c r="D8" s="13">
        <v>11</v>
      </c>
      <c r="E8" s="13">
        <v>7</v>
      </c>
      <c r="F8" s="7">
        <v>3</v>
      </c>
      <c r="G8" s="7">
        <v>1</v>
      </c>
      <c r="H8" s="13">
        <v>16</v>
      </c>
      <c r="I8" s="13">
        <v>84</v>
      </c>
      <c r="J8" s="7" t="s">
        <v>224</v>
      </c>
      <c r="K8" s="7" t="s">
        <v>224</v>
      </c>
      <c r="L8" s="13">
        <v>3</v>
      </c>
      <c r="M8" s="7" t="s">
        <v>224</v>
      </c>
      <c r="N8" s="7" t="s">
        <v>224</v>
      </c>
      <c r="O8" s="16">
        <v>7</v>
      </c>
    </row>
    <row r="9" spans="1:143">
      <c r="A9" s="373"/>
      <c r="B9" s="385"/>
      <c r="C9" s="12">
        <v>100</v>
      </c>
      <c r="D9" s="11">
        <v>8.3333333333333321</v>
      </c>
      <c r="E9" s="11">
        <v>5.3030303030303028</v>
      </c>
      <c r="F9" s="11">
        <v>2.2727272727272729</v>
      </c>
      <c r="G9" s="11">
        <v>0.75757575757575757</v>
      </c>
      <c r="H9" s="11">
        <v>12.121212121212121</v>
      </c>
      <c r="I9" s="11">
        <v>63.636363636363633</v>
      </c>
      <c r="J9" s="10" t="s">
        <v>224</v>
      </c>
      <c r="K9" s="10" t="s">
        <v>224</v>
      </c>
      <c r="L9" s="11">
        <v>2.2727272727272729</v>
      </c>
      <c r="M9" s="10" t="s">
        <v>224</v>
      </c>
      <c r="N9" s="10" t="s">
        <v>224</v>
      </c>
      <c r="O9" s="15">
        <v>5.3030303030303028</v>
      </c>
    </row>
    <row r="10" spans="1:143">
      <c r="A10" s="372"/>
      <c r="B10" s="385" t="s">
        <v>94</v>
      </c>
      <c r="C10" s="14">
        <v>194</v>
      </c>
      <c r="D10" s="13">
        <v>15</v>
      </c>
      <c r="E10" s="7">
        <v>3</v>
      </c>
      <c r="F10" s="7">
        <v>3</v>
      </c>
      <c r="G10" s="7">
        <v>4</v>
      </c>
      <c r="H10" s="13">
        <v>17</v>
      </c>
      <c r="I10" s="13">
        <v>120</v>
      </c>
      <c r="J10" s="7" t="s">
        <v>224</v>
      </c>
      <c r="K10" s="7" t="s">
        <v>224</v>
      </c>
      <c r="L10" s="13">
        <v>13</v>
      </c>
      <c r="M10" s="7" t="s">
        <v>224</v>
      </c>
      <c r="N10" s="7">
        <v>4</v>
      </c>
      <c r="O10" s="16">
        <v>15</v>
      </c>
    </row>
    <row r="11" spans="1:143">
      <c r="A11" s="373"/>
      <c r="B11" s="385"/>
      <c r="C11" s="12">
        <v>100</v>
      </c>
      <c r="D11" s="11">
        <v>7.731958762886598</v>
      </c>
      <c r="E11" s="11">
        <v>1.5463917525773196</v>
      </c>
      <c r="F11" s="11">
        <v>1.5463917525773196</v>
      </c>
      <c r="G11" s="11">
        <v>2.0618556701030926</v>
      </c>
      <c r="H11" s="11">
        <v>8.7628865979381434</v>
      </c>
      <c r="I11" s="11">
        <v>61.855670103092784</v>
      </c>
      <c r="J11" s="10" t="s">
        <v>224</v>
      </c>
      <c r="K11" s="10" t="s">
        <v>224</v>
      </c>
      <c r="L11" s="11">
        <v>6.7010309278350517</v>
      </c>
      <c r="M11" s="10" t="s">
        <v>224</v>
      </c>
      <c r="N11" s="10">
        <v>2.0618556701030926</v>
      </c>
      <c r="O11" s="15">
        <v>7.731958762886598</v>
      </c>
    </row>
    <row r="12" spans="1:143">
      <c r="A12" s="372"/>
      <c r="B12" s="385" t="s">
        <v>93</v>
      </c>
      <c r="C12" s="14">
        <v>193</v>
      </c>
      <c r="D12" s="13">
        <v>27</v>
      </c>
      <c r="E12" s="7">
        <v>2</v>
      </c>
      <c r="F12" s="13">
        <v>4</v>
      </c>
      <c r="G12" s="7">
        <v>3</v>
      </c>
      <c r="H12" s="13">
        <v>20</v>
      </c>
      <c r="I12" s="13">
        <v>102</v>
      </c>
      <c r="J12" s="7">
        <v>2</v>
      </c>
      <c r="K12" s="7" t="s">
        <v>224</v>
      </c>
      <c r="L12" s="13">
        <v>15</v>
      </c>
      <c r="M12" s="7" t="s">
        <v>224</v>
      </c>
      <c r="N12" s="7">
        <v>2</v>
      </c>
      <c r="O12" s="16">
        <v>16</v>
      </c>
    </row>
    <row r="13" spans="1:143">
      <c r="A13" s="373"/>
      <c r="B13" s="385"/>
      <c r="C13" s="12">
        <v>100</v>
      </c>
      <c r="D13" s="11">
        <v>13.989637305699482</v>
      </c>
      <c r="E13" s="11">
        <v>1.0362694300518136</v>
      </c>
      <c r="F13" s="11">
        <v>2.0725388601036272</v>
      </c>
      <c r="G13" s="11">
        <v>1.5544041450777202</v>
      </c>
      <c r="H13" s="11">
        <v>10.362694300518134</v>
      </c>
      <c r="I13" s="11">
        <v>52.849740932642483</v>
      </c>
      <c r="J13" s="11">
        <v>1.0362694300518136</v>
      </c>
      <c r="K13" s="10" t="s">
        <v>224</v>
      </c>
      <c r="L13" s="11">
        <v>7.7720207253886011</v>
      </c>
      <c r="M13" s="10" t="s">
        <v>224</v>
      </c>
      <c r="N13" s="10">
        <v>1.0362694300518136</v>
      </c>
      <c r="O13" s="15">
        <v>8.2901554404145088</v>
      </c>
    </row>
    <row r="14" spans="1:143">
      <c r="A14" s="372"/>
      <c r="B14" s="385" t="s">
        <v>92</v>
      </c>
      <c r="C14" s="14">
        <v>910</v>
      </c>
      <c r="D14" s="13">
        <v>328</v>
      </c>
      <c r="E14" s="7">
        <v>28</v>
      </c>
      <c r="F14" s="13">
        <v>9</v>
      </c>
      <c r="G14" s="7">
        <v>5</v>
      </c>
      <c r="H14" s="13">
        <v>105</v>
      </c>
      <c r="I14" s="13">
        <v>349</v>
      </c>
      <c r="J14" s="13">
        <v>13</v>
      </c>
      <c r="K14" s="7">
        <v>8</v>
      </c>
      <c r="L14" s="13">
        <v>19</v>
      </c>
      <c r="M14" s="7" t="s">
        <v>224</v>
      </c>
      <c r="N14" s="7">
        <v>6</v>
      </c>
      <c r="O14" s="16">
        <v>40</v>
      </c>
    </row>
    <row r="15" spans="1:143">
      <c r="A15" s="373"/>
      <c r="B15" s="385"/>
      <c r="C15" s="12">
        <v>100</v>
      </c>
      <c r="D15" s="11">
        <v>36.043956043956044</v>
      </c>
      <c r="E15" s="11">
        <v>3.0769230769230771</v>
      </c>
      <c r="F15" s="11">
        <v>0.98901098901098894</v>
      </c>
      <c r="G15" s="11">
        <v>0.5494505494505495</v>
      </c>
      <c r="H15" s="11">
        <v>11.538461538461538</v>
      </c>
      <c r="I15" s="11">
        <v>38.351648351648358</v>
      </c>
      <c r="J15" s="11">
        <v>1.4285714285714286</v>
      </c>
      <c r="K15" s="10">
        <v>0.87912087912087911</v>
      </c>
      <c r="L15" s="11">
        <v>2.0879120879120876</v>
      </c>
      <c r="M15" s="10" t="s">
        <v>224</v>
      </c>
      <c r="N15" s="10">
        <v>0.65934065934065933</v>
      </c>
      <c r="O15" s="15">
        <v>4.395604395604396</v>
      </c>
    </row>
    <row r="16" spans="1:143">
      <c r="A16" s="372"/>
      <c r="B16" s="385" t="s">
        <v>91</v>
      </c>
      <c r="C16" s="14">
        <v>86</v>
      </c>
      <c r="D16" s="13">
        <v>28</v>
      </c>
      <c r="E16" s="7">
        <v>4</v>
      </c>
      <c r="F16" s="13">
        <v>1</v>
      </c>
      <c r="G16" s="7" t="s">
        <v>224</v>
      </c>
      <c r="H16" s="7">
        <v>8</v>
      </c>
      <c r="I16" s="13">
        <v>36</v>
      </c>
      <c r="J16" s="13">
        <v>3</v>
      </c>
      <c r="K16" s="7" t="s">
        <v>224</v>
      </c>
      <c r="L16" s="7">
        <v>5</v>
      </c>
      <c r="M16" s="7" t="s">
        <v>224</v>
      </c>
      <c r="N16" s="7" t="s">
        <v>224</v>
      </c>
      <c r="O16" s="6">
        <v>1</v>
      </c>
    </row>
    <row r="17" spans="1:15">
      <c r="A17" s="373"/>
      <c r="B17" s="385"/>
      <c r="C17" s="12">
        <v>100</v>
      </c>
      <c r="D17" s="11">
        <v>32.558139534883722</v>
      </c>
      <c r="E17" s="11">
        <v>4.6511627906976747</v>
      </c>
      <c r="F17" s="11">
        <v>1.1627906976744187</v>
      </c>
      <c r="G17" s="10" t="s">
        <v>224</v>
      </c>
      <c r="H17" s="11">
        <v>9.3023255813953494</v>
      </c>
      <c r="I17" s="11">
        <v>41.860465116279073</v>
      </c>
      <c r="J17" s="11">
        <v>3.4883720930232558</v>
      </c>
      <c r="K17" s="10" t="s">
        <v>224</v>
      </c>
      <c r="L17" s="11">
        <v>5.8139534883720927</v>
      </c>
      <c r="M17" s="10" t="s">
        <v>224</v>
      </c>
      <c r="N17" s="10" t="s">
        <v>224</v>
      </c>
      <c r="O17" s="15">
        <v>1.1627906976744187</v>
      </c>
    </row>
    <row r="18" spans="1:15">
      <c r="A18" s="372"/>
      <c r="B18" s="385" t="s">
        <v>90</v>
      </c>
      <c r="C18" s="14">
        <v>10</v>
      </c>
      <c r="D18" s="7" t="s">
        <v>224</v>
      </c>
      <c r="E18" s="13">
        <v>2</v>
      </c>
      <c r="F18" s="7">
        <v>1</v>
      </c>
      <c r="G18" s="7" t="s">
        <v>224</v>
      </c>
      <c r="H18" s="13">
        <v>1</v>
      </c>
      <c r="I18" s="13">
        <v>6</v>
      </c>
      <c r="J18" s="7" t="s">
        <v>224</v>
      </c>
      <c r="K18" s="7" t="s">
        <v>224</v>
      </c>
      <c r="L18" s="7" t="s">
        <v>224</v>
      </c>
      <c r="M18" s="7" t="s">
        <v>224</v>
      </c>
      <c r="N18" s="7" t="s">
        <v>224</v>
      </c>
      <c r="O18" s="6" t="s">
        <v>224</v>
      </c>
    </row>
    <row r="19" spans="1:15">
      <c r="A19" s="373"/>
      <c r="B19" s="385"/>
      <c r="C19" s="12">
        <v>100</v>
      </c>
      <c r="D19" s="10" t="s">
        <v>224</v>
      </c>
      <c r="E19" s="11">
        <v>20</v>
      </c>
      <c r="F19" s="11">
        <v>10</v>
      </c>
      <c r="G19" s="10" t="s">
        <v>224</v>
      </c>
      <c r="H19" s="11">
        <v>10</v>
      </c>
      <c r="I19" s="11">
        <v>60</v>
      </c>
      <c r="J19" s="10" t="s">
        <v>224</v>
      </c>
      <c r="K19" s="10" t="s">
        <v>224</v>
      </c>
      <c r="L19" s="10" t="s">
        <v>224</v>
      </c>
      <c r="M19" s="10" t="s">
        <v>224</v>
      </c>
      <c r="N19" s="10" t="s">
        <v>224</v>
      </c>
      <c r="O19" s="9" t="s">
        <v>224</v>
      </c>
    </row>
    <row r="20" spans="1:15">
      <c r="A20" s="372"/>
      <c r="B20" s="385" t="s">
        <v>10</v>
      </c>
      <c r="C20" s="8">
        <v>45</v>
      </c>
      <c r="D20" s="7">
        <v>5</v>
      </c>
      <c r="E20" s="7">
        <v>1</v>
      </c>
      <c r="F20" s="7">
        <v>2</v>
      </c>
      <c r="G20" s="7" t="s">
        <v>224</v>
      </c>
      <c r="H20" s="7">
        <v>5</v>
      </c>
      <c r="I20" s="7">
        <v>21</v>
      </c>
      <c r="J20" s="7" t="s">
        <v>224</v>
      </c>
      <c r="K20" s="7">
        <v>1</v>
      </c>
      <c r="L20" s="7">
        <v>7</v>
      </c>
      <c r="M20" s="7" t="s">
        <v>224</v>
      </c>
      <c r="N20" s="7" t="s">
        <v>224</v>
      </c>
      <c r="O20" s="6">
        <v>3</v>
      </c>
    </row>
    <row r="21" spans="1:15">
      <c r="A21" s="373"/>
      <c r="B21" s="385"/>
      <c r="C21" s="12">
        <v>100</v>
      </c>
      <c r="D21" s="11">
        <v>11.111111111111111</v>
      </c>
      <c r="E21" s="11">
        <v>2.2222222222222223</v>
      </c>
      <c r="F21" s="11">
        <v>4.4444444444444446</v>
      </c>
      <c r="G21" s="10" t="s">
        <v>224</v>
      </c>
      <c r="H21" s="11">
        <v>11.111111111111111</v>
      </c>
      <c r="I21" s="11">
        <v>46.666666666666664</v>
      </c>
      <c r="J21" s="10" t="s">
        <v>224</v>
      </c>
      <c r="K21" s="10">
        <v>2.2222222222222223</v>
      </c>
      <c r="L21" s="11">
        <v>15.555555555555555</v>
      </c>
      <c r="M21" s="10" t="s">
        <v>224</v>
      </c>
      <c r="N21" s="10" t="s">
        <v>224</v>
      </c>
      <c r="O21" s="15">
        <v>6.666666666666667</v>
      </c>
    </row>
    <row r="22" spans="1:15">
      <c r="A22" s="376" t="s">
        <v>78</v>
      </c>
      <c r="B22" s="363"/>
      <c r="C22" s="14">
        <v>516</v>
      </c>
      <c r="D22" s="13">
        <v>20</v>
      </c>
      <c r="E22" s="7">
        <v>13</v>
      </c>
      <c r="F22" s="7">
        <v>6</v>
      </c>
      <c r="G22" s="13">
        <v>5</v>
      </c>
      <c r="H22" s="13">
        <v>50</v>
      </c>
      <c r="I22" s="13">
        <v>359</v>
      </c>
      <c r="J22" s="7">
        <v>2</v>
      </c>
      <c r="K22" s="7">
        <v>1</v>
      </c>
      <c r="L22" s="13">
        <v>15</v>
      </c>
      <c r="M22" s="7" t="s">
        <v>224</v>
      </c>
      <c r="N22" s="7">
        <v>3</v>
      </c>
      <c r="O22" s="16">
        <v>42</v>
      </c>
    </row>
    <row r="23" spans="1:15">
      <c r="A23" s="379"/>
      <c r="B23" s="380"/>
      <c r="C23" s="12">
        <v>100</v>
      </c>
      <c r="D23" s="11">
        <v>3.8759689922480618</v>
      </c>
      <c r="E23" s="11">
        <v>2.5193798449612403</v>
      </c>
      <c r="F23" s="11">
        <v>1.1627906976744187</v>
      </c>
      <c r="G23" s="11">
        <v>0.96899224806201545</v>
      </c>
      <c r="H23" s="11">
        <v>9.6899224806201563</v>
      </c>
      <c r="I23" s="11">
        <v>69.573643410852711</v>
      </c>
      <c r="J23" s="11">
        <v>0.38759689922480622</v>
      </c>
      <c r="K23" s="10">
        <v>0.19379844961240311</v>
      </c>
      <c r="L23" s="11">
        <v>2.9069767441860463</v>
      </c>
      <c r="M23" s="10" t="s">
        <v>224</v>
      </c>
      <c r="N23" s="10">
        <v>0.58139534883720934</v>
      </c>
      <c r="O23" s="15">
        <v>8.1395348837209305</v>
      </c>
    </row>
    <row r="24" spans="1:15">
      <c r="A24" s="386" t="s">
        <v>28</v>
      </c>
      <c r="B24" s="387"/>
      <c r="C24" s="14">
        <v>146</v>
      </c>
      <c r="D24" s="7">
        <v>16</v>
      </c>
      <c r="E24" s="13">
        <v>2</v>
      </c>
      <c r="F24" s="7">
        <v>2</v>
      </c>
      <c r="G24" s="7" t="s">
        <v>224</v>
      </c>
      <c r="H24" s="7">
        <v>11</v>
      </c>
      <c r="I24" s="7">
        <v>84</v>
      </c>
      <c r="J24" s="7">
        <v>5</v>
      </c>
      <c r="K24" s="7">
        <v>2</v>
      </c>
      <c r="L24" s="7">
        <v>14</v>
      </c>
      <c r="M24" s="7" t="s">
        <v>224</v>
      </c>
      <c r="N24" s="7" t="s">
        <v>224</v>
      </c>
      <c r="O24" s="6">
        <v>10</v>
      </c>
    </row>
    <row r="25" spans="1:15">
      <c r="A25" s="388"/>
      <c r="B25" s="389"/>
      <c r="C25" s="280">
        <v>100</v>
      </c>
      <c r="D25" s="33">
        <v>10.95890410958904</v>
      </c>
      <c r="E25" s="33">
        <v>1.3698630136986301</v>
      </c>
      <c r="F25" s="33">
        <v>1.3698630136986301</v>
      </c>
      <c r="G25" s="4" t="s">
        <v>224</v>
      </c>
      <c r="H25" s="33">
        <v>7.5342465753424657</v>
      </c>
      <c r="I25" s="33">
        <v>57.534246575342465</v>
      </c>
      <c r="J25" s="33">
        <v>3.4246575342465753</v>
      </c>
      <c r="K25" s="4">
        <v>1.3698630136986301</v>
      </c>
      <c r="L25" s="33">
        <v>9.5890410958904102</v>
      </c>
      <c r="M25" s="4" t="s">
        <v>224</v>
      </c>
      <c r="N25" s="4" t="s">
        <v>224</v>
      </c>
      <c r="O25" s="35">
        <v>6.8493150684931505</v>
      </c>
    </row>
    <row r="27" spans="1:15">
      <c r="C27" s="300"/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EM37"/>
  <sheetViews>
    <sheetView zoomScale="85" zoomScaleNormal="85" workbookViewId="0">
      <selection activeCell="T14" sqref="T14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43" s="20" customFormat="1" ht="18.600000000000001" thickBot="1">
      <c r="A1" s="32" t="s">
        <v>246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3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2"/>
      <c r="EJ3" s="22"/>
      <c r="EK3" s="22"/>
      <c r="EL3" s="22"/>
      <c r="EM3" s="21"/>
    </row>
    <row r="4" spans="1:143">
      <c r="A4" s="381" t="s">
        <v>9</v>
      </c>
      <c r="B4" s="382"/>
      <c r="C4" s="19">
        <v>2081</v>
      </c>
      <c r="D4" s="18">
        <v>409</v>
      </c>
      <c r="E4" s="18">
        <v>57</v>
      </c>
      <c r="F4" s="18">
        <v>25</v>
      </c>
      <c r="G4" s="18">
        <v>17</v>
      </c>
      <c r="H4" s="18">
        <v>217</v>
      </c>
      <c r="I4" s="18">
        <v>1105</v>
      </c>
      <c r="J4" s="18">
        <v>21</v>
      </c>
      <c r="K4" s="18">
        <v>12</v>
      </c>
      <c r="L4" s="18">
        <v>80</v>
      </c>
      <c r="M4" s="7" t="s">
        <v>224</v>
      </c>
      <c r="N4" s="18">
        <v>15</v>
      </c>
      <c r="O4" s="17">
        <v>123</v>
      </c>
    </row>
    <row r="5" spans="1:143">
      <c r="A5" s="383"/>
      <c r="B5" s="384"/>
      <c r="C5" s="12">
        <v>100</v>
      </c>
      <c r="D5" s="11">
        <v>19.654012493993271</v>
      </c>
      <c r="E5" s="11">
        <v>2.7390677558865932</v>
      </c>
      <c r="F5" s="11">
        <v>1.2013455069678038</v>
      </c>
      <c r="G5" s="11">
        <v>0.81691494473810666</v>
      </c>
      <c r="H5" s="11">
        <v>10.427679000480538</v>
      </c>
      <c r="I5" s="11">
        <v>53.099471407976942</v>
      </c>
      <c r="J5" s="11">
        <v>1.0091302258529553</v>
      </c>
      <c r="K5" s="11">
        <v>0.57664584334454583</v>
      </c>
      <c r="L5" s="11">
        <v>3.8443056222969729</v>
      </c>
      <c r="M5" s="10" t="s">
        <v>224</v>
      </c>
      <c r="N5" s="11">
        <v>0.72080730418068228</v>
      </c>
      <c r="O5" s="15">
        <v>5.910619894281596</v>
      </c>
    </row>
    <row r="6" spans="1:143">
      <c r="A6" s="346" t="s">
        <v>89</v>
      </c>
      <c r="B6" s="356"/>
      <c r="C6" s="14">
        <v>1887</v>
      </c>
      <c r="D6" s="13">
        <v>388</v>
      </c>
      <c r="E6" s="13">
        <v>50</v>
      </c>
      <c r="F6" s="13">
        <v>20</v>
      </c>
      <c r="G6" s="13">
        <v>17</v>
      </c>
      <c r="H6" s="13">
        <v>195</v>
      </c>
      <c r="I6" s="13">
        <v>985</v>
      </c>
      <c r="J6" s="13">
        <v>19</v>
      </c>
      <c r="K6" s="13">
        <v>11</v>
      </c>
      <c r="L6" s="13">
        <v>74</v>
      </c>
      <c r="M6" s="7" t="s">
        <v>224</v>
      </c>
      <c r="N6" s="13">
        <v>14</v>
      </c>
      <c r="O6" s="16">
        <v>114</v>
      </c>
    </row>
    <row r="7" spans="1:143">
      <c r="A7" s="346"/>
      <c r="B7" s="356"/>
      <c r="C7" s="12">
        <v>100</v>
      </c>
      <c r="D7" s="11">
        <v>20.561738208797031</v>
      </c>
      <c r="E7" s="11">
        <v>2.6497085320614735</v>
      </c>
      <c r="F7" s="11">
        <v>1.0598834128245893</v>
      </c>
      <c r="G7" s="11">
        <v>0.90090090090090091</v>
      </c>
      <c r="H7" s="11">
        <v>10.333863275039745</v>
      </c>
      <c r="I7" s="11">
        <v>52.199258081611021</v>
      </c>
      <c r="J7" s="11">
        <v>1.00688924218336</v>
      </c>
      <c r="K7" s="11">
        <v>0.58293587705352412</v>
      </c>
      <c r="L7" s="11">
        <v>3.9215686274509802</v>
      </c>
      <c r="M7" s="10" t="s">
        <v>224</v>
      </c>
      <c r="N7" s="11">
        <v>0.74191838897721252</v>
      </c>
      <c r="O7" s="15">
        <v>6.0413354531001593</v>
      </c>
    </row>
    <row r="8" spans="1:143">
      <c r="A8" s="372"/>
      <c r="B8" s="385" t="s">
        <v>101</v>
      </c>
      <c r="C8" s="14">
        <v>1164</v>
      </c>
      <c r="D8" s="13">
        <v>244</v>
      </c>
      <c r="E8" s="13">
        <v>25</v>
      </c>
      <c r="F8" s="13">
        <v>9</v>
      </c>
      <c r="G8" s="13">
        <v>9</v>
      </c>
      <c r="H8" s="13">
        <v>116</v>
      </c>
      <c r="I8" s="13">
        <v>600</v>
      </c>
      <c r="J8" s="13">
        <v>16</v>
      </c>
      <c r="K8" s="13">
        <v>6</v>
      </c>
      <c r="L8" s="13">
        <v>55</v>
      </c>
      <c r="M8" s="7" t="s">
        <v>224</v>
      </c>
      <c r="N8" s="13">
        <v>12</v>
      </c>
      <c r="O8" s="16">
        <v>72</v>
      </c>
    </row>
    <row r="9" spans="1:143">
      <c r="A9" s="373"/>
      <c r="B9" s="385"/>
      <c r="C9" s="12">
        <v>100</v>
      </c>
      <c r="D9" s="11">
        <v>20.962199312714777</v>
      </c>
      <c r="E9" s="11">
        <v>2.1477663230240549</v>
      </c>
      <c r="F9" s="11">
        <v>0.77319587628865982</v>
      </c>
      <c r="G9" s="11">
        <v>0.77319587628865982</v>
      </c>
      <c r="H9" s="11">
        <v>9.9656357388316152</v>
      </c>
      <c r="I9" s="11">
        <v>51.546391752577314</v>
      </c>
      <c r="J9" s="11">
        <v>1.3745704467353952</v>
      </c>
      <c r="K9" s="11">
        <v>0.51546391752577314</v>
      </c>
      <c r="L9" s="11">
        <v>4.7250859106529211</v>
      </c>
      <c r="M9" s="10" t="s">
        <v>224</v>
      </c>
      <c r="N9" s="11">
        <v>1.0309278350515463</v>
      </c>
      <c r="O9" s="15">
        <v>6.1855670103092786</v>
      </c>
    </row>
    <row r="10" spans="1:143">
      <c r="A10" s="372"/>
      <c r="B10" s="385" t="s">
        <v>100</v>
      </c>
      <c r="C10" s="14">
        <v>178</v>
      </c>
      <c r="D10" s="13">
        <v>36</v>
      </c>
      <c r="E10" s="13">
        <v>8</v>
      </c>
      <c r="F10" s="13">
        <v>4</v>
      </c>
      <c r="G10" s="13">
        <v>2</v>
      </c>
      <c r="H10" s="13">
        <v>22</v>
      </c>
      <c r="I10" s="13">
        <v>92</v>
      </c>
      <c r="J10" s="13">
        <v>1</v>
      </c>
      <c r="K10" s="7" t="s">
        <v>224</v>
      </c>
      <c r="L10" s="13">
        <v>5</v>
      </c>
      <c r="M10" s="7" t="s">
        <v>224</v>
      </c>
      <c r="N10" s="7" t="s">
        <v>224</v>
      </c>
      <c r="O10" s="16">
        <v>8</v>
      </c>
    </row>
    <row r="11" spans="1:143">
      <c r="A11" s="373"/>
      <c r="B11" s="385"/>
      <c r="C11" s="12">
        <v>100</v>
      </c>
      <c r="D11" s="11">
        <v>20.224719101123593</v>
      </c>
      <c r="E11" s="11">
        <v>4.4943820224719104</v>
      </c>
      <c r="F11" s="11">
        <v>2.2471910112359552</v>
      </c>
      <c r="G11" s="11">
        <v>1.1235955056179776</v>
      </c>
      <c r="H11" s="11">
        <v>12.359550561797752</v>
      </c>
      <c r="I11" s="11">
        <v>51.68539325842697</v>
      </c>
      <c r="J11" s="11">
        <v>0.5617977528089888</v>
      </c>
      <c r="K11" s="10" t="s">
        <v>224</v>
      </c>
      <c r="L11" s="11">
        <v>2.8089887640449436</v>
      </c>
      <c r="M11" s="10" t="s">
        <v>224</v>
      </c>
      <c r="N11" s="10" t="s">
        <v>224</v>
      </c>
      <c r="O11" s="15">
        <v>4.4943820224719104</v>
      </c>
    </row>
    <row r="12" spans="1:143">
      <c r="A12" s="372"/>
      <c r="B12" s="385" t="s">
        <v>99</v>
      </c>
      <c r="C12" s="14">
        <v>125</v>
      </c>
      <c r="D12" s="13">
        <v>29</v>
      </c>
      <c r="E12" s="13">
        <v>4</v>
      </c>
      <c r="F12" s="13">
        <v>3</v>
      </c>
      <c r="G12" s="13">
        <v>1</v>
      </c>
      <c r="H12" s="13">
        <v>9</v>
      </c>
      <c r="I12" s="13">
        <v>73</v>
      </c>
      <c r="J12" s="7" t="s">
        <v>224</v>
      </c>
      <c r="K12" s="13">
        <v>1</v>
      </c>
      <c r="L12" s="7" t="s">
        <v>224</v>
      </c>
      <c r="M12" s="7" t="s">
        <v>224</v>
      </c>
      <c r="N12" s="7" t="s">
        <v>224</v>
      </c>
      <c r="O12" s="16">
        <v>5</v>
      </c>
    </row>
    <row r="13" spans="1:143">
      <c r="A13" s="373"/>
      <c r="B13" s="385"/>
      <c r="C13" s="12">
        <v>100</v>
      </c>
      <c r="D13" s="11">
        <v>23.200000000000003</v>
      </c>
      <c r="E13" s="11">
        <v>3.2</v>
      </c>
      <c r="F13" s="11">
        <v>2.4</v>
      </c>
      <c r="G13" s="11">
        <v>0.8</v>
      </c>
      <c r="H13" s="11">
        <v>7.1999999999999993</v>
      </c>
      <c r="I13" s="11">
        <v>58.4</v>
      </c>
      <c r="J13" s="10" t="s">
        <v>224</v>
      </c>
      <c r="K13" s="11">
        <v>0.8</v>
      </c>
      <c r="L13" s="10" t="s">
        <v>224</v>
      </c>
      <c r="M13" s="10" t="s">
        <v>224</v>
      </c>
      <c r="N13" s="10" t="s">
        <v>224</v>
      </c>
      <c r="O13" s="15">
        <v>4</v>
      </c>
    </row>
    <row r="14" spans="1:143">
      <c r="A14" s="372"/>
      <c r="B14" s="385" t="s">
        <v>98</v>
      </c>
      <c r="C14" s="14">
        <v>103</v>
      </c>
      <c r="D14" s="13">
        <v>30</v>
      </c>
      <c r="E14" s="13">
        <v>4</v>
      </c>
      <c r="F14" s="7" t="s">
        <v>224</v>
      </c>
      <c r="G14" s="13">
        <v>1</v>
      </c>
      <c r="H14" s="13">
        <v>7</v>
      </c>
      <c r="I14" s="13">
        <v>48</v>
      </c>
      <c r="J14" s="13">
        <v>1</v>
      </c>
      <c r="K14" s="13">
        <v>1</v>
      </c>
      <c r="L14" s="13">
        <v>2</v>
      </c>
      <c r="M14" s="7" t="s">
        <v>224</v>
      </c>
      <c r="N14" s="7" t="s">
        <v>224</v>
      </c>
      <c r="O14" s="16">
        <v>9</v>
      </c>
    </row>
    <row r="15" spans="1:143">
      <c r="A15" s="373"/>
      <c r="B15" s="385"/>
      <c r="C15" s="12">
        <v>100</v>
      </c>
      <c r="D15" s="11">
        <v>29.126213592233007</v>
      </c>
      <c r="E15" s="11">
        <v>3.8834951456310676</v>
      </c>
      <c r="F15" s="10" t="s">
        <v>224</v>
      </c>
      <c r="G15" s="11">
        <v>0.97087378640776689</v>
      </c>
      <c r="H15" s="11">
        <v>6.7961165048543686</v>
      </c>
      <c r="I15" s="11">
        <v>46.601941747572816</v>
      </c>
      <c r="J15" s="11">
        <v>0.97087378640776689</v>
      </c>
      <c r="K15" s="11">
        <v>0.97087378640776689</v>
      </c>
      <c r="L15" s="11">
        <v>1.9417475728155338</v>
      </c>
      <c r="M15" s="10" t="s">
        <v>224</v>
      </c>
      <c r="N15" s="10" t="s">
        <v>224</v>
      </c>
      <c r="O15" s="15">
        <v>8.7378640776699026</v>
      </c>
    </row>
    <row r="16" spans="1:143">
      <c r="A16" s="372"/>
      <c r="B16" s="385" t="s">
        <v>97</v>
      </c>
      <c r="C16" s="14">
        <v>101</v>
      </c>
      <c r="D16" s="13">
        <v>15</v>
      </c>
      <c r="E16" s="13">
        <v>2</v>
      </c>
      <c r="F16" s="13">
        <v>1</v>
      </c>
      <c r="G16" s="13">
        <v>2</v>
      </c>
      <c r="H16" s="13">
        <v>19</v>
      </c>
      <c r="I16" s="13">
        <v>51</v>
      </c>
      <c r="J16" s="7" t="s">
        <v>224</v>
      </c>
      <c r="K16" s="13">
        <v>2</v>
      </c>
      <c r="L16" s="13">
        <v>2</v>
      </c>
      <c r="M16" s="7" t="s">
        <v>224</v>
      </c>
      <c r="N16" s="13">
        <v>1</v>
      </c>
      <c r="O16" s="16">
        <v>6</v>
      </c>
    </row>
    <row r="17" spans="1:15">
      <c r="A17" s="373"/>
      <c r="B17" s="385"/>
      <c r="C17" s="12">
        <v>100</v>
      </c>
      <c r="D17" s="11">
        <v>14.85148514851485</v>
      </c>
      <c r="E17" s="11">
        <v>1.9801980198019802</v>
      </c>
      <c r="F17" s="11">
        <v>0.99009900990099009</v>
      </c>
      <c r="G17" s="11">
        <v>1.9801980198019802</v>
      </c>
      <c r="H17" s="11">
        <v>18.811881188118811</v>
      </c>
      <c r="I17" s="11">
        <v>50.495049504950494</v>
      </c>
      <c r="J17" s="10" t="s">
        <v>224</v>
      </c>
      <c r="K17" s="11">
        <v>1.9801980198019802</v>
      </c>
      <c r="L17" s="11">
        <v>1.9801980198019802</v>
      </c>
      <c r="M17" s="10" t="s">
        <v>224</v>
      </c>
      <c r="N17" s="11">
        <v>0.99009900990099009</v>
      </c>
      <c r="O17" s="15">
        <v>5.9405940594059405</v>
      </c>
    </row>
    <row r="18" spans="1:15">
      <c r="A18" s="372"/>
      <c r="B18" s="385" t="s">
        <v>96</v>
      </c>
      <c r="C18" s="14">
        <v>148</v>
      </c>
      <c r="D18" s="13">
        <v>26</v>
      </c>
      <c r="E18" s="13">
        <v>4</v>
      </c>
      <c r="F18" s="13">
        <v>1</v>
      </c>
      <c r="G18" s="13">
        <v>1</v>
      </c>
      <c r="H18" s="13">
        <v>15</v>
      </c>
      <c r="I18" s="13">
        <v>90</v>
      </c>
      <c r="J18" s="13">
        <v>1</v>
      </c>
      <c r="K18" s="13">
        <v>1</v>
      </c>
      <c r="L18" s="13">
        <v>3</v>
      </c>
      <c r="M18" s="7" t="s">
        <v>224</v>
      </c>
      <c r="N18" s="13">
        <v>1</v>
      </c>
      <c r="O18" s="16">
        <v>5</v>
      </c>
    </row>
    <row r="19" spans="1:15">
      <c r="A19" s="373"/>
      <c r="B19" s="385"/>
      <c r="C19" s="12">
        <v>100</v>
      </c>
      <c r="D19" s="11">
        <v>17.567567567567568</v>
      </c>
      <c r="E19" s="11">
        <v>2.7027027027027026</v>
      </c>
      <c r="F19" s="11">
        <v>0.67567567567567566</v>
      </c>
      <c r="G19" s="11">
        <v>0.67567567567567566</v>
      </c>
      <c r="H19" s="11">
        <v>10.135135135135135</v>
      </c>
      <c r="I19" s="11">
        <v>60.810810810810814</v>
      </c>
      <c r="J19" s="11">
        <v>0.67567567567567566</v>
      </c>
      <c r="K19" s="11">
        <v>0.67567567567567566</v>
      </c>
      <c r="L19" s="11">
        <v>2.0270270270270272</v>
      </c>
      <c r="M19" s="10" t="s">
        <v>224</v>
      </c>
      <c r="N19" s="11">
        <v>0.67567567567567566</v>
      </c>
      <c r="O19" s="15">
        <v>3.3783783783783785</v>
      </c>
    </row>
    <row r="20" spans="1:15">
      <c r="A20" s="372"/>
      <c r="B20" s="385" t="s">
        <v>10</v>
      </c>
      <c r="C20" s="8">
        <v>68</v>
      </c>
      <c r="D20" s="7">
        <v>8</v>
      </c>
      <c r="E20" s="7">
        <v>3</v>
      </c>
      <c r="F20" s="7">
        <v>2</v>
      </c>
      <c r="G20" s="7">
        <v>1</v>
      </c>
      <c r="H20" s="7">
        <v>7</v>
      </c>
      <c r="I20" s="7">
        <v>31</v>
      </c>
      <c r="J20" s="7" t="s">
        <v>224</v>
      </c>
      <c r="K20" s="7" t="s">
        <v>224</v>
      </c>
      <c r="L20" s="7">
        <v>7</v>
      </c>
      <c r="M20" s="7" t="s">
        <v>224</v>
      </c>
      <c r="N20" s="7" t="s">
        <v>224</v>
      </c>
      <c r="O20" s="6">
        <v>9</v>
      </c>
    </row>
    <row r="21" spans="1:15">
      <c r="A21" s="373"/>
      <c r="B21" s="385"/>
      <c r="C21" s="12">
        <v>100</v>
      </c>
      <c r="D21" s="10">
        <v>11.76470588235294</v>
      </c>
      <c r="E21" s="10">
        <v>4.4117647058823533</v>
      </c>
      <c r="F21" s="10">
        <v>2.9411764705882351</v>
      </c>
      <c r="G21" s="10">
        <v>1.4705882352941175</v>
      </c>
      <c r="H21" s="10">
        <v>10.294117647058822</v>
      </c>
      <c r="I21" s="10">
        <v>45.588235294117645</v>
      </c>
      <c r="J21" s="10" t="s">
        <v>224</v>
      </c>
      <c r="K21" s="10" t="s">
        <v>224</v>
      </c>
      <c r="L21" s="10">
        <v>10.294117647058822</v>
      </c>
      <c r="M21" s="10" t="s">
        <v>224</v>
      </c>
      <c r="N21" s="10" t="s">
        <v>224</v>
      </c>
      <c r="O21" s="9">
        <v>13.23529411764706</v>
      </c>
    </row>
    <row r="22" spans="1:15">
      <c r="A22" s="376" t="s">
        <v>78</v>
      </c>
      <c r="B22" s="363"/>
      <c r="C22" s="14">
        <v>21</v>
      </c>
      <c r="D22" s="13">
        <v>3</v>
      </c>
      <c r="E22" s="13">
        <v>2</v>
      </c>
      <c r="F22" s="7" t="s">
        <v>224</v>
      </c>
      <c r="G22" s="7" t="s">
        <v>224</v>
      </c>
      <c r="H22" s="7" t="s">
        <v>224</v>
      </c>
      <c r="I22" s="13">
        <v>12</v>
      </c>
      <c r="J22" s="7" t="s">
        <v>224</v>
      </c>
      <c r="K22" s="7" t="s">
        <v>224</v>
      </c>
      <c r="L22" s="13">
        <v>3</v>
      </c>
      <c r="M22" s="7" t="s">
        <v>224</v>
      </c>
      <c r="N22" s="7" t="s">
        <v>224</v>
      </c>
      <c r="O22" s="16">
        <v>1</v>
      </c>
    </row>
    <row r="23" spans="1:15">
      <c r="A23" s="379"/>
      <c r="B23" s="380"/>
      <c r="C23" s="12">
        <v>100</v>
      </c>
      <c r="D23" s="11">
        <v>14.285714285714285</v>
      </c>
      <c r="E23" s="11">
        <v>9.5238095238095237</v>
      </c>
      <c r="F23" s="10" t="s">
        <v>224</v>
      </c>
      <c r="G23" s="10" t="s">
        <v>224</v>
      </c>
      <c r="H23" s="10" t="s">
        <v>224</v>
      </c>
      <c r="I23" s="11">
        <v>57.142857142857139</v>
      </c>
      <c r="J23" s="10" t="s">
        <v>224</v>
      </c>
      <c r="K23" s="10" t="s">
        <v>224</v>
      </c>
      <c r="L23" s="11">
        <v>14.285714285714285</v>
      </c>
      <c r="M23" s="10" t="s">
        <v>224</v>
      </c>
      <c r="N23" s="10" t="s">
        <v>224</v>
      </c>
      <c r="O23" s="15">
        <v>4.7619047619047619</v>
      </c>
    </row>
    <row r="24" spans="1:15">
      <c r="A24" s="386" t="s">
        <v>28</v>
      </c>
      <c r="B24" s="387"/>
      <c r="C24" s="8">
        <v>173</v>
      </c>
      <c r="D24" s="7">
        <v>18</v>
      </c>
      <c r="E24" s="7">
        <v>5</v>
      </c>
      <c r="F24" s="7">
        <v>5</v>
      </c>
      <c r="G24" s="7" t="s">
        <v>224</v>
      </c>
      <c r="H24" s="7">
        <v>22</v>
      </c>
      <c r="I24" s="7">
        <v>108</v>
      </c>
      <c r="J24" s="7">
        <v>2</v>
      </c>
      <c r="K24" s="7">
        <v>1</v>
      </c>
      <c r="L24" s="7">
        <v>3</v>
      </c>
      <c r="M24" s="7" t="s">
        <v>224</v>
      </c>
      <c r="N24" s="7">
        <v>1</v>
      </c>
      <c r="O24" s="6">
        <v>8</v>
      </c>
    </row>
    <row r="25" spans="1:15">
      <c r="A25" s="388"/>
      <c r="B25" s="389"/>
      <c r="C25" s="280">
        <v>100</v>
      </c>
      <c r="D25" s="4">
        <v>10.404624277456648</v>
      </c>
      <c r="E25" s="4">
        <v>2.8901734104046244</v>
      </c>
      <c r="F25" s="4">
        <v>2.8901734104046244</v>
      </c>
      <c r="G25" s="4" t="s">
        <v>224</v>
      </c>
      <c r="H25" s="4">
        <v>12.716763005780345</v>
      </c>
      <c r="I25" s="4">
        <v>62.427745664739888</v>
      </c>
      <c r="J25" s="4">
        <v>1.1560693641618496</v>
      </c>
      <c r="K25" s="4">
        <v>0.57803468208092479</v>
      </c>
      <c r="L25" s="4">
        <v>1.7341040462427744</v>
      </c>
      <c r="M25" s="4" t="s">
        <v>224</v>
      </c>
      <c r="N25" s="4">
        <v>0.57803468208092479</v>
      </c>
      <c r="O25" s="3">
        <v>4.6242774566473983</v>
      </c>
    </row>
    <row r="27" spans="1:15">
      <c r="C27" s="300"/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EM37"/>
  <sheetViews>
    <sheetView zoomScale="85" zoomScaleNormal="85" workbookViewId="0">
      <selection activeCell="T14" sqref="T14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43" s="20" customFormat="1" ht="18.600000000000001" thickBot="1">
      <c r="A1" s="32" t="s">
        <v>247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3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2"/>
      <c r="EJ3" s="22"/>
      <c r="EK3" s="22"/>
      <c r="EL3" s="22"/>
      <c r="EM3" s="21"/>
    </row>
    <row r="4" spans="1:143">
      <c r="A4" s="381" t="s">
        <v>9</v>
      </c>
      <c r="B4" s="382"/>
      <c r="C4" s="19">
        <v>2232</v>
      </c>
      <c r="D4" s="18">
        <v>450</v>
      </c>
      <c r="E4" s="18">
        <v>62</v>
      </c>
      <c r="F4" s="18">
        <v>31</v>
      </c>
      <c r="G4" s="18">
        <v>18</v>
      </c>
      <c r="H4" s="18">
        <v>233</v>
      </c>
      <c r="I4" s="18">
        <v>1161</v>
      </c>
      <c r="J4" s="18">
        <v>25</v>
      </c>
      <c r="K4" s="38">
        <v>12</v>
      </c>
      <c r="L4" s="18">
        <v>91</v>
      </c>
      <c r="M4" s="38" t="s">
        <v>224</v>
      </c>
      <c r="N4" s="38">
        <v>15</v>
      </c>
      <c r="O4" s="17">
        <v>134</v>
      </c>
    </row>
    <row r="5" spans="1:143">
      <c r="A5" s="383"/>
      <c r="B5" s="384"/>
      <c r="C5" s="12">
        <v>100</v>
      </c>
      <c r="D5" s="11">
        <v>20.161290322580644</v>
      </c>
      <c r="E5" s="11">
        <v>2.7777777777777777</v>
      </c>
      <c r="F5" s="11">
        <v>1.3888888888888888</v>
      </c>
      <c r="G5" s="11">
        <v>0.80645161290322576</v>
      </c>
      <c r="H5" s="11">
        <v>10.439068100358423</v>
      </c>
      <c r="I5" s="11">
        <v>52.016129032258064</v>
      </c>
      <c r="J5" s="11">
        <v>1.1200716845878136</v>
      </c>
      <c r="K5" s="10">
        <v>0.53763440860215062</v>
      </c>
      <c r="L5" s="11">
        <v>4.0770609318996422</v>
      </c>
      <c r="M5" s="10" t="s">
        <v>224</v>
      </c>
      <c r="N5" s="10">
        <v>0.67204301075268813</v>
      </c>
      <c r="O5" s="15">
        <v>6.0035842293906807</v>
      </c>
    </row>
    <row r="6" spans="1:143">
      <c r="A6" s="346" t="s">
        <v>89</v>
      </c>
      <c r="B6" s="356"/>
      <c r="C6" s="14">
        <v>1570</v>
      </c>
      <c r="D6" s="13">
        <v>414</v>
      </c>
      <c r="E6" s="13">
        <v>47</v>
      </c>
      <c r="F6" s="13">
        <v>23</v>
      </c>
      <c r="G6" s="7">
        <v>13</v>
      </c>
      <c r="H6" s="13">
        <v>172</v>
      </c>
      <c r="I6" s="13">
        <v>718</v>
      </c>
      <c r="J6" s="13">
        <v>18</v>
      </c>
      <c r="K6" s="7">
        <v>9</v>
      </c>
      <c r="L6" s="13">
        <v>62</v>
      </c>
      <c r="M6" s="7" t="s">
        <v>224</v>
      </c>
      <c r="N6" s="7">
        <v>12</v>
      </c>
      <c r="O6" s="16">
        <v>82</v>
      </c>
    </row>
    <row r="7" spans="1:143">
      <c r="A7" s="346"/>
      <c r="B7" s="356"/>
      <c r="C7" s="12">
        <v>100</v>
      </c>
      <c r="D7" s="11">
        <v>26.369426751592357</v>
      </c>
      <c r="E7" s="11">
        <v>2.9936305732484079</v>
      </c>
      <c r="F7" s="11">
        <v>1.4649681528662422</v>
      </c>
      <c r="G7" s="10">
        <v>0.82802547770700641</v>
      </c>
      <c r="H7" s="11">
        <v>10.955414012738855</v>
      </c>
      <c r="I7" s="11">
        <v>45.732484076433124</v>
      </c>
      <c r="J7" s="11">
        <v>1.1464968152866242</v>
      </c>
      <c r="K7" s="10">
        <v>0.57324840764331209</v>
      </c>
      <c r="L7" s="11">
        <v>3.9490445859872612</v>
      </c>
      <c r="M7" s="10" t="s">
        <v>224</v>
      </c>
      <c r="N7" s="10">
        <v>0.76433121019108285</v>
      </c>
      <c r="O7" s="15">
        <v>5.2229299363057331</v>
      </c>
    </row>
    <row r="8" spans="1:143">
      <c r="A8" s="372"/>
      <c r="B8" s="385" t="s">
        <v>101</v>
      </c>
      <c r="C8" s="14">
        <v>1065</v>
      </c>
      <c r="D8" s="13">
        <v>255</v>
      </c>
      <c r="E8" s="13">
        <v>32</v>
      </c>
      <c r="F8" s="13">
        <v>16</v>
      </c>
      <c r="G8" s="7">
        <v>9</v>
      </c>
      <c r="H8" s="13">
        <v>104</v>
      </c>
      <c r="I8" s="13">
        <v>498</v>
      </c>
      <c r="J8" s="13">
        <v>17</v>
      </c>
      <c r="K8" s="7">
        <v>4</v>
      </c>
      <c r="L8" s="13">
        <v>48</v>
      </c>
      <c r="M8" s="7" t="s">
        <v>224</v>
      </c>
      <c r="N8" s="7">
        <v>10</v>
      </c>
      <c r="O8" s="16">
        <v>72</v>
      </c>
    </row>
    <row r="9" spans="1:143">
      <c r="A9" s="373"/>
      <c r="B9" s="385"/>
      <c r="C9" s="12">
        <v>100</v>
      </c>
      <c r="D9" s="11">
        <v>23.943661971830984</v>
      </c>
      <c r="E9" s="11">
        <v>3.004694835680751</v>
      </c>
      <c r="F9" s="11">
        <v>1.5023474178403755</v>
      </c>
      <c r="G9" s="10">
        <v>0.84507042253521114</v>
      </c>
      <c r="H9" s="11">
        <v>9.7652582159624419</v>
      </c>
      <c r="I9" s="11">
        <v>46.760563380281688</v>
      </c>
      <c r="J9" s="11">
        <v>1.5962441314553992</v>
      </c>
      <c r="K9" s="10">
        <v>0.37558685446009388</v>
      </c>
      <c r="L9" s="11">
        <v>4.507042253521127</v>
      </c>
      <c r="M9" s="10" t="s">
        <v>224</v>
      </c>
      <c r="N9" s="10">
        <v>0.93896713615023475</v>
      </c>
      <c r="O9" s="15">
        <v>6.7605633802816891</v>
      </c>
    </row>
    <row r="10" spans="1:143">
      <c r="A10" s="372"/>
      <c r="B10" s="385" t="s">
        <v>100</v>
      </c>
      <c r="C10" s="14">
        <v>78</v>
      </c>
      <c r="D10" s="13">
        <v>34</v>
      </c>
      <c r="E10" s="7" t="s">
        <v>224</v>
      </c>
      <c r="F10" s="7" t="s">
        <v>224</v>
      </c>
      <c r="G10" s="7">
        <v>2</v>
      </c>
      <c r="H10" s="13">
        <v>16</v>
      </c>
      <c r="I10" s="13">
        <v>22</v>
      </c>
      <c r="J10" s="7" t="s">
        <v>224</v>
      </c>
      <c r="K10" s="7" t="s">
        <v>224</v>
      </c>
      <c r="L10" s="7">
        <v>1</v>
      </c>
      <c r="M10" s="7" t="s">
        <v>224</v>
      </c>
      <c r="N10" s="7" t="s">
        <v>224</v>
      </c>
      <c r="O10" s="16">
        <v>3</v>
      </c>
    </row>
    <row r="11" spans="1:143">
      <c r="A11" s="373"/>
      <c r="B11" s="385"/>
      <c r="C11" s="12">
        <v>100</v>
      </c>
      <c r="D11" s="11">
        <v>43.589743589743591</v>
      </c>
      <c r="E11" s="10" t="s">
        <v>224</v>
      </c>
      <c r="F11" s="10" t="s">
        <v>224</v>
      </c>
      <c r="G11" s="10">
        <v>2.5641025641025639</v>
      </c>
      <c r="H11" s="11">
        <v>20.512820512820511</v>
      </c>
      <c r="I11" s="11">
        <v>28.205128205128204</v>
      </c>
      <c r="J11" s="10" t="s">
        <v>224</v>
      </c>
      <c r="K11" s="10" t="s">
        <v>224</v>
      </c>
      <c r="L11" s="10">
        <v>1.2820512820512819</v>
      </c>
      <c r="M11" s="10" t="s">
        <v>224</v>
      </c>
      <c r="N11" s="10" t="s">
        <v>224</v>
      </c>
      <c r="O11" s="15">
        <v>3.8461538461538463</v>
      </c>
    </row>
    <row r="12" spans="1:143">
      <c r="A12" s="372"/>
      <c r="B12" s="385" t="s">
        <v>99</v>
      </c>
      <c r="C12" s="14">
        <v>93</v>
      </c>
      <c r="D12" s="13">
        <v>37</v>
      </c>
      <c r="E12" s="7">
        <v>5</v>
      </c>
      <c r="F12" s="7" t="s">
        <v>224</v>
      </c>
      <c r="G12" s="7" t="s">
        <v>224</v>
      </c>
      <c r="H12" s="13">
        <v>12</v>
      </c>
      <c r="I12" s="13">
        <v>37</v>
      </c>
      <c r="J12" s="7" t="s">
        <v>224</v>
      </c>
      <c r="K12" s="7">
        <v>1</v>
      </c>
      <c r="L12" s="7" t="s">
        <v>224</v>
      </c>
      <c r="M12" s="7" t="s">
        <v>224</v>
      </c>
      <c r="N12" s="7" t="s">
        <v>224</v>
      </c>
      <c r="O12" s="6">
        <v>1</v>
      </c>
    </row>
    <row r="13" spans="1:143">
      <c r="A13" s="373"/>
      <c r="B13" s="385"/>
      <c r="C13" s="12">
        <v>100</v>
      </c>
      <c r="D13" s="11">
        <v>39.784946236559136</v>
      </c>
      <c r="E13" s="10">
        <v>5.376344086021505</v>
      </c>
      <c r="F13" s="10" t="s">
        <v>224</v>
      </c>
      <c r="G13" s="10" t="s">
        <v>224</v>
      </c>
      <c r="H13" s="11">
        <v>12.903225806451612</v>
      </c>
      <c r="I13" s="11">
        <v>39.784946236559136</v>
      </c>
      <c r="J13" s="10" t="s">
        <v>224</v>
      </c>
      <c r="K13" s="10">
        <v>1.0752688172043012</v>
      </c>
      <c r="L13" s="10" t="s">
        <v>224</v>
      </c>
      <c r="M13" s="10" t="s">
        <v>224</v>
      </c>
      <c r="N13" s="10" t="s">
        <v>224</v>
      </c>
      <c r="O13" s="9">
        <v>1.0752688172043012</v>
      </c>
    </row>
    <row r="14" spans="1:143">
      <c r="A14" s="372"/>
      <c r="B14" s="385" t="s">
        <v>98</v>
      </c>
      <c r="C14" s="14">
        <v>82</v>
      </c>
      <c r="D14" s="13">
        <v>30</v>
      </c>
      <c r="E14" s="7" t="s">
        <v>224</v>
      </c>
      <c r="F14" s="13">
        <v>2</v>
      </c>
      <c r="G14" s="7">
        <v>1</v>
      </c>
      <c r="H14" s="13">
        <v>5</v>
      </c>
      <c r="I14" s="13">
        <v>41</v>
      </c>
      <c r="J14" s="13">
        <v>1</v>
      </c>
      <c r="K14" s="7" t="s">
        <v>224</v>
      </c>
      <c r="L14" s="7">
        <v>1</v>
      </c>
      <c r="M14" s="7" t="s">
        <v>224</v>
      </c>
      <c r="N14" s="7">
        <v>1</v>
      </c>
      <c r="O14" s="6" t="s">
        <v>224</v>
      </c>
    </row>
    <row r="15" spans="1:143">
      <c r="A15" s="373"/>
      <c r="B15" s="385"/>
      <c r="C15" s="12">
        <v>100</v>
      </c>
      <c r="D15" s="11">
        <v>36.585365853658537</v>
      </c>
      <c r="E15" s="10" t="s">
        <v>224</v>
      </c>
      <c r="F15" s="11">
        <v>2.4390243902439024</v>
      </c>
      <c r="G15" s="10">
        <v>1.2195121951219512</v>
      </c>
      <c r="H15" s="11">
        <v>6.0975609756097562</v>
      </c>
      <c r="I15" s="11">
        <v>50</v>
      </c>
      <c r="J15" s="11">
        <v>1.2195121951219512</v>
      </c>
      <c r="K15" s="10" t="s">
        <v>224</v>
      </c>
      <c r="L15" s="10">
        <v>1.2195121951219512</v>
      </c>
      <c r="M15" s="10" t="s">
        <v>224</v>
      </c>
      <c r="N15" s="10">
        <v>1.2195121951219512</v>
      </c>
      <c r="O15" s="9" t="s">
        <v>224</v>
      </c>
    </row>
    <row r="16" spans="1:143">
      <c r="A16" s="372"/>
      <c r="B16" s="385" t="s">
        <v>97</v>
      </c>
      <c r="C16" s="14">
        <v>72</v>
      </c>
      <c r="D16" s="13">
        <v>21</v>
      </c>
      <c r="E16" s="7">
        <v>3</v>
      </c>
      <c r="F16" s="7" t="s">
        <v>224</v>
      </c>
      <c r="G16" s="7" t="s">
        <v>224</v>
      </c>
      <c r="H16" s="13">
        <v>12</v>
      </c>
      <c r="I16" s="13">
        <v>32</v>
      </c>
      <c r="J16" s="7" t="s">
        <v>224</v>
      </c>
      <c r="K16" s="7">
        <v>1</v>
      </c>
      <c r="L16" s="7">
        <v>2</v>
      </c>
      <c r="M16" s="7" t="s">
        <v>224</v>
      </c>
      <c r="N16" s="7" t="s">
        <v>224</v>
      </c>
      <c r="O16" s="6">
        <v>1</v>
      </c>
    </row>
    <row r="17" spans="1:15">
      <c r="A17" s="373"/>
      <c r="B17" s="385"/>
      <c r="C17" s="12">
        <v>100</v>
      </c>
      <c r="D17" s="11">
        <v>29.166666666666668</v>
      </c>
      <c r="E17" s="10">
        <v>4.1666666666666661</v>
      </c>
      <c r="F17" s="10" t="s">
        <v>224</v>
      </c>
      <c r="G17" s="10" t="s">
        <v>224</v>
      </c>
      <c r="H17" s="11">
        <v>16.666666666666664</v>
      </c>
      <c r="I17" s="11">
        <v>44.444444444444443</v>
      </c>
      <c r="J17" s="10" t="s">
        <v>224</v>
      </c>
      <c r="K17" s="10">
        <v>1.3888888888888888</v>
      </c>
      <c r="L17" s="10">
        <v>2.7777777777777777</v>
      </c>
      <c r="M17" s="10" t="s">
        <v>224</v>
      </c>
      <c r="N17" s="10" t="s">
        <v>224</v>
      </c>
      <c r="O17" s="9">
        <v>1.3888888888888888</v>
      </c>
    </row>
    <row r="18" spans="1:15">
      <c r="A18" s="372"/>
      <c r="B18" s="385" t="s">
        <v>96</v>
      </c>
      <c r="C18" s="14">
        <v>135</v>
      </c>
      <c r="D18" s="13">
        <v>31</v>
      </c>
      <c r="E18" s="7">
        <v>6</v>
      </c>
      <c r="F18" s="7">
        <v>3</v>
      </c>
      <c r="G18" s="7">
        <v>1</v>
      </c>
      <c r="H18" s="13">
        <v>19</v>
      </c>
      <c r="I18" s="13">
        <v>65</v>
      </c>
      <c r="J18" s="7" t="s">
        <v>224</v>
      </c>
      <c r="K18" s="7">
        <v>2</v>
      </c>
      <c r="L18" s="7">
        <v>4</v>
      </c>
      <c r="M18" s="7" t="s">
        <v>224</v>
      </c>
      <c r="N18" s="7">
        <v>1</v>
      </c>
      <c r="O18" s="6">
        <v>3</v>
      </c>
    </row>
    <row r="19" spans="1:15">
      <c r="A19" s="373"/>
      <c r="B19" s="385"/>
      <c r="C19" s="12">
        <v>100</v>
      </c>
      <c r="D19" s="11">
        <v>22.962962962962962</v>
      </c>
      <c r="E19" s="10">
        <v>4.4444444444444446</v>
      </c>
      <c r="F19" s="10">
        <v>2.2222222222222223</v>
      </c>
      <c r="G19" s="10">
        <v>0.74074074074074081</v>
      </c>
      <c r="H19" s="11">
        <v>14.074074074074074</v>
      </c>
      <c r="I19" s="11">
        <v>48.148148148148145</v>
      </c>
      <c r="J19" s="10" t="s">
        <v>224</v>
      </c>
      <c r="K19" s="10">
        <v>1.4814814814814816</v>
      </c>
      <c r="L19" s="10">
        <v>2.9629629629629632</v>
      </c>
      <c r="M19" s="10" t="s">
        <v>224</v>
      </c>
      <c r="N19" s="10">
        <v>0.74074074074074081</v>
      </c>
      <c r="O19" s="9">
        <v>2.2222222222222223</v>
      </c>
    </row>
    <row r="20" spans="1:15">
      <c r="A20" s="372"/>
      <c r="B20" s="385" t="s">
        <v>10</v>
      </c>
      <c r="C20" s="8">
        <v>45</v>
      </c>
      <c r="D20" s="7">
        <v>6</v>
      </c>
      <c r="E20" s="7">
        <v>1</v>
      </c>
      <c r="F20" s="7">
        <v>2</v>
      </c>
      <c r="G20" s="7" t="s">
        <v>224</v>
      </c>
      <c r="H20" s="7">
        <v>4</v>
      </c>
      <c r="I20" s="7">
        <v>23</v>
      </c>
      <c r="J20" s="7" t="s">
        <v>224</v>
      </c>
      <c r="K20" s="7">
        <v>1</v>
      </c>
      <c r="L20" s="7">
        <v>6</v>
      </c>
      <c r="M20" s="7" t="s">
        <v>224</v>
      </c>
      <c r="N20" s="7" t="s">
        <v>224</v>
      </c>
      <c r="O20" s="6">
        <v>2</v>
      </c>
    </row>
    <row r="21" spans="1:15">
      <c r="A21" s="373"/>
      <c r="B21" s="385"/>
      <c r="C21" s="12">
        <v>100</v>
      </c>
      <c r="D21" s="10">
        <v>13.333333333333334</v>
      </c>
      <c r="E21" s="10">
        <v>2.2222222222222223</v>
      </c>
      <c r="F21" s="10">
        <v>4.4444444444444446</v>
      </c>
      <c r="G21" s="10" t="s">
        <v>224</v>
      </c>
      <c r="H21" s="10">
        <v>8.8888888888888893</v>
      </c>
      <c r="I21" s="10">
        <v>51.111111111111107</v>
      </c>
      <c r="J21" s="10" t="s">
        <v>224</v>
      </c>
      <c r="K21" s="10">
        <v>2.2222222222222223</v>
      </c>
      <c r="L21" s="10">
        <v>13.333333333333334</v>
      </c>
      <c r="M21" s="10" t="s">
        <v>224</v>
      </c>
      <c r="N21" s="10" t="s">
        <v>224</v>
      </c>
      <c r="O21" s="9">
        <v>4.4444444444444446</v>
      </c>
    </row>
    <row r="22" spans="1:15">
      <c r="A22" s="376" t="s">
        <v>78</v>
      </c>
      <c r="B22" s="363"/>
      <c r="C22" s="14">
        <v>516</v>
      </c>
      <c r="D22" s="13">
        <v>20</v>
      </c>
      <c r="E22" s="7">
        <v>13</v>
      </c>
      <c r="F22" s="7">
        <v>6</v>
      </c>
      <c r="G22" s="13">
        <v>5</v>
      </c>
      <c r="H22" s="13">
        <v>50</v>
      </c>
      <c r="I22" s="13">
        <v>359</v>
      </c>
      <c r="J22" s="7">
        <v>2</v>
      </c>
      <c r="K22" s="7">
        <v>1</v>
      </c>
      <c r="L22" s="13">
        <v>15</v>
      </c>
      <c r="M22" s="7" t="s">
        <v>224</v>
      </c>
      <c r="N22" s="7">
        <v>3</v>
      </c>
      <c r="O22" s="16">
        <v>42</v>
      </c>
    </row>
    <row r="23" spans="1:15">
      <c r="A23" s="379"/>
      <c r="B23" s="380"/>
      <c r="C23" s="12">
        <v>100</v>
      </c>
      <c r="D23" s="11">
        <v>3.8759689922480618</v>
      </c>
      <c r="E23" s="11">
        <v>2.5193798449612403</v>
      </c>
      <c r="F23" s="11">
        <v>1.1627906976744187</v>
      </c>
      <c r="G23" s="11">
        <v>0.96899224806201545</v>
      </c>
      <c r="H23" s="11">
        <v>9.6899224806201563</v>
      </c>
      <c r="I23" s="11">
        <v>69.573643410852711</v>
      </c>
      <c r="J23" s="11">
        <v>0.38759689922480622</v>
      </c>
      <c r="K23" s="10">
        <v>0.19379844961240311</v>
      </c>
      <c r="L23" s="11">
        <v>2.9069767441860463</v>
      </c>
      <c r="M23" s="10" t="s">
        <v>224</v>
      </c>
      <c r="N23" s="10">
        <v>0.58139534883720934</v>
      </c>
      <c r="O23" s="15">
        <v>8.1395348837209305</v>
      </c>
    </row>
    <row r="24" spans="1:15">
      <c r="A24" s="390" t="s">
        <v>28</v>
      </c>
      <c r="B24" s="385"/>
      <c r="C24" s="14">
        <v>146</v>
      </c>
      <c r="D24" s="7">
        <v>16</v>
      </c>
      <c r="E24" s="13">
        <v>2</v>
      </c>
      <c r="F24" s="7">
        <v>2</v>
      </c>
      <c r="G24" s="7" t="s">
        <v>224</v>
      </c>
      <c r="H24" s="7">
        <v>11</v>
      </c>
      <c r="I24" s="7">
        <v>84</v>
      </c>
      <c r="J24" s="7">
        <v>5</v>
      </c>
      <c r="K24" s="7">
        <v>2</v>
      </c>
      <c r="L24" s="7">
        <v>14</v>
      </c>
      <c r="M24" s="7" t="s">
        <v>224</v>
      </c>
      <c r="N24" s="7" t="s">
        <v>224</v>
      </c>
      <c r="O24" s="6">
        <v>10</v>
      </c>
    </row>
    <row r="25" spans="1:15">
      <c r="A25" s="388"/>
      <c r="B25" s="389"/>
      <c r="C25" s="280">
        <v>100</v>
      </c>
      <c r="D25" s="33">
        <v>10.95890410958904</v>
      </c>
      <c r="E25" s="33">
        <v>1.3698630136986301</v>
      </c>
      <c r="F25" s="33">
        <v>1.3698630136986301</v>
      </c>
      <c r="G25" s="4" t="s">
        <v>224</v>
      </c>
      <c r="H25" s="33">
        <v>7.5342465753424657</v>
      </c>
      <c r="I25" s="33">
        <v>57.534246575342465</v>
      </c>
      <c r="J25" s="33">
        <v>3.4246575342465753</v>
      </c>
      <c r="K25" s="4">
        <v>1.3698630136986301</v>
      </c>
      <c r="L25" s="33">
        <v>9.5890410958904102</v>
      </c>
      <c r="M25" s="4" t="s">
        <v>224</v>
      </c>
      <c r="N25" s="4" t="s">
        <v>224</v>
      </c>
      <c r="O25" s="35">
        <v>6.8493150684931505</v>
      </c>
    </row>
    <row r="27" spans="1:15">
      <c r="C27" s="300"/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EM37"/>
  <sheetViews>
    <sheetView zoomScale="85" zoomScaleNormal="85" workbookViewId="0">
      <selection activeCell="T14" sqref="T14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43" s="20" customFormat="1" ht="18.600000000000001" thickBot="1">
      <c r="A1" s="32" t="s">
        <v>248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3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2"/>
      <c r="EJ3" s="22"/>
      <c r="EK3" s="22"/>
      <c r="EL3" s="22"/>
      <c r="EM3" s="21"/>
    </row>
    <row r="4" spans="1:143">
      <c r="A4" s="381" t="s">
        <v>9</v>
      </c>
      <c r="B4" s="382"/>
      <c r="C4" s="19">
        <v>2081</v>
      </c>
      <c r="D4" s="18">
        <v>409</v>
      </c>
      <c r="E4" s="18">
        <v>57</v>
      </c>
      <c r="F4" s="18">
        <v>25</v>
      </c>
      <c r="G4" s="18">
        <v>17</v>
      </c>
      <c r="H4" s="18">
        <v>217</v>
      </c>
      <c r="I4" s="18">
        <v>1105</v>
      </c>
      <c r="J4" s="18">
        <v>21</v>
      </c>
      <c r="K4" s="18">
        <v>12</v>
      </c>
      <c r="L4" s="18">
        <v>80</v>
      </c>
      <c r="M4" s="38" t="s">
        <v>224</v>
      </c>
      <c r="N4" s="18">
        <v>15</v>
      </c>
      <c r="O4" s="17">
        <v>123</v>
      </c>
    </row>
    <row r="5" spans="1:143">
      <c r="A5" s="383"/>
      <c r="B5" s="384"/>
      <c r="C5" s="12">
        <v>100</v>
      </c>
      <c r="D5" s="11">
        <v>19.654012493993271</v>
      </c>
      <c r="E5" s="11">
        <v>2.7390677558865932</v>
      </c>
      <c r="F5" s="11">
        <v>1.2013455069678038</v>
      </c>
      <c r="G5" s="11">
        <v>0.81691494473810666</v>
      </c>
      <c r="H5" s="11">
        <v>10.427679000480538</v>
      </c>
      <c r="I5" s="11">
        <v>53.099471407976942</v>
      </c>
      <c r="J5" s="11">
        <v>1.0091302258529553</v>
      </c>
      <c r="K5" s="11">
        <v>0.57664584334454583</v>
      </c>
      <c r="L5" s="11">
        <v>3.8443056222969729</v>
      </c>
      <c r="M5" s="10" t="s">
        <v>224</v>
      </c>
      <c r="N5" s="11">
        <v>0.72080730418068228</v>
      </c>
      <c r="O5" s="15">
        <v>5.910619894281596</v>
      </c>
    </row>
    <row r="6" spans="1:143">
      <c r="A6" s="346" t="s">
        <v>89</v>
      </c>
      <c r="B6" s="356"/>
      <c r="C6" s="14">
        <v>1887</v>
      </c>
      <c r="D6" s="13">
        <v>388</v>
      </c>
      <c r="E6" s="13">
        <v>50</v>
      </c>
      <c r="F6" s="13">
        <v>20</v>
      </c>
      <c r="G6" s="13">
        <v>17</v>
      </c>
      <c r="H6" s="13">
        <v>195</v>
      </c>
      <c r="I6" s="13">
        <v>985</v>
      </c>
      <c r="J6" s="13">
        <v>19</v>
      </c>
      <c r="K6" s="13">
        <v>11</v>
      </c>
      <c r="L6" s="13">
        <v>74</v>
      </c>
      <c r="M6" s="7" t="s">
        <v>224</v>
      </c>
      <c r="N6" s="13">
        <v>14</v>
      </c>
      <c r="O6" s="16">
        <v>114</v>
      </c>
    </row>
    <row r="7" spans="1:143">
      <c r="A7" s="346"/>
      <c r="B7" s="356"/>
      <c r="C7" s="12">
        <v>100</v>
      </c>
      <c r="D7" s="11">
        <v>20.561738208797031</v>
      </c>
      <c r="E7" s="11">
        <v>2.6497085320614735</v>
      </c>
      <c r="F7" s="11">
        <v>1.0598834128245893</v>
      </c>
      <c r="G7" s="11">
        <v>0.90090090090090091</v>
      </c>
      <c r="H7" s="11">
        <v>10.333863275039745</v>
      </c>
      <c r="I7" s="11">
        <v>52.199258081611021</v>
      </c>
      <c r="J7" s="11">
        <v>1.00688924218336</v>
      </c>
      <c r="K7" s="11">
        <v>0.58293587705352412</v>
      </c>
      <c r="L7" s="11">
        <v>3.9215686274509802</v>
      </c>
      <c r="M7" s="10" t="s">
        <v>224</v>
      </c>
      <c r="N7" s="11">
        <v>0.74191838897721252</v>
      </c>
      <c r="O7" s="15">
        <v>6.0413354531001593</v>
      </c>
    </row>
    <row r="8" spans="1:143">
      <c r="A8" s="372"/>
      <c r="B8" s="385" t="s">
        <v>107</v>
      </c>
      <c r="C8" s="14">
        <v>28</v>
      </c>
      <c r="D8" s="13">
        <v>5</v>
      </c>
      <c r="E8" s="13">
        <v>1</v>
      </c>
      <c r="F8" s="7" t="s">
        <v>224</v>
      </c>
      <c r="G8" s="13">
        <v>2</v>
      </c>
      <c r="H8" s="13">
        <v>1</v>
      </c>
      <c r="I8" s="13">
        <v>17</v>
      </c>
      <c r="J8" s="7" t="s">
        <v>224</v>
      </c>
      <c r="K8" s="7" t="s">
        <v>224</v>
      </c>
      <c r="L8" s="13">
        <v>2</v>
      </c>
      <c r="M8" s="7" t="s">
        <v>224</v>
      </c>
      <c r="N8" s="7" t="s">
        <v>224</v>
      </c>
      <c r="O8" s="6" t="s">
        <v>224</v>
      </c>
    </row>
    <row r="9" spans="1:143">
      <c r="A9" s="373"/>
      <c r="B9" s="385"/>
      <c r="C9" s="12">
        <v>100</v>
      </c>
      <c r="D9" s="11">
        <v>17.857142857142858</v>
      </c>
      <c r="E9" s="11">
        <v>3.5714285714285712</v>
      </c>
      <c r="F9" s="10" t="s">
        <v>224</v>
      </c>
      <c r="G9" s="11">
        <v>7.1428571428571423</v>
      </c>
      <c r="H9" s="11">
        <v>3.5714285714285712</v>
      </c>
      <c r="I9" s="11">
        <v>60.714285714285708</v>
      </c>
      <c r="J9" s="10" t="s">
        <v>224</v>
      </c>
      <c r="K9" s="10" t="s">
        <v>224</v>
      </c>
      <c r="L9" s="11">
        <v>7.1428571428571423</v>
      </c>
      <c r="M9" s="10" t="s">
        <v>224</v>
      </c>
      <c r="N9" s="10" t="s">
        <v>224</v>
      </c>
      <c r="O9" s="9" t="s">
        <v>224</v>
      </c>
    </row>
    <row r="10" spans="1:143">
      <c r="A10" s="372"/>
      <c r="B10" s="385" t="s">
        <v>106</v>
      </c>
      <c r="C10" s="14">
        <v>27</v>
      </c>
      <c r="D10" s="13">
        <v>7</v>
      </c>
      <c r="E10" s="7" t="s">
        <v>224</v>
      </c>
      <c r="F10" s="7" t="s">
        <v>224</v>
      </c>
      <c r="G10" s="7" t="s">
        <v>224</v>
      </c>
      <c r="H10" s="13">
        <v>4</v>
      </c>
      <c r="I10" s="13">
        <v>13</v>
      </c>
      <c r="J10" s="7" t="s">
        <v>224</v>
      </c>
      <c r="K10" s="7" t="s">
        <v>224</v>
      </c>
      <c r="L10" s="7" t="s">
        <v>224</v>
      </c>
      <c r="M10" s="7" t="s">
        <v>224</v>
      </c>
      <c r="N10" s="7" t="s">
        <v>224</v>
      </c>
      <c r="O10" s="16">
        <v>3</v>
      </c>
    </row>
    <row r="11" spans="1:143">
      <c r="A11" s="373"/>
      <c r="B11" s="385"/>
      <c r="C11" s="12">
        <v>100</v>
      </c>
      <c r="D11" s="11">
        <v>25.925925925925924</v>
      </c>
      <c r="E11" s="10" t="s">
        <v>224</v>
      </c>
      <c r="F11" s="10" t="s">
        <v>224</v>
      </c>
      <c r="G11" s="10" t="s">
        <v>224</v>
      </c>
      <c r="H11" s="11">
        <v>14.814814814814813</v>
      </c>
      <c r="I11" s="11">
        <v>48.148148148148145</v>
      </c>
      <c r="J11" s="10" t="s">
        <v>224</v>
      </c>
      <c r="K11" s="10" t="s">
        <v>224</v>
      </c>
      <c r="L11" s="10" t="s">
        <v>224</v>
      </c>
      <c r="M11" s="10" t="s">
        <v>224</v>
      </c>
      <c r="N11" s="10" t="s">
        <v>224</v>
      </c>
      <c r="O11" s="15">
        <v>11.111111111111111</v>
      </c>
    </row>
    <row r="12" spans="1:143">
      <c r="A12" s="372"/>
      <c r="B12" s="385" t="s">
        <v>105</v>
      </c>
      <c r="C12" s="14">
        <v>228</v>
      </c>
      <c r="D12" s="13">
        <v>59</v>
      </c>
      <c r="E12" s="13">
        <v>4</v>
      </c>
      <c r="F12" s="13">
        <v>2</v>
      </c>
      <c r="G12" s="13">
        <v>1</v>
      </c>
      <c r="H12" s="13">
        <v>15</v>
      </c>
      <c r="I12" s="13">
        <v>111</v>
      </c>
      <c r="J12" s="13">
        <v>5</v>
      </c>
      <c r="K12" s="13">
        <v>5</v>
      </c>
      <c r="L12" s="13">
        <v>15</v>
      </c>
      <c r="M12" s="7" t="s">
        <v>224</v>
      </c>
      <c r="N12" s="13">
        <v>1</v>
      </c>
      <c r="O12" s="16">
        <v>10</v>
      </c>
    </row>
    <row r="13" spans="1:143">
      <c r="A13" s="373"/>
      <c r="B13" s="385"/>
      <c r="C13" s="12">
        <v>100</v>
      </c>
      <c r="D13" s="11">
        <v>25.877192982456144</v>
      </c>
      <c r="E13" s="11">
        <v>1.7543859649122806</v>
      </c>
      <c r="F13" s="11">
        <v>0.8771929824561403</v>
      </c>
      <c r="G13" s="11">
        <v>0.43859649122807015</v>
      </c>
      <c r="H13" s="11">
        <v>6.5789473684210522</v>
      </c>
      <c r="I13" s="11">
        <v>48.684210526315788</v>
      </c>
      <c r="J13" s="11">
        <v>2.1929824561403506</v>
      </c>
      <c r="K13" s="11">
        <v>2.1929824561403506</v>
      </c>
      <c r="L13" s="11">
        <v>6.5789473684210522</v>
      </c>
      <c r="M13" s="10" t="s">
        <v>224</v>
      </c>
      <c r="N13" s="11">
        <v>0.43859649122807015</v>
      </c>
      <c r="O13" s="15">
        <v>4.3859649122807012</v>
      </c>
    </row>
    <row r="14" spans="1:143">
      <c r="A14" s="372"/>
      <c r="B14" s="385" t="s">
        <v>104</v>
      </c>
      <c r="C14" s="14">
        <v>632</v>
      </c>
      <c r="D14" s="13">
        <v>129</v>
      </c>
      <c r="E14" s="13">
        <v>22</v>
      </c>
      <c r="F14" s="13">
        <v>7</v>
      </c>
      <c r="G14" s="13">
        <v>3</v>
      </c>
      <c r="H14" s="13">
        <v>71</v>
      </c>
      <c r="I14" s="13">
        <v>333</v>
      </c>
      <c r="J14" s="13">
        <v>7</v>
      </c>
      <c r="K14" s="13">
        <v>1</v>
      </c>
      <c r="L14" s="13">
        <v>21</v>
      </c>
      <c r="M14" s="7" t="s">
        <v>224</v>
      </c>
      <c r="N14" s="13">
        <v>3</v>
      </c>
      <c r="O14" s="16">
        <v>35</v>
      </c>
    </row>
    <row r="15" spans="1:143">
      <c r="A15" s="373"/>
      <c r="B15" s="385"/>
      <c r="C15" s="12">
        <v>100</v>
      </c>
      <c r="D15" s="11">
        <v>20.411392405063292</v>
      </c>
      <c r="E15" s="11">
        <v>3.481012658227848</v>
      </c>
      <c r="F15" s="11">
        <v>1.1075949367088607</v>
      </c>
      <c r="G15" s="11">
        <v>0.4746835443037975</v>
      </c>
      <c r="H15" s="11">
        <v>11.234177215189874</v>
      </c>
      <c r="I15" s="11">
        <v>52.689873417721522</v>
      </c>
      <c r="J15" s="11">
        <v>1.1075949367088607</v>
      </c>
      <c r="K15" s="11">
        <v>0.15822784810126583</v>
      </c>
      <c r="L15" s="11">
        <v>3.3227848101265818</v>
      </c>
      <c r="M15" s="10" t="s">
        <v>224</v>
      </c>
      <c r="N15" s="11">
        <v>0.4746835443037975</v>
      </c>
      <c r="O15" s="15">
        <v>5.5379746835443031</v>
      </c>
    </row>
    <row r="16" spans="1:143">
      <c r="A16" s="372"/>
      <c r="B16" s="385" t="s">
        <v>103</v>
      </c>
      <c r="C16" s="14">
        <v>436</v>
      </c>
      <c r="D16" s="13">
        <v>74</v>
      </c>
      <c r="E16" s="13">
        <v>11</v>
      </c>
      <c r="F16" s="13">
        <v>4</v>
      </c>
      <c r="G16" s="13">
        <v>5</v>
      </c>
      <c r="H16" s="13">
        <v>55</v>
      </c>
      <c r="I16" s="13">
        <v>237</v>
      </c>
      <c r="J16" s="13">
        <v>4</v>
      </c>
      <c r="K16" s="13">
        <v>2</v>
      </c>
      <c r="L16" s="13">
        <v>12</v>
      </c>
      <c r="M16" s="7" t="s">
        <v>224</v>
      </c>
      <c r="N16" s="13">
        <v>4</v>
      </c>
      <c r="O16" s="16">
        <v>28</v>
      </c>
    </row>
    <row r="17" spans="1:15">
      <c r="A17" s="373"/>
      <c r="B17" s="385"/>
      <c r="C17" s="12">
        <v>100</v>
      </c>
      <c r="D17" s="11">
        <v>16.972477064220186</v>
      </c>
      <c r="E17" s="11">
        <v>2.522935779816514</v>
      </c>
      <c r="F17" s="11">
        <v>0.91743119266055051</v>
      </c>
      <c r="G17" s="11">
        <v>1.1467889908256881</v>
      </c>
      <c r="H17" s="11">
        <v>12.614678899082568</v>
      </c>
      <c r="I17" s="11">
        <v>54.357798165137616</v>
      </c>
      <c r="J17" s="11">
        <v>0.91743119266055051</v>
      </c>
      <c r="K17" s="11">
        <v>0.45871559633027525</v>
      </c>
      <c r="L17" s="11">
        <v>2.7522935779816518</v>
      </c>
      <c r="M17" s="10" t="s">
        <v>224</v>
      </c>
      <c r="N17" s="11">
        <v>0.91743119266055051</v>
      </c>
      <c r="O17" s="15">
        <v>6.4220183486238538</v>
      </c>
    </row>
    <row r="18" spans="1:15">
      <c r="A18" s="372"/>
      <c r="B18" s="385" t="s">
        <v>102</v>
      </c>
      <c r="C18" s="14">
        <v>467</v>
      </c>
      <c r="D18" s="13">
        <v>105</v>
      </c>
      <c r="E18" s="13">
        <v>9</v>
      </c>
      <c r="F18" s="13">
        <v>5</v>
      </c>
      <c r="G18" s="13">
        <v>6</v>
      </c>
      <c r="H18" s="13">
        <v>41</v>
      </c>
      <c r="I18" s="13">
        <v>242</v>
      </c>
      <c r="J18" s="13">
        <v>3</v>
      </c>
      <c r="K18" s="13">
        <v>3</v>
      </c>
      <c r="L18" s="13">
        <v>18</v>
      </c>
      <c r="M18" s="7" t="s">
        <v>224</v>
      </c>
      <c r="N18" s="13">
        <v>6</v>
      </c>
      <c r="O18" s="16">
        <v>29</v>
      </c>
    </row>
    <row r="19" spans="1:15">
      <c r="A19" s="373"/>
      <c r="B19" s="385"/>
      <c r="C19" s="12">
        <v>100</v>
      </c>
      <c r="D19" s="11">
        <v>22.483940042826553</v>
      </c>
      <c r="E19" s="11">
        <v>1.9271948608137044</v>
      </c>
      <c r="F19" s="11">
        <v>1.070663811563169</v>
      </c>
      <c r="G19" s="11">
        <v>1.2847965738758029</v>
      </c>
      <c r="H19" s="11">
        <v>8.7794432548179877</v>
      </c>
      <c r="I19" s="11">
        <v>51.820128479657392</v>
      </c>
      <c r="J19" s="11">
        <v>0.64239828693790146</v>
      </c>
      <c r="K19" s="11">
        <v>0.64239828693790146</v>
      </c>
      <c r="L19" s="11">
        <v>3.8543897216274088</v>
      </c>
      <c r="M19" s="10" t="s">
        <v>224</v>
      </c>
      <c r="N19" s="11">
        <v>1.2847965738758029</v>
      </c>
      <c r="O19" s="15">
        <v>6.209850107066381</v>
      </c>
    </row>
    <row r="20" spans="1:15">
      <c r="A20" s="372"/>
      <c r="B20" s="385" t="s">
        <v>10</v>
      </c>
      <c r="C20" s="8">
        <v>69</v>
      </c>
      <c r="D20" s="7">
        <v>9</v>
      </c>
      <c r="E20" s="7">
        <v>3</v>
      </c>
      <c r="F20" s="7">
        <v>2</v>
      </c>
      <c r="G20" s="7" t="s">
        <v>224</v>
      </c>
      <c r="H20" s="7">
        <v>8</v>
      </c>
      <c r="I20" s="7">
        <v>32</v>
      </c>
      <c r="J20" s="7" t="s">
        <v>224</v>
      </c>
      <c r="K20" s="7" t="s">
        <v>224</v>
      </c>
      <c r="L20" s="7">
        <v>6</v>
      </c>
      <c r="M20" s="7" t="s">
        <v>224</v>
      </c>
      <c r="N20" s="7" t="s">
        <v>224</v>
      </c>
      <c r="O20" s="6">
        <v>9</v>
      </c>
    </row>
    <row r="21" spans="1:15">
      <c r="A21" s="373"/>
      <c r="B21" s="385"/>
      <c r="C21" s="12">
        <v>100</v>
      </c>
      <c r="D21" s="10">
        <v>13.043478260869565</v>
      </c>
      <c r="E21" s="10">
        <v>4.3478260869565215</v>
      </c>
      <c r="F21" s="10">
        <v>2.8985507246376812</v>
      </c>
      <c r="G21" s="10" t="s">
        <v>224</v>
      </c>
      <c r="H21" s="10">
        <v>11.594202898550725</v>
      </c>
      <c r="I21" s="10">
        <v>46.376811594202898</v>
      </c>
      <c r="J21" s="10" t="s">
        <v>224</v>
      </c>
      <c r="K21" s="10" t="s">
        <v>224</v>
      </c>
      <c r="L21" s="10">
        <v>8.695652173913043</v>
      </c>
      <c r="M21" s="10" t="s">
        <v>224</v>
      </c>
      <c r="N21" s="10" t="s">
        <v>224</v>
      </c>
      <c r="O21" s="9">
        <v>13.043478260869565</v>
      </c>
    </row>
    <row r="22" spans="1:15">
      <c r="A22" s="376" t="s">
        <v>78</v>
      </c>
      <c r="B22" s="363"/>
      <c r="C22" s="14">
        <v>21</v>
      </c>
      <c r="D22" s="13">
        <v>3</v>
      </c>
      <c r="E22" s="13">
        <v>2</v>
      </c>
      <c r="F22" s="7" t="s">
        <v>224</v>
      </c>
      <c r="G22" s="7" t="s">
        <v>224</v>
      </c>
      <c r="H22" s="7" t="s">
        <v>224</v>
      </c>
      <c r="I22" s="13">
        <v>12</v>
      </c>
      <c r="J22" s="7" t="s">
        <v>224</v>
      </c>
      <c r="K22" s="7" t="s">
        <v>224</v>
      </c>
      <c r="L22" s="13">
        <v>3</v>
      </c>
      <c r="M22" s="7" t="s">
        <v>224</v>
      </c>
      <c r="N22" s="7" t="s">
        <v>224</v>
      </c>
      <c r="O22" s="16">
        <v>1</v>
      </c>
    </row>
    <row r="23" spans="1:15">
      <c r="A23" s="379"/>
      <c r="B23" s="380"/>
      <c r="C23" s="12">
        <v>100</v>
      </c>
      <c r="D23" s="11">
        <v>14.285714285714285</v>
      </c>
      <c r="E23" s="11">
        <v>9.5238095238095237</v>
      </c>
      <c r="F23" s="10" t="s">
        <v>224</v>
      </c>
      <c r="G23" s="10" t="s">
        <v>224</v>
      </c>
      <c r="H23" s="10" t="s">
        <v>224</v>
      </c>
      <c r="I23" s="11">
        <v>57.142857142857139</v>
      </c>
      <c r="J23" s="10" t="s">
        <v>224</v>
      </c>
      <c r="K23" s="10" t="s">
        <v>224</v>
      </c>
      <c r="L23" s="11">
        <v>14.285714285714285</v>
      </c>
      <c r="M23" s="10" t="s">
        <v>224</v>
      </c>
      <c r="N23" s="10" t="s">
        <v>224</v>
      </c>
      <c r="O23" s="15">
        <v>4.7619047619047619</v>
      </c>
    </row>
    <row r="24" spans="1:15">
      <c r="A24" s="386" t="s">
        <v>28</v>
      </c>
      <c r="B24" s="387"/>
      <c r="C24" s="8">
        <v>173</v>
      </c>
      <c r="D24" s="7">
        <v>18</v>
      </c>
      <c r="E24" s="7">
        <v>5</v>
      </c>
      <c r="F24" s="7">
        <v>5</v>
      </c>
      <c r="G24" s="7" t="s">
        <v>224</v>
      </c>
      <c r="H24" s="7">
        <v>22</v>
      </c>
      <c r="I24" s="7">
        <v>108</v>
      </c>
      <c r="J24" s="7">
        <v>2</v>
      </c>
      <c r="K24" s="7">
        <v>1</v>
      </c>
      <c r="L24" s="7">
        <v>3</v>
      </c>
      <c r="M24" s="7" t="s">
        <v>224</v>
      </c>
      <c r="N24" s="7">
        <v>1</v>
      </c>
      <c r="O24" s="6">
        <v>8</v>
      </c>
    </row>
    <row r="25" spans="1:15">
      <c r="A25" s="388"/>
      <c r="B25" s="389"/>
      <c r="C25" s="280">
        <v>100</v>
      </c>
      <c r="D25" s="4">
        <v>10.404624277456648</v>
      </c>
      <c r="E25" s="4">
        <v>2.8901734104046244</v>
      </c>
      <c r="F25" s="4">
        <v>2.8901734104046244</v>
      </c>
      <c r="G25" s="4" t="s">
        <v>224</v>
      </c>
      <c r="H25" s="4">
        <v>12.716763005780345</v>
      </c>
      <c r="I25" s="4">
        <v>62.427745664739888</v>
      </c>
      <c r="J25" s="4">
        <v>1.1560693641618496</v>
      </c>
      <c r="K25" s="4">
        <v>0.57803468208092479</v>
      </c>
      <c r="L25" s="4">
        <v>1.7341040462427744</v>
      </c>
      <c r="M25" s="4" t="s">
        <v>224</v>
      </c>
      <c r="N25" s="4">
        <v>0.57803468208092479</v>
      </c>
      <c r="O25" s="3">
        <v>4.6242774566473983</v>
      </c>
    </row>
    <row r="27" spans="1:15">
      <c r="C27" s="300"/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EM3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43" s="20" customFormat="1" ht="18.600000000000001" thickBot="1">
      <c r="A1" s="32" t="s">
        <v>282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3" s="20" customFormat="1" ht="6" customHeight="1" thickTop="1">
      <c r="A2" s="2"/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2"/>
      <c r="EJ3" s="22"/>
      <c r="EK3" s="22"/>
      <c r="EL3" s="22"/>
      <c r="EM3" s="21"/>
    </row>
    <row r="4" spans="1:143">
      <c r="A4" s="381" t="s">
        <v>9</v>
      </c>
      <c r="B4" s="382"/>
      <c r="C4" s="19">
        <v>2232</v>
      </c>
      <c r="D4" s="18">
        <v>450</v>
      </c>
      <c r="E4" s="18">
        <v>62</v>
      </c>
      <c r="F4" s="18">
        <v>31</v>
      </c>
      <c r="G4" s="18">
        <v>18</v>
      </c>
      <c r="H4" s="18">
        <v>233</v>
      </c>
      <c r="I4" s="18">
        <v>1161</v>
      </c>
      <c r="J4" s="18">
        <v>25</v>
      </c>
      <c r="K4" s="38">
        <v>12</v>
      </c>
      <c r="L4" s="18">
        <v>91</v>
      </c>
      <c r="M4" s="38" t="s">
        <v>224</v>
      </c>
      <c r="N4" s="38">
        <v>15</v>
      </c>
      <c r="O4" s="17">
        <v>134</v>
      </c>
    </row>
    <row r="5" spans="1:143">
      <c r="A5" s="383"/>
      <c r="B5" s="384"/>
      <c r="C5" s="12">
        <v>100</v>
      </c>
      <c r="D5" s="10">
        <v>20.161290322580644</v>
      </c>
      <c r="E5" s="10">
        <v>2.7777777777777777</v>
      </c>
      <c r="F5" s="10">
        <v>1.3888888888888888</v>
      </c>
      <c r="G5" s="10">
        <v>0.80645161290322576</v>
      </c>
      <c r="H5" s="10">
        <v>10.439068100358423</v>
      </c>
      <c r="I5" s="10">
        <v>52.016129032258064</v>
      </c>
      <c r="J5" s="10">
        <v>1.1200716845878136</v>
      </c>
      <c r="K5" s="10">
        <v>0.53763440860215062</v>
      </c>
      <c r="L5" s="10">
        <v>4.0770609318996422</v>
      </c>
      <c r="M5" s="10" t="s">
        <v>224</v>
      </c>
      <c r="N5" s="10">
        <v>0.67204301075268813</v>
      </c>
      <c r="O5" s="9">
        <v>6.0035842293906807</v>
      </c>
    </row>
    <row r="6" spans="1:143">
      <c r="A6" s="346" t="s">
        <v>89</v>
      </c>
      <c r="B6" s="356"/>
      <c r="C6" s="14">
        <v>1570</v>
      </c>
      <c r="D6" s="13">
        <v>414</v>
      </c>
      <c r="E6" s="13">
        <v>47</v>
      </c>
      <c r="F6" s="13">
        <v>23</v>
      </c>
      <c r="G6" s="7">
        <v>13</v>
      </c>
      <c r="H6" s="13">
        <v>172</v>
      </c>
      <c r="I6" s="13">
        <v>718</v>
      </c>
      <c r="J6" s="13">
        <v>18</v>
      </c>
      <c r="K6" s="7">
        <v>9</v>
      </c>
      <c r="L6" s="13">
        <v>62</v>
      </c>
      <c r="M6" s="7" t="s">
        <v>224</v>
      </c>
      <c r="N6" s="7">
        <v>12</v>
      </c>
      <c r="O6" s="16">
        <v>82</v>
      </c>
    </row>
    <row r="7" spans="1:143">
      <c r="A7" s="346"/>
      <c r="B7" s="356"/>
      <c r="C7" s="12">
        <v>100</v>
      </c>
      <c r="D7" s="11">
        <v>26.369426751592357</v>
      </c>
      <c r="E7" s="11">
        <v>2.9936305732484079</v>
      </c>
      <c r="F7" s="11">
        <v>1.4649681528662422</v>
      </c>
      <c r="G7" s="10">
        <v>0.82802547770700641</v>
      </c>
      <c r="H7" s="11">
        <v>10.955414012738855</v>
      </c>
      <c r="I7" s="11">
        <v>45.732484076433124</v>
      </c>
      <c r="J7" s="11">
        <v>1.1464968152866242</v>
      </c>
      <c r="K7" s="10">
        <v>0.57324840764331209</v>
      </c>
      <c r="L7" s="11">
        <v>3.9490445859872612</v>
      </c>
      <c r="M7" s="10" t="s">
        <v>224</v>
      </c>
      <c r="N7" s="10">
        <v>0.76433121019108285</v>
      </c>
      <c r="O7" s="15">
        <v>5.2229299363057331</v>
      </c>
    </row>
    <row r="8" spans="1:143">
      <c r="A8" s="372"/>
      <c r="B8" s="385" t="s">
        <v>107</v>
      </c>
      <c r="C8" s="14">
        <v>509</v>
      </c>
      <c r="D8" s="13">
        <v>48</v>
      </c>
      <c r="E8" s="7">
        <v>13</v>
      </c>
      <c r="F8" s="13">
        <v>11</v>
      </c>
      <c r="G8" s="7">
        <v>7</v>
      </c>
      <c r="H8" s="13">
        <v>56</v>
      </c>
      <c r="I8" s="13">
        <v>310</v>
      </c>
      <c r="J8" s="7">
        <v>1</v>
      </c>
      <c r="K8" s="7">
        <v>1</v>
      </c>
      <c r="L8" s="13">
        <v>26</v>
      </c>
      <c r="M8" s="7" t="s">
        <v>224</v>
      </c>
      <c r="N8" s="7">
        <v>4</v>
      </c>
      <c r="O8" s="16">
        <v>32</v>
      </c>
    </row>
    <row r="9" spans="1:143">
      <c r="A9" s="373"/>
      <c r="B9" s="385"/>
      <c r="C9" s="12">
        <v>100</v>
      </c>
      <c r="D9" s="11">
        <v>9.4302554027504915</v>
      </c>
      <c r="E9" s="10">
        <v>2.5540275049115913</v>
      </c>
      <c r="F9" s="11">
        <v>2.161100196463654</v>
      </c>
      <c r="G9" s="10">
        <v>1.37524557956778</v>
      </c>
      <c r="H9" s="11">
        <v>11.00196463654224</v>
      </c>
      <c r="I9" s="11">
        <v>60.903732809430252</v>
      </c>
      <c r="J9" s="10">
        <v>0.19646365422396855</v>
      </c>
      <c r="K9" s="10">
        <v>0.19646365422396855</v>
      </c>
      <c r="L9" s="11">
        <v>5.1080550098231825</v>
      </c>
      <c r="M9" s="10" t="s">
        <v>224</v>
      </c>
      <c r="N9" s="10">
        <v>0.78585461689587421</v>
      </c>
      <c r="O9" s="15">
        <v>6.2868369351669937</v>
      </c>
    </row>
    <row r="10" spans="1:143">
      <c r="A10" s="372"/>
      <c r="B10" s="385" t="s">
        <v>106</v>
      </c>
      <c r="C10" s="14">
        <v>250</v>
      </c>
      <c r="D10" s="13">
        <v>75</v>
      </c>
      <c r="E10" s="13">
        <v>8</v>
      </c>
      <c r="F10" s="7">
        <v>3</v>
      </c>
      <c r="G10" s="7">
        <v>3</v>
      </c>
      <c r="H10" s="13">
        <v>18</v>
      </c>
      <c r="I10" s="13">
        <v>110</v>
      </c>
      <c r="J10" s="7">
        <v>1</v>
      </c>
      <c r="K10" s="7">
        <v>3</v>
      </c>
      <c r="L10" s="13">
        <v>13</v>
      </c>
      <c r="M10" s="7" t="s">
        <v>224</v>
      </c>
      <c r="N10" s="7">
        <v>2</v>
      </c>
      <c r="O10" s="16">
        <v>14</v>
      </c>
    </row>
    <row r="11" spans="1:143">
      <c r="A11" s="373"/>
      <c r="B11" s="385"/>
      <c r="C11" s="12">
        <v>100</v>
      </c>
      <c r="D11" s="11">
        <v>30</v>
      </c>
      <c r="E11" s="11">
        <v>3.2</v>
      </c>
      <c r="F11" s="10">
        <v>1.2</v>
      </c>
      <c r="G11" s="10">
        <v>1.2</v>
      </c>
      <c r="H11" s="11">
        <v>7.1999999999999993</v>
      </c>
      <c r="I11" s="11">
        <v>44</v>
      </c>
      <c r="J11" s="10">
        <v>0.4</v>
      </c>
      <c r="K11" s="10">
        <v>1.2</v>
      </c>
      <c r="L11" s="11">
        <v>5.2</v>
      </c>
      <c r="M11" s="10" t="s">
        <v>224</v>
      </c>
      <c r="N11" s="10">
        <v>0.8</v>
      </c>
      <c r="O11" s="15">
        <v>5.6000000000000005</v>
      </c>
    </row>
    <row r="12" spans="1:143">
      <c r="A12" s="372"/>
      <c r="B12" s="385" t="s">
        <v>105</v>
      </c>
      <c r="C12" s="14">
        <v>380</v>
      </c>
      <c r="D12" s="13">
        <v>141</v>
      </c>
      <c r="E12" s="13">
        <v>18</v>
      </c>
      <c r="F12" s="13">
        <v>4</v>
      </c>
      <c r="G12" s="7" t="s">
        <v>224</v>
      </c>
      <c r="H12" s="13">
        <v>39</v>
      </c>
      <c r="I12" s="13">
        <v>139</v>
      </c>
      <c r="J12" s="13">
        <v>7</v>
      </c>
      <c r="K12" s="7">
        <v>2</v>
      </c>
      <c r="L12" s="13">
        <v>9</v>
      </c>
      <c r="M12" s="7" t="s">
        <v>224</v>
      </c>
      <c r="N12" s="7">
        <v>3</v>
      </c>
      <c r="O12" s="16">
        <v>18</v>
      </c>
    </row>
    <row r="13" spans="1:143">
      <c r="A13" s="373"/>
      <c r="B13" s="385"/>
      <c r="C13" s="12">
        <v>100</v>
      </c>
      <c r="D13" s="11">
        <v>37.105263157894733</v>
      </c>
      <c r="E13" s="11">
        <v>4.7368421052631584</v>
      </c>
      <c r="F13" s="11">
        <v>1.0526315789473684</v>
      </c>
      <c r="G13" s="10" t="s">
        <v>224</v>
      </c>
      <c r="H13" s="11">
        <v>10.263157894736842</v>
      </c>
      <c r="I13" s="11">
        <v>36.578947368421055</v>
      </c>
      <c r="J13" s="11">
        <v>1.8421052631578945</v>
      </c>
      <c r="K13" s="10">
        <v>0.52631578947368418</v>
      </c>
      <c r="L13" s="11">
        <v>2.3684210526315792</v>
      </c>
      <c r="M13" s="10" t="s">
        <v>224</v>
      </c>
      <c r="N13" s="10">
        <v>0.78947368421052633</v>
      </c>
      <c r="O13" s="15">
        <v>4.7368421052631584</v>
      </c>
    </row>
    <row r="14" spans="1:143">
      <c r="A14" s="372"/>
      <c r="B14" s="385" t="s">
        <v>104</v>
      </c>
      <c r="C14" s="14">
        <v>299</v>
      </c>
      <c r="D14" s="13">
        <v>109</v>
      </c>
      <c r="E14" s="7">
        <v>7</v>
      </c>
      <c r="F14" s="13">
        <v>3</v>
      </c>
      <c r="G14" s="7">
        <v>2</v>
      </c>
      <c r="H14" s="13">
        <v>41</v>
      </c>
      <c r="I14" s="13">
        <v>104</v>
      </c>
      <c r="J14" s="13">
        <v>6</v>
      </c>
      <c r="K14" s="7">
        <v>1</v>
      </c>
      <c r="L14" s="13">
        <v>8</v>
      </c>
      <c r="M14" s="7" t="s">
        <v>224</v>
      </c>
      <c r="N14" s="7">
        <v>3</v>
      </c>
      <c r="O14" s="16">
        <v>15</v>
      </c>
    </row>
    <row r="15" spans="1:143">
      <c r="A15" s="373"/>
      <c r="B15" s="385"/>
      <c r="C15" s="12">
        <v>100</v>
      </c>
      <c r="D15" s="11">
        <v>36.454849498327761</v>
      </c>
      <c r="E15" s="10">
        <v>2.3411371237458192</v>
      </c>
      <c r="F15" s="11">
        <v>1.0033444816053512</v>
      </c>
      <c r="G15" s="10">
        <v>0.66889632107023411</v>
      </c>
      <c r="H15" s="11">
        <v>13.712374581939798</v>
      </c>
      <c r="I15" s="11">
        <v>34.782608695652172</v>
      </c>
      <c r="J15" s="11">
        <v>2.0066889632107023</v>
      </c>
      <c r="K15" s="10">
        <v>0.33444816053511706</v>
      </c>
      <c r="L15" s="11">
        <v>2.6755852842809364</v>
      </c>
      <c r="M15" s="10" t="s">
        <v>224</v>
      </c>
      <c r="N15" s="10">
        <v>1.0033444816053512</v>
      </c>
      <c r="O15" s="15">
        <v>5.0167224080267561</v>
      </c>
    </row>
    <row r="16" spans="1:143">
      <c r="A16" s="372"/>
      <c r="B16" s="385" t="s">
        <v>103</v>
      </c>
      <c r="C16" s="14">
        <v>68</v>
      </c>
      <c r="D16" s="13">
        <v>31</v>
      </c>
      <c r="E16" s="7" t="s">
        <v>224</v>
      </c>
      <c r="F16" s="7" t="s">
        <v>224</v>
      </c>
      <c r="G16" s="7" t="s">
        <v>224</v>
      </c>
      <c r="H16" s="13">
        <v>9</v>
      </c>
      <c r="I16" s="13">
        <v>24</v>
      </c>
      <c r="J16" s="7">
        <v>2</v>
      </c>
      <c r="K16" s="7">
        <v>1</v>
      </c>
      <c r="L16" s="7" t="s">
        <v>224</v>
      </c>
      <c r="M16" s="7" t="s">
        <v>224</v>
      </c>
      <c r="N16" s="7" t="s">
        <v>224</v>
      </c>
      <c r="O16" s="6">
        <v>1</v>
      </c>
    </row>
    <row r="17" spans="1:15">
      <c r="A17" s="373"/>
      <c r="B17" s="385"/>
      <c r="C17" s="12">
        <v>100</v>
      </c>
      <c r="D17" s="11">
        <v>45.588235294117645</v>
      </c>
      <c r="E17" s="10" t="s">
        <v>224</v>
      </c>
      <c r="F17" s="10" t="s">
        <v>224</v>
      </c>
      <c r="G17" s="10" t="s">
        <v>224</v>
      </c>
      <c r="H17" s="11">
        <v>13.23529411764706</v>
      </c>
      <c r="I17" s="11">
        <v>35.294117647058826</v>
      </c>
      <c r="J17" s="10">
        <v>2.9411764705882351</v>
      </c>
      <c r="K17" s="10">
        <v>1.4705882352941175</v>
      </c>
      <c r="L17" s="10" t="s">
        <v>224</v>
      </c>
      <c r="M17" s="10" t="s">
        <v>224</v>
      </c>
      <c r="N17" s="10" t="s">
        <v>224</v>
      </c>
      <c r="O17" s="9">
        <v>1.4705882352941175</v>
      </c>
    </row>
    <row r="18" spans="1:15">
      <c r="A18" s="372"/>
      <c r="B18" s="385" t="s">
        <v>102</v>
      </c>
      <c r="C18" s="14">
        <v>17</v>
      </c>
      <c r="D18" s="13">
        <v>5</v>
      </c>
      <c r="E18" s="7" t="s">
        <v>224</v>
      </c>
      <c r="F18" s="7" t="s">
        <v>224</v>
      </c>
      <c r="G18" s="7">
        <v>1</v>
      </c>
      <c r="H18" s="7">
        <v>5</v>
      </c>
      <c r="I18" s="7">
        <v>5</v>
      </c>
      <c r="J18" s="13">
        <v>1</v>
      </c>
      <c r="K18" s="7" t="s">
        <v>224</v>
      </c>
      <c r="L18" s="7" t="s">
        <v>224</v>
      </c>
      <c r="M18" s="7" t="s">
        <v>224</v>
      </c>
      <c r="N18" s="7" t="s">
        <v>224</v>
      </c>
      <c r="O18" s="7" t="s">
        <v>224</v>
      </c>
    </row>
    <row r="19" spans="1:15">
      <c r="A19" s="373"/>
      <c r="B19" s="385"/>
      <c r="C19" s="12">
        <v>100</v>
      </c>
      <c r="D19" s="11">
        <v>29.411764705882355</v>
      </c>
      <c r="E19" s="10" t="s">
        <v>224</v>
      </c>
      <c r="F19" s="10" t="s">
        <v>224</v>
      </c>
      <c r="G19" s="10">
        <v>5.8823529411764701</v>
      </c>
      <c r="H19" s="10">
        <v>29.411764705882355</v>
      </c>
      <c r="I19" s="10">
        <v>29.411764705882355</v>
      </c>
      <c r="J19" s="11">
        <v>5.8823529411764701</v>
      </c>
      <c r="K19" s="10" t="s">
        <v>224</v>
      </c>
      <c r="L19" s="10" t="s">
        <v>224</v>
      </c>
      <c r="M19" s="10" t="s">
        <v>224</v>
      </c>
      <c r="N19" s="10" t="s">
        <v>224</v>
      </c>
      <c r="O19" s="10" t="s">
        <v>224</v>
      </c>
    </row>
    <row r="20" spans="1:15">
      <c r="A20" s="372"/>
      <c r="B20" s="385" t="s">
        <v>10</v>
      </c>
      <c r="C20" s="8">
        <v>47</v>
      </c>
      <c r="D20" s="7">
        <v>5</v>
      </c>
      <c r="E20" s="7">
        <v>1</v>
      </c>
      <c r="F20" s="7">
        <v>2</v>
      </c>
      <c r="G20" s="7" t="s">
        <v>224</v>
      </c>
      <c r="H20" s="7">
        <v>4</v>
      </c>
      <c r="I20" s="7">
        <v>26</v>
      </c>
      <c r="J20" s="7" t="s">
        <v>224</v>
      </c>
      <c r="K20" s="7">
        <v>1</v>
      </c>
      <c r="L20" s="7">
        <v>6</v>
      </c>
      <c r="M20" s="7" t="s">
        <v>224</v>
      </c>
      <c r="N20" s="7" t="s">
        <v>224</v>
      </c>
      <c r="O20" s="6">
        <v>2</v>
      </c>
    </row>
    <row r="21" spans="1:15">
      <c r="A21" s="373"/>
      <c r="B21" s="385"/>
      <c r="C21" s="12">
        <v>100</v>
      </c>
      <c r="D21" s="10">
        <v>10.638297872340425</v>
      </c>
      <c r="E21" s="10">
        <v>2.1276595744680851</v>
      </c>
      <c r="F21" s="10">
        <v>4.2553191489361701</v>
      </c>
      <c r="G21" s="10" t="s">
        <v>224</v>
      </c>
      <c r="H21" s="10">
        <v>8.5106382978723403</v>
      </c>
      <c r="I21" s="10">
        <v>55.319148936170215</v>
      </c>
      <c r="J21" s="10" t="s">
        <v>224</v>
      </c>
      <c r="K21" s="10">
        <v>2.1276595744680851</v>
      </c>
      <c r="L21" s="10">
        <v>12.76595744680851</v>
      </c>
      <c r="M21" s="10" t="s">
        <v>224</v>
      </c>
      <c r="N21" s="10" t="s">
        <v>224</v>
      </c>
      <c r="O21" s="9">
        <v>4.2553191489361701</v>
      </c>
    </row>
    <row r="22" spans="1:15">
      <c r="A22" s="376" t="s">
        <v>78</v>
      </c>
      <c r="B22" s="363"/>
      <c r="C22" s="14">
        <v>516</v>
      </c>
      <c r="D22" s="13">
        <v>20</v>
      </c>
      <c r="E22" s="7">
        <v>13</v>
      </c>
      <c r="F22" s="7">
        <v>6</v>
      </c>
      <c r="G22" s="13">
        <v>5</v>
      </c>
      <c r="H22" s="13">
        <v>50</v>
      </c>
      <c r="I22" s="13">
        <v>359</v>
      </c>
      <c r="J22" s="7">
        <v>2</v>
      </c>
      <c r="K22" s="7">
        <v>1</v>
      </c>
      <c r="L22" s="13">
        <v>15</v>
      </c>
      <c r="M22" s="7" t="s">
        <v>224</v>
      </c>
      <c r="N22" s="7">
        <v>3</v>
      </c>
      <c r="O22" s="16">
        <v>42</v>
      </c>
    </row>
    <row r="23" spans="1:15">
      <c r="A23" s="379"/>
      <c r="B23" s="380"/>
      <c r="C23" s="12">
        <v>100</v>
      </c>
      <c r="D23" s="11">
        <v>3.8759689922480618</v>
      </c>
      <c r="E23" s="10">
        <v>2.5193798449612403</v>
      </c>
      <c r="F23" s="10">
        <v>1.1627906976744187</v>
      </c>
      <c r="G23" s="11">
        <v>0.96899224806201545</v>
      </c>
      <c r="H23" s="11">
        <v>9.6899224806201563</v>
      </c>
      <c r="I23" s="11">
        <v>69.573643410852711</v>
      </c>
      <c r="J23" s="10">
        <v>0.38759689922480622</v>
      </c>
      <c r="K23" s="10">
        <v>0.19379844961240311</v>
      </c>
      <c r="L23" s="11">
        <v>2.9069767441860463</v>
      </c>
      <c r="M23" s="10" t="s">
        <v>224</v>
      </c>
      <c r="N23" s="10">
        <v>0.58139534883720934</v>
      </c>
      <c r="O23" s="15">
        <v>8.1395348837209305</v>
      </c>
    </row>
    <row r="24" spans="1:15">
      <c r="A24" s="386" t="s">
        <v>28</v>
      </c>
      <c r="B24" s="387"/>
      <c r="C24" s="14">
        <v>146</v>
      </c>
      <c r="D24" s="7">
        <v>16</v>
      </c>
      <c r="E24" s="13">
        <v>2</v>
      </c>
      <c r="F24" s="7">
        <v>2</v>
      </c>
      <c r="G24" s="7" t="s">
        <v>224</v>
      </c>
      <c r="H24" s="7">
        <v>11</v>
      </c>
      <c r="I24" s="7">
        <v>84</v>
      </c>
      <c r="J24" s="7">
        <v>5</v>
      </c>
      <c r="K24" s="7">
        <v>2</v>
      </c>
      <c r="L24" s="7">
        <v>14</v>
      </c>
      <c r="M24" s="7" t="s">
        <v>224</v>
      </c>
      <c r="N24" s="7" t="s">
        <v>224</v>
      </c>
      <c r="O24" s="6">
        <v>10</v>
      </c>
    </row>
    <row r="25" spans="1:15">
      <c r="A25" s="388"/>
      <c r="B25" s="389"/>
      <c r="C25" s="280">
        <v>100</v>
      </c>
      <c r="D25" s="4">
        <v>10.95890410958904</v>
      </c>
      <c r="E25" s="33">
        <v>1.3698630136986301</v>
      </c>
      <c r="F25" s="4">
        <v>1.3698630136986301</v>
      </c>
      <c r="G25" s="4" t="s">
        <v>224</v>
      </c>
      <c r="H25" s="4">
        <v>7.5342465753424657</v>
      </c>
      <c r="I25" s="4">
        <v>57.534246575342465</v>
      </c>
      <c r="J25" s="4">
        <v>3.4246575342465753</v>
      </c>
      <c r="K25" s="4">
        <v>1.3698630136986301</v>
      </c>
      <c r="L25" s="4">
        <v>9.5890410958904102</v>
      </c>
      <c r="M25" s="4" t="s">
        <v>224</v>
      </c>
      <c r="N25" s="4" t="s">
        <v>224</v>
      </c>
      <c r="O25" s="3">
        <v>6.8493150684931505</v>
      </c>
    </row>
    <row r="27" spans="1:15">
      <c r="C27" s="300"/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EN3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77734375" style="2" customWidth="1"/>
    <col min="3" max="16384" width="8.6640625" style="1"/>
  </cols>
  <sheetData>
    <row r="1" spans="1:144" s="20" customFormat="1" ht="18.600000000000001" thickBot="1">
      <c r="A1" s="32" t="s">
        <v>283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2"/>
      <c r="EJ1" s="22"/>
      <c r="EK1" s="22"/>
      <c r="EL1" s="22"/>
      <c r="EM1" s="21"/>
    </row>
    <row r="2" spans="1:144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1"/>
    </row>
    <row r="3" spans="1:144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2"/>
      <c r="EK3" s="22"/>
      <c r="EL3" s="22"/>
      <c r="EM3" s="22"/>
      <c r="EN3" s="21"/>
    </row>
    <row r="4" spans="1:144">
      <c r="A4" s="381" t="s">
        <v>9</v>
      </c>
      <c r="B4" s="382"/>
      <c r="C4" s="19">
        <v>2081</v>
      </c>
      <c r="D4" s="18">
        <v>409</v>
      </c>
      <c r="E4" s="18">
        <v>57</v>
      </c>
      <c r="F4" s="18">
        <v>25</v>
      </c>
      <c r="G4" s="18">
        <v>17</v>
      </c>
      <c r="H4" s="18">
        <v>217</v>
      </c>
      <c r="I4" s="18">
        <v>1105</v>
      </c>
      <c r="J4" s="18">
        <v>21</v>
      </c>
      <c r="K4" s="18">
        <v>12</v>
      </c>
      <c r="L4" s="18">
        <v>80</v>
      </c>
      <c r="M4" s="7" t="s">
        <v>224</v>
      </c>
      <c r="N4" s="18">
        <v>15</v>
      </c>
      <c r="O4" s="17">
        <v>123</v>
      </c>
    </row>
    <row r="5" spans="1:144">
      <c r="A5" s="383"/>
      <c r="B5" s="384"/>
      <c r="C5" s="12">
        <v>100</v>
      </c>
      <c r="D5" s="11">
        <v>19.654012493993271</v>
      </c>
      <c r="E5" s="11">
        <v>2.7390677558865932</v>
      </c>
      <c r="F5" s="11">
        <v>1.2013455069678038</v>
      </c>
      <c r="G5" s="11">
        <v>0.81691494473810666</v>
      </c>
      <c r="H5" s="11">
        <v>10.427679000480538</v>
      </c>
      <c r="I5" s="11">
        <v>53.099471407976942</v>
      </c>
      <c r="J5" s="11">
        <v>1.0091302258529553</v>
      </c>
      <c r="K5" s="11">
        <v>0.57664584334454583</v>
      </c>
      <c r="L5" s="11">
        <v>3.8443056222969729</v>
      </c>
      <c r="M5" s="10" t="s">
        <v>224</v>
      </c>
      <c r="N5" s="11">
        <v>0.72080730418068228</v>
      </c>
      <c r="O5" s="15">
        <v>5.910619894281596</v>
      </c>
    </row>
    <row r="6" spans="1:144">
      <c r="A6" s="346" t="s">
        <v>89</v>
      </c>
      <c r="B6" s="356"/>
      <c r="C6" s="14">
        <v>1887</v>
      </c>
      <c r="D6" s="13">
        <v>388</v>
      </c>
      <c r="E6" s="13">
        <v>50</v>
      </c>
      <c r="F6" s="13">
        <v>20</v>
      </c>
      <c r="G6" s="13">
        <v>17</v>
      </c>
      <c r="H6" s="13">
        <v>195</v>
      </c>
      <c r="I6" s="13">
        <v>985</v>
      </c>
      <c r="J6" s="13">
        <v>19</v>
      </c>
      <c r="K6" s="13">
        <v>11</v>
      </c>
      <c r="L6" s="13">
        <v>74</v>
      </c>
      <c r="M6" s="7" t="s">
        <v>224</v>
      </c>
      <c r="N6" s="13">
        <v>14</v>
      </c>
      <c r="O6" s="16">
        <v>114</v>
      </c>
    </row>
    <row r="7" spans="1:144">
      <c r="A7" s="346"/>
      <c r="B7" s="356"/>
      <c r="C7" s="12">
        <v>100</v>
      </c>
      <c r="D7" s="11">
        <v>20.561738208797031</v>
      </c>
      <c r="E7" s="11">
        <v>2.6497085320614735</v>
      </c>
      <c r="F7" s="11">
        <v>1.0598834128245893</v>
      </c>
      <c r="G7" s="11">
        <v>0.90090090090090091</v>
      </c>
      <c r="H7" s="11">
        <v>10.333863275039745</v>
      </c>
      <c r="I7" s="11">
        <v>52.199258081611021</v>
      </c>
      <c r="J7" s="11">
        <v>1.00688924218336</v>
      </c>
      <c r="K7" s="11">
        <v>0.58293587705352412</v>
      </c>
      <c r="L7" s="11">
        <v>3.9215686274509802</v>
      </c>
      <c r="M7" s="10" t="s">
        <v>224</v>
      </c>
      <c r="N7" s="11">
        <v>0.74191838897721252</v>
      </c>
      <c r="O7" s="15">
        <v>6.0413354531001593</v>
      </c>
    </row>
    <row r="8" spans="1:144">
      <c r="A8" s="372"/>
      <c r="B8" s="385" t="s">
        <v>101</v>
      </c>
      <c r="C8" s="14">
        <v>225</v>
      </c>
      <c r="D8" s="13">
        <v>47</v>
      </c>
      <c r="E8" s="13">
        <v>3</v>
      </c>
      <c r="F8" s="13">
        <v>2</v>
      </c>
      <c r="G8" s="13">
        <v>5</v>
      </c>
      <c r="H8" s="13">
        <v>21</v>
      </c>
      <c r="I8" s="13">
        <v>112</v>
      </c>
      <c r="J8" s="13">
        <v>2</v>
      </c>
      <c r="K8" s="13">
        <v>4</v>
      </c>
      <c r="L8" s="13">
        <v>8</v>
      </c>
      <c r="M8" s="7" t="s">
        <v>224</v>
      </c>
      <c r="N8" s="7" t="s">
        <v>224</v>
      </c>
      <c r="O8" s="16">
        <v>21</v>
      </c>
    </row>
    <row r="9" spans="1:144">
      <c r="A9" s="373"/>
      <c r="B9" s="385"/>
      <c r="C9" s="12">
        <v>100</v>
      </c>
      <c r="D9" s="11">
        <v>20.888888888888889</v>
      </c>
      <c r="E9" s="11">
        <v>1.3333333333333335</v>
      </c>
      <c r="F9" s="11">
        <v>0.88888888888888884</v>
      </c>
      <c r="G9" s="11">
        <v>2.2222222222222223</v>
      </c>
      <c r="H9" s="11">
        <v>9.3333333333333339</v>
      </c>
      <c r="I9" s="11">
        <v>49.777777777777779</v>
      </c>
      <c r="J9" s="11">
        <v>0.88888888888888884</v>
      </c>
      <c r="K9" s="11">
        <v>1.7777777777777777</v>
      </c>
      <c r="L9" s="11">
        <v>3.5555555555555554</v>
      </c>
      <c r="M9" s="10" t="s">
        <v>224</v>
      </c>
      <c r="N9" s="10" t="s">
        <v>224</v>
      </c>
      <c r="O9" s="15">
        <v>9.3333333333333339</v>
      </c>
    </row>
    <row r="10" spans="1:144">
      <c r="A10" s="372"/>
      <c r="B10" s="385" t="s">
        <v>113</v>
      </c>
      <c r="C10" s="14">
        <v>220</v>
      </c>
      <c r="D10" s="13">
        <v>38</v>
      </c>
      <c r="E10" s="13">
        <v>6</v>
      </c>
      <c r="F10" s="13">
        <v>3</v>
      </c>
      <c r="G10" s="13">
        <v>1</v>
      </c>
      <c r="H10" s="13">
        <v>24</v>
      </c>
      <c r="I10" s="13">
        <v>107</v>
      </c>
      <c r="J10" s="13">
        <v>3</v>
      </c>
      <c r="K10" s="13">
        <v>3</v>
      </c>
      <c r="L10" s="13">
        <v>18</v>
      </c>
      <c r="M10" s="7" t="s">
        <v>224</v>
      </c>
      <c r="N10" s="13">
        <v>2</v>
      </c>
      <c r="O10" s="16">
        <v>15</v>
      </c>
    </row>
    <row r="11" spans="1:144">
      <c r="A11" s="373"/>
      <c r="B11" s="385"/>
      <c r="C11" s="12">
        <v>100</v>
      </c>
      <c r="D11" s="11">
        <v>17.272727272727273</v>
      </c>
      <c r="E11" s="11">
        <v>2.7272727272727271</v>
      </c>
      <c r="F11" s="11">
        <v>1.3636363636363635</v>
      </c>
      <c r="G11" s="11">
        <v>0.45454545454545453</v>
      </c>
      <c r="H11" s="11">
        <v>10.909090909090908</v>
      </c>
      <c r="I11" s="11">
        <v>48.63636363636364</v>
      </c>
      <c r="J11" s="11">
        <v>1.3636363636363635</v>
      </c>
      <c r="K11" s="11">
        <v>1.3636363636363635</v>
      </c>
      <c r="L11" s="11">
        <v>8.1818181818181817</v>
      </c>
      <c r="M11" s="10" t="s">
        <v>224</v>
      </c>
      <c r="N11" s="11">
        <v>0.90909090909090906</v>
      </c>
      <c r="O11" s="15">
        <v>6.8181818181818175</v>
      </c>
    </row>
    <row r="12" spans="1:144">
      <c r="A12" s="372"/>
      <c r="B12" s="385" t="s">
        <v>112</v>
      </c>
      <c r="C12" s="14">
        <v>156</v>
      </c>
      <c r="D12" s="13">
        <v>34</v>
      </c>
      <c r="E12" s="13">
        <v>3</v>
      </c>
      <c r="F12" s="13">
        <v>1</v>
      </c>
      <c r="G12" s="13">
        <v>1</v>
      </c>
      <c r="H12" s="13">
        <v>15</v>
      </c>
      <c r="I12" s="13">
        <v>86</v>
      </c>
      <c r="J12" s="13">
        <v>1</v>
      </c>
      <c r="K12" s="7" t="s">
        <v>224</v>
      </c>
      <c r="L12" s="13">
        <v>5</v>
      </c>
      <c r="M12" s="7" t="s">
        <v>224</v>
      </c>
      <c r="N12" s="13">
        <v>1</v>
      </c>
      <c r="O12" s="16">
        <v>9</v>
      </c>
    </row>
    <row r="13" spans="1:144">
      <c r="A13" s="373"/>
      <c r="B13" s="385"/>
      <c r="C13" s="12">
        <v>100</v>
      </c>
      <c r="D13" s="11">
        <v>21.794871794871796</v>
      </c>
      <c r="E13" s="11">
        <v>1.9230769230769231</v>
      </c>
      <c r="F13" s="11">
        <v>0.64102564102564097</v>
      </c>
      <c r="G13" s="11">
        <v>0.64102564102564097</v>
      </c>
      <c r="H13" s="11">
        <v>9.6153846153846168</v>
      </c>
      <c r="I13" s="11">
        <v>55.128205128205131</v>
      </c>
      <c r="J13" s="11">
        <v>0.64102564102564097</v>
      </c>
      <c r="K13" s="10" t="s">
        <v>224</v>
      </c>
      <c r="L13" s="11">
        <v>3.2051282051282048</v>
      </c>
      <c r="M13" s="10" t="s">
        <v>224</v>
      </c>
      <c r="N13" s="11">
        <v>0.64102564102564097</v>
      </c>
      <c r="O13" s="15">
        <v>5.7692307692307692</v>
      </c>
    </row>
    <row r="14" spans="1:144">
      <c r="A14" s="372"/>
      <c r="B14" s="385" t="s">
        <v>111</v>
      </c>
      <c r="C14" s="14">
        <v>306</v>
      </c>
      <c r="D14" s="13">
        <v>73</v>
      </c>
      <c r="E14" s="13">
        <v>7</v>
      </c>
      <c r="F14" s="13">
        <v>1</v>
      </c>
      <c r="G14" s="13">
        <v>4</v>
      </c>
      <c r="H14" s="13">
        <v>27</v>
      </c>
      <c r="I14" s="13">
        <v>162</v>
      </c>
      <c r="J14" s="13">
        <v>5</v>
      </c>
      <c r="K14" s="13">
        <v>2</v>
      </c>
      <c r="L14" s="13">
        <v>7</v>
      </c>
      <c r="M14" s="7" t="s">
        <v>224</v>
      </c>
      <c r="N14" s="7" t="s">
        <v>224</v>
      </c>
      <c r="O14" s="16">
        <v>18</v>
      </c>
    </row>
    <row r="15" spans="1:144">
      <c r="A15" s="373"/>
      <c r="B15" s="385"/>
      <c r="C15" s="12">
        <v>100</v>
      </c>
      <c r="D15" s="11">
        <v>23.856209150326798</v>
      </c>
      <c r="E15" s="11">
        <v>2.2875816993464051</v>
      </c>
      <c r="F15" s="11">
        <v>0.32679738562091504</v>
      </c>
      <c r="G15" s="11">
        <v>1.3071895424836601</v>
      </c>
      <c r="H15" s="11">
        <v>8.8235294117647065</v>
      </c>
      <c r="I15" s="11">
        <v>52.941176470588239</v>
      </c>
      <c r="J15" s="11">
        <v>1.6339869281045754</v>
      </c>
      <c r="K15" s="11">
        <v>0.65359477124183007</v>
      </c>
      <c r="L15" s="11">
        <v>2.2875816993464051</v>
      </c>
      <c r="M15" s="10" t="s">
        <v>224</v>
      </c>
      <c r="N15" s="10" t="s">
        <v>224</v>
      </c>
      <c r="O15" s="15">
        <v>5.8823529411764701</v>
      </c>
    </row>
    <row r="16" spans="1:144">
      <c r="A16" s="372"/>
      <c r="B16" s="385" t="s">
        <v>110</v>
      </c>
      <c r="C16" s="14">
        <v>610</v>
      </c>
      <c r="D16" s="13">
        <v>125</v>
      </c>
      <c r="E16" s="13">
        <v>19</v>
      </c>
      <c r="F16" s="13">
        <v>8</v>
      </c>
      <c r="G16" s="13">
        <v>4</v>
      </c>
      <c r="H16" s="13">
        <v>69</v>
      </c>
      <c r="I16" s="13">
        <v>314</v>
      </c>
      <c r="J16" s="13">
        <v>5</v>
      </c>
      <c r="K16" s="13">
        <v>1</v>
      </c>
      <c r="L16" s="13">
        <v>24</v>
      </c>
      <c r="M16" s="7" t="s">
        <v>224</v>
      </c>
      <c r="N16" s="13">
        <v>6</v>
      </c>
      <c r="O16" s="16">
        <v>35</v>
      </c>
    </row>
    <row r="17" spans="1:15">
      <c r="A17" s="373"/>
      <c r="B17" s="385"/>
      <c r="C17" s="12">
        <v>100</v>
      </c>
      <c r="D17" s="11">
        <v>20.491803278688526</v>
      </c>
      <c r="E17" s="11">
        <v>3.1147540983606561</v>
      </c>
      <c r="F17" s="11">
        <v>1.3114754098360655</v>
      </c>
      <c r="G17" s="11">
        <v>0.65573770491803274</v>
      </c>
      <c r="H17" s="11">
        <v>11.311475409836065</v>
      </c>
      <c r="I17" s="11">
        <v>51.47540983606558</v>
      </c>
      <c r="J17" s="11">
        <v>0.81967213114754101</v>
      </c>
      <c r="K17" s="11">
        <v>0.16393442622950818</v>
      </c>
      <c r="L17" s="11">
        <v>3.9344262295081971</v>
      </c>
      <c r="M17" s="10" t="s">
        <v>224</v>
      </c>
      <c r="N17" s="11">
        <v>0.98360655737704927</v>
      </c>
      <c r="O17" s="15">
        <v>5.7377049180327866</v>
      </c>
    </row>
    <row r="18" spans="1:15">
      <c r="A18" s="372"/>
      <c r="B18" s="385" t="s">
        <v>109</v>
      </c>
      <c r="C18" s="14">
        <v>214</v>
      </c>
      <c r="D18" s="13">
        <v>52</v>
      </c>
      <c r="E18" s="13">
        <v>6</v>
      </c>
      <c r="F18" s="13">
        <v>2</v>
      </c>
      <c r="G18" s="13">
        <v>2</v>
      </c>
      <c r="H18" s="13">
        <v>21</v>
      </c>
      <c r="I18" s="13">
        <v>119</v>
      </c>
      <c r="J18" s="13">
        <v>2</v>
      </c>
      <c r="K18" s="13">
        <v>1</v>
      </c>
      <c r="L18" s="13">
        <v>3</v>
      </c>
      <c r="M18" s="7" t="s">
        <v>224</v>
      </c>
      <c r="N18" s="13">
        <v>3</v>
      </c>
      <c r="O18" s="16">
        <v>3</v>
      </c>
    </row>
    <row r="19" spans="1:15">
      <c r="A19" s="373"/>
      <c r="B19" s="385"/>
      <c r="C19" s="12">
        <v>100</v>
      </c>
      <c r="D19" s="11">
        <v>24.299065420560748</v>
      </c>
      <c r="E19" s="11">
        <v>2.8037383177570092</v>
      </c>
      <c r="F19" s="11">
        <v>0.93457943925233633</v>
      </c>
      <c r="G19" s="11">
        <v>0.93457943925233633</v>
      </c>
      <c r="H19" s="11">
        <v>9.8130841121495322</v>
      </c>
      <c r="I19" s="11">
        <v>55.607476635514018</v>
      </c>
      <c r="J19" s="11">
        <v>0.93457943925233633</v>
      </c>
      <c r="K19" s="11">
        <v>0.46728971962616817</v>
      </c>
      <c r="L19" s="11">
        <v>1.4018691588785046</v>
      </c>
      <c r="M19" s="10" t="s">
        <v>224</v>
      </c>
      <c r="N19" s="11">
        <v>1.4018691588785046</v>
      </c>
      <c r="O19" s="15">
        <v>1.4018691588785046</v>
      </c>
    </row>
    <row r="20" spans="1:15">
      <c r="A20" s="372"/>
      <c r="B20" s="385" t="s">
        <v>108</v>
      </c>
      <c r="C20" s="14">
        <v>56</v>
      </c>
      <c r="D20" s="13">
        <v>7</v>
      </c>
      <c r="E20" s="13">
        <v>2</v>
      </c>
      <c r="F20" s="7" t="s">
        <v>224</v>
      </c>
      <c r="G20" s="7" t="s">
        <v>224</v>
      </c>
      <c r="H20" s="13">
        <v>6</v>
      </c>
      <c r="I20" s="13">
        <v>35</v>
      </c>
      <c r="J20" s="13">
        <v>1</v>
      </c>
      <c r="K20" s="7" t="s">
        <v>224</v>
      </c>
      <c r="L20" s="7" t="s">
        <v>224</v>
      </c>
      <c r="M20" s="7" t="s">
        <v>224</v>
      </c>
      <c r="N20" s="13">
        <v>1</v>
      </c>
      <c r="O20" s="16">
        <v>4</v>
      </c>
    </row>
    <row r="21" spans="1:15">
      <c r="A21" s="373"/>
      <c r="B21" s="385"/>
      <c r="C21" s="12">
        <v>100</v>
      </c>
      <c r="D21" s="11">
        <v>12.5</v>
      </c>
      <c r="E21" s="11">
        <v>3.5714285714285712</v>
      </c>
      <c r="F21" s="10" t="s">
        <v>224</v>
      </c>
      <c r="G21" s="10" t="s">
        <v>224</v>
      </c>
      <c r="H21" s="11">
        <v>10.714285714285714</v>
      </c>
      <c r="I21" s="11">
        <v>62.5</v>
      </c>
      <c r="J21" s="11">
        <v>1.7857142857142856</v>
      </c>
      <c r="K21" s="10" t="s">
        <v>224</v>
      </c>
      <c r="L21" s="10" t="s">
        <v>224</v>
      </c>
      <c r="M21" s="10" t="s">
        <v>224</v>
      </c>
      <c r="N21" s="11">
        <v>1.7857142857142856</v>
      </c>
      <c r="O21" s="15">
        <v>7.1428571428571423</v>
      </c>
    </row>
    <row r="22" spans="1:15">
      <c r="A22" s="372"/>
      <c r="B22" s="385" t="s">
        <v>10</v>
      </c>
      <c r="C22" s="8">
        <v>100</v>
      </c>
      <c r="D22" s="7">
        <v>12</v>
      </c>
      <c r="E22" s="7">
        <v>4</v>
      </c>
      <c r="F22" s="7">
        <v>3</v>
      </c>
      <c r="G22" s="7" t="s">
        <v>224</v>
      </c>
      <c r="H22" s="7">
        <v>12</v>
      </c>
      <c r="I22" s="7">
        <v>50</v>
      </c>
      <c r="J22" s="7" t="s">
        <v>224</v>
      </c>
      <c r="K22" s="7" t="s">
        <v>224</v>
      </c>
      <c r="L22" s="7">
        <v>9</v>
      </c>
      <c r="M22" s="7" t="s">
        <v>224</v>
      </c>
      <c r="N22" s="7">
        <v>1</v>
      </c>
      <c r="O22" s="6">
        <v>9</v>
      </c>
    </row>
    <row r="23" spans="1:15">
      <c r="A23" s="373"/>
      <c r="B23" s="385"/>
      <c r="C23" s="12">
        <v>100</v>
      </c>
      <c r="D23" s="10">
        <v>12</v>
      </c>
      <c r="E23" s="10">
        <v>4</v>
      </c>
      <c r="F23" s="10">
        <v>3</v>
      </c>
      <c r="G23" s="10" t="s">
        <v>224</v>
      </c>
      <c r="H23" s="10">
        <v>12</v>
      </c>
      <c r="I23" s="10">
        <v>50</v>
      </c>
      <c r="J23" s="10" t="s">
        <v>224</v>
      </c>
      <c r="K23" s="10" t="s">
        <v>224</v>
      </c>
      <c r="L23" s="10">
        <v>9</v>
      </c>
      <c r="M23" s="10" t="s">
        <v>224</v>
      </c>
      <c r="N23" s="10">
        <v>1</v>
      </c>
      <c r="O23" s="9">
        <v>9</v>
      </c>
    </row>
    <row r="24" spans="1:15">
      <c r="A24" s="376" t="s">
        <v>78</v>
      </c>
      <c r="B24" s="363"/>
      <c r="C24" s="14">
        <v>21</v>
      </c>
      <c r="D24" s="13">
        <v>3</v>
      </c>
      <c r="E24" s="13">
        <v>2</v>
      </c>
      <c r="F24" s="7" t="s">
        <v>224</v>
      </c>
      <c r="G24" s="7" t="s">
        <v>224</v>
      </c>
      <c r="H24" s="7" t="s">
        <v>224</v>
      </c>
      <c r="I24" s="13">
        <v>12</v>
      </c>
      <c r="J24" s="7" t="s">
        <v>224</v>
      </c>
      <c r="K24" s="7" t="s">
        <v>224</v>
      </c>
      <c r="L24" s="13">
        <v>3</v>
      </c>
      <c r="M24" s="7" t="s">
        <v>224</v>
      </c>
      <c r="N24" s="7" t="s">
        <v>224</v>
      </c>
      <c r="O24" s="16">
        <v>1</v>
      </c>
    </row>
    <row r="25" spans="1:15">
      <c r="A25" s="379"/>
      <c r="B25" s="380"/>
      <c r="C25" s="12">
        <v>100</v>
      </c>
      <c r="D25" s="11">
        <v>14.285714285714285</v>
      </c>
      <c r="E25" s="11">
        <v>9.5238095238095237</v>
      </c>
      <c r="F25" s="10" t="s">
        <v>224</v>
      </c>
      <c r="G25" s="10" t="s">
        <v>224</v>
      </c>
      <c r="H25" s="10" t="s">
        <v>224</v>
      </c>
      <c r="I25" s="11">
        <v>57.142857142857139</v>
      </c>
      <c r="J25" s="10" t="s">
        <v>224</v>
      </c>
      <c r="K25" s="10" t="s">
        <v>224</v>
      </c>
      <c r="L25" s="11">
        <v>14.285714285714285</v>
      </c>
      <c r="M25" s="10" t="s">
        <v>224</v>
      </c>
      <c r="N25" s="10" t="s">
        <v>224</v>
      </c>
      <c r="O25" s="15">
        <v>4.7619047619047619</v>
      </c>
    </row>
    <row r="26" spans="1:15">
      <c r="A26" s="386" t="s">
        <v>28</v>
      </c>
      <c r="B26" s="387"/>
      <c r="C26" s="8">
        <v>173</v>
      </c>
      <c r="D26" s="7">
        <v>18</v>
      </c>
      <c r="E26" s="7">
        <v>5</v>
      </c>
      <c r="F26" s="7">
        <v>5</v>
      </c>
      <c r="G26" s="7" t="s">
        <v>224</v>
      </c>
      <c r="H26" s="7">
        <v>22</v>
      </c>
      <c r="I26" s="7">
        <v>108</v>
      </c>
      <c r="J26" s="7">
        <v>2</v>
      </c>
      <c r="K26" s="7">
        <v>1</v>
      </c>
      <c r="L26" s="7">
        <v>3</v>
      </c>
      <c r="M26" s="7" t="s">
        <v>224</v>
      </c>
      <c r="N26" s="7">
        <v>1</v>
      </c>
      <c r="O26" s="6">
        <v>8</v>
      </c>
    </row>
    <row r="27" spans="1:15">
      <c r="A27" s="388"/>
      <c r="B27" s="389"/>
      <c r="C27" s="280">
        <v>100</v>
      </c>
      <c r="D27" s="4">
        <v>10.404624277456648</v>
      </c>
      <c r="E27" s="4">
        <v>2.8901734104046244</v>
      </c>
      <c r="F27" s="4">
        <v>2.8901734104046244</v>
      </c>
      <c r="G27" s="4" t="s">
        <v>224</v>
      </c>
      <c r="H27" s="4">
        <v>12.716763005780345</v>
      </c>
      <c r="I27" s="4">
        <v>62.427745664739888</v>
      </c>
      <c r="J27" s="4">
        <v>1.1560693641618496</v>
      </c>
      <c r="K27" s="4">
        <v>0.57803468208092479</v>
      </c>
      <c r="L27" s="4">
        <v>1.7341040462427744</v>
      </c>
      <c r="M27" s="4" t="s">
        <v>224</v>
      </c>
      <c r="N27" s="4">
        <v>0.57803468208092479</v>
      </c>
      <c r="O27" s="3">
        <v>4.6242774566473983</v>
      </c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EM3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77734375" style="2" customWidth="1"/>
    <col min="3" max="16384" width="8.6640625" style="1"/>
  </cols>
  <sheetData>
    <row r="1" spans="1:143" s="20" customFormat="1" ht="18.600000000000001" thickBot="1">
      <c r="A1" s="32" t="s">
        <v>284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2"/>
      <c r="EI1" s="22"/>
      <c r="EJ1" s="22"/>
      <c r="EK1" s="22"/>
      <c r="EL1" s="21"/>
    </row>
    <row r="2" spans="1:143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1"/>
    </row>
    <row r="3" spans="1:143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2"/>
      <c r="EJ3" s="22"/>
      <c r="EK3" s="22"/>
      <c r="EL3" s="22"/>
      <c r="EM3" s="21"/>
    </row>
    <row r="4" spans="1:143">
      <c r="A4" s="381" t="s">
        <v>9</v>
      </c>
      <c r="B4" s="382"/>
      <c r="C4" s="18">
        <v>2232</v>
      </c>
      <c r="D4" s="18">
        <v>450</v>
      </c>
      <c r="E4" s="18">
        <v>62</v>
      </c>
      <c r="F4" s="18">
        <v>31</v>
      </c>
      <c r="G4" s="18">
        <v>18</v>
      </c>
      <c r="H4" s="18">
        <v>233</v>
      </c>
      <c r="I4" s="18">
        <v>1161</v>
      </c>
      <c r="J4" s="18">
        <v>25</v>
      </c>
      <c r="K4" s="38">
        <v>12</v>
      </c>
      <c r="L4" s="18">
        <v>91</v>
      </c>
      <c r="M4" s="7" t="s">
        <v>224</v>
      </c>
      <c r="N4" s="38">
        <v>15</v>
      </c>
      <c r="O4" s="17">
        <v>134</v>
      </c>
    </row>
    <row r="5" spans="1:143">
      <c r="A5" s="383"/>
      <c r="B5" s="384"/>
      <c r="C5" s="12">
        <v>100</v>
      </c>
      <c r="D5" s="11">
        <v>20.161290322580644</v>
      </c>
      <c r="E5" s="11">
        <v>2.7777777777777777</v>
      </c>
      <c r="F5" s="11">
        <v>1.3888888888888888</v>
      </c>
      <c r="G5" s="11">
        <v>0.80645161290322576</v>
      </c>
      <c r="H5" s="11">
        <v>10.439068100358423</v>
      </c>
      <c r="I5" s="11">
        <v>52.016129032258064</v>
      </c>
      <c r="J5" s="11">
        <v>1.1200716845878136</v>
      </c>
      <c r="K5" s="10">
        <v>0.53763440860215062</v>
      </c>
      <c r="L5" s="11">
        <v>4.0770609318996422</v>
      </c>
      <c r="M5" s="10" t="s">
        <v>224</v>
      </c>
      <c r="N5" s="10">
        <v>0.67204301075268813</v>
      </c>
      <c r="O5" s="15">
        <v>6.0035842293906807</v>
      </c>
    </row>
    <row r="6" spans="1:143">
      <c r="A6" s="346" t="s">
        <v>89</v>
      </c>
      <c r="B6" s="356"/>
      <c r="C6" s="14">
        <v>1570</v>
      </c>
      <c r="D6" s="13">
        <v>414</v>
      </c>
      <c r="E6" s="13">
        <v>47</v>
      </c>
      <c r="F6" s="13">
        <v>23</v>
      </c>
      <c r="G6" s="7">
        <v>13</v>
      </c>
      <c r="H6" s="13">
        <v>172</v>
      </c>
      <c r="I6" s="13">
        <v>718</v>
      </c>
      <c r="J6" s="13">
        <v>18</v>
      </c>
      <c r="K6" s="7">
        <v>9</v>
      </c>
      <c r="L6" s="13">
        <v>62</v>
      </c>
      <c r="M6" s="7" t="s">
        <v>224</v>
      </c>
      <c r="N6" s="7">
        <v>12</v>
      </c>
      <c r="O6" s="16">
        <v>82</v>
      </c>
    </row>
    <row r="7" spans="1:143">
      <c r="A7" s="346"/>
      <c r="B7" s="356"/>
      <c r="C7" s="12">
        <v>100</v>
      </c>
      <c r="D7" s="11">
        <v>26.369426751592357</v>
      </c>
      <c r="E7" s="11">
        <v>2.9936305732484079</v>
      </c>
      <c r="F7" s="11">
        <v>1.4649681528662422</v>
      </c>
      <c r="G7" s="10">
        <v>0.82802547770700641</v>
      </c>
      <c r="H7" s="11">
        <v>10.955414012738855</v>
      </c>
      <c r="I7" s="11">
        <v>45.732484076433124</v>
      </c>
      <c r="J7" s="11">
        <v>1.1464968152866242</v>
      </c>
      <c r="K7" s="10">
        <v>0.57324840764331209</v>
      </c>
      <c r="L7" s="11">
        <v>3.9490445859872612</v>
      </c>
      <c r="M7" s="10" t="s">
        <v>224</v>
      </c>
      <c r="N7" s="10">
        <v>0.76433121019108285</v>
      </c>
      <c r="O7" s="15">
        <v>5.2229299363057331</v>
      </c>
    </row>
    <row r="8" spans="1:143">
      <c r="A8" s="372"/>
      <c r="B8" s="385" t="s">
        <v>101</v>
      </c>
      <c r="C8" s="14">
        <v>768</v>
      </c>
      <c r="D8" s="13">
        <v>142</v>
      </c>
      <c r="E8" s="13">
        <v>30</v>
      </c>
      <c r="F8" s="13">
        <v>14</v>
      </c>
      <c r="G8" s="7">
        <v>6</v>
      </c>
      <c r="H8" s="13">
        <v>81</v>
      </c>
      <c r="I8" s="13">
        <v>403</v>
      </c>
      <c r="J8" s="7">
        <v>1</v>
      </c>
      <c r="K8" s="7">
        <v>4</v>
      </c>
      <c r="L8" s="13">
        <v>41</v>
      </c>
      <c r="M8" s="7" t="s">
        <v>224</v>
      </c>
      <c r="N8" s="7">
        <v>4</v>
      </c>
      <c r="O8" s="16">
        <v>42</v>
      </c>
    </row>
    <row r="9" spans="1:143">
      <c r="A9" s="373"/>
      <c r="B9" s="385"/>
      <c r="C9" s="12">
        <v>100</v>
      </c>
      <c r="D9" s="11">
        <v>18.489583333333336</v>
      </c>
      <c r="E9" s="11">
        <v>3.90625</v>
      </c>
      <c r="F9" s="11">
        <v>1.8229166666666667</v>
      </c>
      <c r="G9" s="10">
        <v>0.78125</v>
      </c>
      <c r="H9" s="11">
        <v>10.546875</v>
      </c>
      <c r="I9" s="11">
        <v>52.473958333333336</v>
      </c>
      <c r="J9" s="10">
        <v>0.13020833333333331</v>
      </c>
      <c r="K9" s="10">
        <v>0.52083333333333326</v>
      </c>
      <c r="L9" s="11">
        <v>5.3385416666666661</v>
      </c>
      <c r="M9" s="10" t="s">
        <v>224</v>
      </c>
      <c r="N9" s="10">
        <v>0.52083333333333326</v>
      </c>
      <c r="O9" s="15">
        <v>5.46875</v>
      </c>
    </row>
    <row r="10" spans="1:143">
      <c r="A10" s="372"/>
      <c r="B10" s="385" t="s">
        <v>113</v>
      </c>
      <c r="C10" s="14">
        <v>320</v>
      </c>
      <c r="D10" s="13">
        <v>110</v>
      </c>
      <c r="E10" s="7">
        <v>6</v>
      </c>
      <c r="F10" s="13">
        <v>2</v>
      </c>
      <c r="G10" s="7">
        <v>4</v>
      </c>
      <c r="H10" s="7">
        <v>28</v>
      </c>
      <c r="I10" s="13">
        <v>125</v>
      </c>
      <c r="J10" s="13">
        <v>7</v>
      </c>
      <c r="K10" s="7">
        <v>1</v>
      </c>
      <c r="L10" s="13">
        <v>9</v>
      </c>
      <c r="M10" s="7" t="s">
        <v>224</v>
      </c>
      <c r="N10" s="7">
        <v>1</v>
      </c>
      <c r="O10" s="16">
        <v>27</v>
      </c>
    </row>
    <row r="11" spans="1:143">
      <c r="A11" s="373"/>
      <c r="B11" s="385"/>
      <c r="C11" s="12">
        <v>100</v>
      </c>
      <c r="D11" s="11">
        <v>34.375</v>
      </c>
      <c r="E11" s="10">
        <v>1.875</v>
      </c>
      <c r="F11" s="11">
        <v>0.625</v>
      </c>
      <c r="G11" s="10">
        <v>1.25</v>
      </c>
      <c r="H11" s="10">
        <v>8.75</v>
      </c>
      <c r="I11" s="11">
        <v>39.0625</v>
      </c>
      <c r="J11" s="11">
        <v>2.1875</v>
      </c>
      <c r="K11" s="10">
        <v>0.3125</v>
      </c>
      <c r="L11" s="11">
        <v>2.8125</v>
      </c>
      <c r="M11" s="10" t="s">
        <v>224</v>
      </c>
      <c r="N11" s="10">
        <v>0.3125</v>
      </c>
      <c r="O11" s="15">
        <v>8.4375</v>
      </c>
    </row>
    <row r="12" spans="1:143">
      <c r="A12" s="372"/>
      <c r="B12" s="385" t="s">
        <v>112</v>
      </c>
      <c r="C12" s="14">
        <v>153</v>
      </c>
      <c r="D12" s="13">
        <v>57</v>
      </c>
      <c r="E12" s="13">
        <v>4</v>
      </c>
      <c r="F12" s="7">
        <v>3</v>
      </c>
      <c r="G12" s="7">
        <v>1</v>
      </c>
      <c r="H12" s="13">
        <v>11</v>
      </c>
      <c r="I12" s="13">
        <v>59</v>
      </c>
      <c r="J12" s="7">
        <v>4</v>
      </c>
      <c r="K12" s="7">
        <v>1</v>
      </c>
      <c r="L12" s="7">
        <v>4</v>
      </c>
      <c r="M12" s="7" t="s">
        <v>224</v>
      </c>
      <c r="N12" s="7">
        <v>2</v>
      </c>
      <c r="O12" s="16">
        <v>7</v>
      </c>
    </row>
    <row r="13" spans="1:143">
      <c r="A13" s="373"/>
      <c r="B13" s="385"/>
      <c r="C13" s="12">
        <v>100</v>
      </c>
      <c r="D13" s="11">
        <v>37.254901960784316</v>
      </c>
      <c r="E13" s="11">
        <v>2.6143790849673203</v>
      </c>
      <c r="F13" s="10">
        <v>1.9607843137254901</v>
      </c>
      <c r="G13" s="10">
        <v>0.65359477124183007</v>
      </c>
      <c r="H13" s="11">
        <v>7.18954248366013</v>
      </c>
      <c r="I13" s="11">
        <v>38.562091503267979</v>
      </c>
      <c r="J13" s="10">
        <v>2.6143790849673203</v>
      </c>
      <c r="K13" s="10">
        <v>0.65359477124183007</v>
      </c>
      <c r="L13" s="10">
        <v>2.6143790849673203</v>
      </c>
      <c r="M13" s="10" t="s">
        <v>224</v>
      </c>
      <c r="N13" s="10">
        <v>1.3071895424836601</v>
      </c>
      <c r="O13" s="15">
        <v>4.5751633986928102</v>
      </c>
    </row>
    <row r="14" spans="1:143">
      <c r="A14" s="372"/>
      <c r="B14" s="385" t="s">
        <v>111</v>
      </c>
      <c r="C14" s="14">
        <v>136</v>
      </c>
      <c r="D14" s="13">
        <v>56</v>
      </c>
      <c r="E14" s="7">
        <v>3</v>
      </c>
      <c r="F14" s="13">
        <v>1</v>
      </c>
      <c r="G14" s="7" t="s">
        <v>224</v>
      </c>
      <c r="H14" s="13">
        <v>21</v>
      </c>
      <c r="I14" s="13">
        <v>46</v>
      </c>
      <c r="J14" s="13">
        <v>4</v>
      </c>
      <c r="K14" s="7">
        <v>1</v>
      </c>
      <c r="L14" s="13">
        <v>2</v>
      </c>
      <c r="M14" s="7" t="s">
        <v>224</v>
      </c>
      <c r="N14" s="7">
        <v>1</v>
      </c>
      <c r="O14" s="6">
        <v>1</v>
      </c>
    </row>
    <row r="15" spans="1:143">
      <c r="A15" s="373"/>
      <c r="B15" s="385"/>
      <c r="C15" s="12">
        <v>100</v>
      </c>
      <c r="D15" s="11">
        <v>41.17647058823529</v>
      </c>
      <c r="E15" s="10">
        <v>2.2058823529411766</v>
      </c>
      <c r="F15" s="11">
        <v>0.73529411764705876</v>
      </c>
      <c r="G15" s="10" t="s">
        <v>224</v>
      </c>
      <c r="H15" s="11">
        <v>15.441176470588236</v>
      </c>
      <c r="I15" s="11">
        <v>33.82352941176471</v>
      </c>
      <c r="J15" s="11">
        <v>2.9411764705882351</v>
      </c>
      <c r="K15" s="10">
        <v>0.73529411764705876</v>
      </c>
      <c r="L15" s="11">
        <v>1.4705882352941175</v>
      </c>
      <c r="M15" s="10" t="s">
        <v>224</v>
      </c>
      <c r="N15" s="10">
        <v>0.73529411764705876</v>
      </c>
      <c r="O15" s="9">
        <v>0.73529411764705876</v>
      </c>
    </row>
    <row r="16" spans="1:143">
      <c r="A16" s="372"/>
      <c r="B16" s="385" t="s">
        <v>110</v>
      </c>
      <c r="C16" s="14">
        <v>121</v>
      </c>
      <c r="D16" s="13">
        <v>37</v>
      </c>
      <c r="E16" s="7">
        <v>3</v>
      </c>
      <c r="F16" s="7">
        <v>1</v>
      </c>
      <c r="G16" s="7">
        <v>2</v>
      </c>
      <c r="H16" s="13">
        <v>23</v>
      </c>
      <c r="I16" s="13">
        <v>47</v>
      </c>
      <c r="J16" s="7">
        <v>1</v>
      </c>
      <c r="K16" s="7">
        <v>1</v>
      </c>
      <c r="L16" s="7" t="s">
        <v>224</v>
      </c>
      <c r="M16" s="7" t="s">
        <v>224</v>
      </c>
      <c r="N16" s="7">
        <v>3</v>
      </c>
      <c r="O16" s="6">
        <v>3</v>
      </c>
    </row>
    <row r="17" spans="1:15">
      <c r="A17" s="373"/>
      <c r="B17" s="385"/>
      <c r="C17" s="12">
        <v>100</v>
      </c>
      <c r="D17" s="11">
        <v>30.578512396694212</v>
      </c>
      <c r="E17" s="10">
        <v>2.4793388429752068</v>
      </c>
      <c r="F17" s="10">
        <v>0.82644628099173556</v>
      </c>
      <c r="G17" s="10">
        <v>1.6528925619834711</v>
      </c>
      <c r="H17" s="11">
        <v>19.008264462809919</v>
      </c>
      <c r="I17" s="11">
        <v>38.84297520661157</v>
      </c>
      <c r="J17" s="10">
        <v>0.82644628099173556</v>
      </c>
      <c r="K17" s="10">
        <v>0.82644628099173556</v>
      </c>
      <c r="L17" s="10" t="s">
        <v>224</v>
      </c>
      <c r="M17" s="10" t="s">
        <v>224</v>
      </c>
      <c r="N17" s="10">
        <v>2.4793388429752068</v>
      </c>
      <c r="O17" s="9">
        <v>2.4793388429752068</v>
      </c>
    </row>
    <row r="18" spans="1:15">
      <c r="A18" s="372"/>
      <c r="B18" s="385" t="s">
        <v>109</v>
      </c>
      <c r="C18" s="14">
        <v>14</v>
      </c>
      <c r="D18" s="13">
        <v>5</v>
      </c>
      <c r="E18" s="7" t="s">
        <v>224</v>
      </c>
      <c r="F18" s="7" t="s">
        <v>224</v>
      </c>
      <c r="G18" s="7" t="s">
        <v>224</v>
      </c>
      <c r="H18" s="7">
        <v>2</v>
      </c>
      <c r="I18" s="7">
        <v>6</v>
      </c>
      <c r="J18" s="13">
        <v>1</v>
      </c>
      <c r="K18" s="7" t="s">
        <v>224</v>
      </c>
      <c r="L18" s="7" t="s">
        <v>224</v>
      </c>
      <c r="M18" s="7" t="s">
        <v>224</v>
      </c>
      <c r="N18" s="7" t="s">
        <v>224</v>
      </c>
      <c r="O18" s="6" t="s">
        <v>224</v>
      </c>
    </row>
    <row r="19" spans="1:15">
      <c r="A19" s="373"/>
      <c r="B19" s="385"/>
      <c r="C19" s="12">
        <v>100</v>
      </c>
      <c r="D19" s="11">
        <v>35.714285714285715</v>
      </c>
      <c r="E19" s="10" t="s">
        <v>224</v>
      </c>
      <c r="F19" s="10" t="s">
        <v>224</v>
      </c>
      <c r="G19" s="10" t="s">
        <v>224</v>
      </c>
      <c r="H19" s="10">
        <v>14.285714285714285</v>
      </c>
      <c r="I19" s="10">
        <v>42.857142857142854</v>
      </c>
      <c r="J19" s="11">
        <v>7.1428571428571423</v>
      </c>
      <c r="K19" s="10" t="s">
        <v>224</v>
      </c>
      <c r="L19" s="10" t="s">
        <v>224</v>
      </c>
      <c r="M19" s="10" t="s">
        <v>224</v>
      </c>
      <c r="N19" s="10" t="s">
        <v>224</v>
      </c>
      <c r="O19" s="9" t="s">
        <v>224</v>
      </c>
    </row>
    <row r="20" spans="1:15">
      <c r="A20" s="372"/>
      <c r="B20" s="385" t="s">
        <v>108</v>
      </c>
      <c r="C20" s="8">
        <v>3</v>
      </c>
      <c r="D20" s="7" t="s">
        <v>224</v>
      </c>
      <c r="E20" s="7" t="s">
        <v>224</v>
      </c>
      <c r="F20" s="7" t="s">
        <v>224</v>
      </c>
      <c r="G20" s="7" t="s">
        <v>224</v>
      </c>
      <c r="H20" s="7">
        <v>1</v>
      </c>
      <c r="I20" s="7">
        <v>2</v>
      </c>
      <c r="J20" s="7" t="s">
        <v>224</v>
      </c>
      <c r="K20" s="7" t="s">
        <v>224</v>
      </c>
      <c r="L20" s="7" t="s">
        <v>224</v>
      </c>
      <c r="M20" s="7" t="s">
        <v>224</v>
      </c>
      <c r="N20" s="7" t="s">
        <v>224</v>
      </c>
      <c r="O20" s="6" t="s">
        <v>224</v>
      </c>
    </row>
    <row r="21" spans="1:15">
      <c r="A21" s="373"/>
      <c r="B21" s="385"/>
      <c r="C21" s="12">
        <v>100</v>
      </c>
      <c r="D21" s="10" t="s">
        <v>224</v>
      </c>
      <c r="E21" s="10" t="s">
        <v>224</v>
      </c>
      <c r="F21" s="10" t="s">
        <v>224</v>
      </c>
      <c r="G21" s="10" t="s">
        <v>224</v>
      </c>
      <c r="H21" s="10">
        <v>33.333333333333329</v>
      </c>
      <c r="I21" s="10">
        <v>66.666666666666657</v>
      </c>
      <c r="J21" s="10" t="s">
        <v>224</v>
      </c>
      <c r="K21" s="10" t="s">
        <v>224</v>
      </c>
      <c r="L21" s="10" t="s">
        <v>224</v>
      </c>
      <c r="M21" s="10" t="s">
        <v>224</v>
      </c>
      <c r="N21" s="10" t="s">
        <v>224</v>
      </c>
      <c r="O21" s="9" t="s">
        <v>224</v>
      </c>
    </row>
    <row r="22" spans="1:15">
      <c r="A22" s="372"/>
      <c r="B22" s="385" t="s">
        <v>10</v>
      </c>
      <c r="C22" s="8">
        <v>55</v>
      </c>
      <c r="D22" s="7">
        <v>7</v>
      </c>
      <c r="E22" s="7">
        <v>1</v>
      </c>
      <c r="F22" s="7">
        <v>2</v>
      </c>
      <c r="G22" s="7" t="s">
        <v>224</v>
      </c>
      <c r="H22" s="7">
        <v>5</v>
      </c>
      <c r="I22" s="7">
        <v>30</v>
      </c>
      <c r="J22" s="7" t="s">
        <v>224</v>
      </c>
      <c r="K22" s="7">
        <v>1</v>
      </c>
      <c r="L22" s="7">
        <v>6</v>
      </c>
      <c r="M22" s="7" t="s">
        <v>224</v>
      </c>
      <c r="N22" s="7">
        <v>1</v>
      </c>
      <c r="O22" s="6">
        <v>2</v>
      </c>
    </row>
    <row r="23" spans="1:15">
      <c r="A23" s="373"/>
      <c r="B23" s="385"/>
      <c r="C23" s="12">
        <v>100</v>
      </c>
      <c r="D23" s="10">
        <v>12.727272727272727</v>
      </c>
      <c r="E23" s="10">
        <v>1.8181818181818181</v>
      </c>
      <c r="F23" s="10">
        <v>3.6363636363636362</v>
      </c>
      <c r="G23" s="10" t="s">
        <v>224</v>
      </c>
      <c r="H23" s="10">
        <v>9.0909090909090917</v>
      </c>
      <c r="I23" s="10">
        <v>54.54545454545454</v>
      </c>
      <c r="J23" s="10" t="s">
        <v>224</v>
      </c>
      <c r="K23" s="10">
        <v>1.8181818181818181</v>
      </c>
      <c r="L23" s="10">
        <v>10.909090909090908</v>
      </c>
      <c r="M23" s="10" t="s">
        <v>224</v>
      </c>
      <c r="N23" s="10">
        <v>1.8181818181818181</v>
      </c>
      <c r="O23" s="9">
        <v>3.6363636363636362</v>
      </c>
    </row>
    <row r="24" spans="1:15">
      <c r="A24" s="376" t="s">
        <v>78</v>
      </c>
      <c r="B24" s="363"/>
      <c r="C24" s="14">
        <v>516</v>
      </c>
      <c r="D24" s="13">
        <v>20</v>
      </c>
      <c r="E24" s="7">
        <v>13</v>
      </c>
      <c r="F24" s="7">
        <v>6</v>
      </c>
      <c r="G24" s="13">
        <v>5</v>
      </c>
      <c r="H24" s="13">
        <v>50</v>
      </c>
      <c r="I24" s="13">
        <v>359</v>
      </c>
      <c r="J24" s="7">
        <v>2</v>
      </c>
      <c r="K24" s="7">
        <v>1</v>
      </c>
      <c r="L24" s="13">
        <v>15</v>
      </c>
      <c r="M24" s="7" t="s">
        <v>224</v>
      </c>
      <c r="N24" s="7">
        <v>3</v>
      </c>
      <c r="O24" s="16">
        <v>42</v>
      </c>
    </row>
    <row r="25" spans="1:15">
      <c r="A25" s="379"/>
      <c r="B25" s="380"/>
      <c r="C25" s="12">
        <v>100</v>
      </c>
      <c r="D25" s="11">
        <v>3.8759689922480618</v>
      </c>
      <c r="E25" s="10">
        <v>2.5193798449612403</v>
      </c>
      <c r="F25" s="10">
        <v>1.1627906976744187</v>
      </c>
      <c r="G25" s="11">
        <v>0.96899224806201545</v>
      </c>
      <c r="H25" s="11">
        <v>9.6899224806201563</v>
      </c>
      <c r="I25" s="11">
        <v>69.573643410852711</v>
      </c>
      <c r="J25" s="10">
        <v>0.38759689922480622</v>
      </c>
      <c r="K25" s="10">
        <v>0.19379844961240311</v>
      </c>
      <c r="L25" s="11">
        <v>2.9069767441860463</v>
      </c>
      <c r="M25" s="10" t="s">
        <v>224</v>
      </c>
      <c r="N25" s="10">
        <v>0.58139534883720934</v>
      </c>
      <c r="O25" s="15">
        <v>8.1395348837209305</v>
      </c>
    </row>
    <row r="26" spans="1:15">
      <c r="A26" s="386" t="s">
        <v>28</v>
      </c>
      <c r="B26" s="387"/>
      <c r="C26" s="14">
        <v>146</v>
      </c>
      <c r="D26" s="7">
        <v>16</v>
      </c>
      <c r="E26" s="13">
        <v>2</v>
      </c>
      <c r="F26" s="7">
        <v>2</v>
      </c>
      <c r="G26" s="7" t="s">
        <v>224</v>
      </c>
      <c r="H26" s="7">
        <v>11</v>
      </c>
      <c r="I26" s="7">
        <v>84</v>
      </c>
      <c r="J26" s="7">
        <v>5</v>
      </c>
      <c r="K26" s="7">
        <v>2</v>
      </c>
      <c r="L26" s="7">
        <v>14</v>
      </c>
      <c r="M26" s="7" t="s">
        <v>224</v>
      </c>
      <c r="N26" s="7" t="s">
        <v>224</v>
      </c>
      <c r="O26" s="6">
        <v>10</v>
      </c>
    </row>
    <row r="27" spans="1:15">
      <c r="A27" s="388"/>
      <c r="B27" s="389"/>
      <c r="C27" s="280">
        <v>100</v>
      </c>
      <c r="D27" s="4">
        <v>10.95890410958904</v>
      </c>
      <c r="E27" s="33">
        <v>1.3698630136986301</v>
      </c>
      <c r="F27" s="4">
        <v>1.3698630136986301</v>
      </c>
      <c r="G27" s="4" t="s">
        <v>224</v>
      </c>
      <c r="H27" s="4">
        <v>7.5342465753424657</v>
      </c>
      <c r="I27" s="4">
        <v>57.534246575342465</v>
      </c>
      <c r="J27" s="4">
        <v>3.4246575342465753</v>
      </c>
      <c r="K27" s="4">
        <v>1.3698630136986301</v>
      </c>
      <c r="L27" s="4">
        <v>9.5890410958904102</v>
      </c>
      <c r="M27" s="4" t="s">
        <v>224</v>
      </c>
      <c r="N27" s="4" t="s">
        <v>224</v>
      </c>
      <c r="O27" s="3">
        <v>6.8493150684931505</v>
      </c>
    </row>
    <row r="29" spans="1:15">
      <c r="C29" s="300"/>
    </row>
    <row r="31" spans="1:15">
      <c r="C31" s="300"/>
    </row>
    <row r="33" spans="3:3">
      <c r="C33" s="300"/>
    </row>
    <row r="35" spans="3:3">
      <c r="C35" s="300"/>
    </row>
    <row r="37" spans="3:3">
      <c r="C37" s="300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EQ34"/>
  <sheetViews>
    <sheetView zoomScale="85" zoomScaleNormal="85" workbookViewId="0">
      <selection activeCell="E34" sqref="E34"/>
    </sheetView>
  </sheetViews>
  <sheetFormatPr defaultColWidth="8.6640625" defaultRowHeight="18"/>
  <cols>
    <col min="1" max="1" width="28.6640625" style="2" customWidth="1"/>
    <col min="2" max="16384" width="8.6640625" style="1"/>
  </cols>
  <sheetData>
    <row r="1" spans="1:147" s="20" customFormat="1" ht="18.600000000000001" thickBot="1">
      <c r="A1" s="32" t="s">
        <v>142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7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1"/>
    </row>
    <row r="3" spans="1:147" s="20" customFormat="1" ht="198" customHeight="1">
      <c r="A3" s="2" t="s">
        <v>22</v>
      </c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25" t="s">
        <v>15</v>
      </c>
      <c r="J3" s="25" t="s">
        <v>14</v>
      </c>
      <c r="K3" s="25" t="s">
        <v>13</v>
      </c>
      <c r="L3" s="25" t="s">
        <v>12</v>
      </c>
      <c r="M3" s="25" t="s">
        <v>11</v>
      </c>
      <c r="N3" s="24" t="s">
        <v>10</v>
      </c>
      <c r="P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2"/>
      <c r="EN3" s="22"/>
      <c r="EO3" s="22"/>
      <c r="EP3" s="22"/>
      <c r="EQ3" s="21"/>
    </row>
    <row r="4" spans="1:147">
      <c r="A4" s="391" t="s">
        <v>9</v>
      </c>
      <c r="B4" s="19">
        <v>2251</v>
      </c>
      <c r="C4" s="18">
        <v>451</v>
      </c>
      <c r="D4" s="18">
        <v>62</v>
      </c>
      <c r="E4" s="18">
        <v>31</v>
      </c>
      <c r="F4" s="18">
        <v>18</v>
      </c>
      <c r="G4" s="18">
        <v>233</v>
      </c>
      <c r="H4" s="18">
        <v>1177</v>
      </c>
      <c r="I4" s="18">
        <v>25</v>
      </c>
      <c r="J4" s="18">
        <v>12</v>
      </c>
      <c r="K4" s="18">
        <v>91</v>
      </c>
      <c r="L4" s="38" t="s">
        <v>0</v>
      </c>
      <c r="M4" s="18">
        <v>15</v>
      </c>
      <c r="N4" s="17">
        <v>136</v>
      </c>
    </row>
    <row r="5" spans="1:147">
      <c r="A5" s="353"/>
      <c r="B5" s="292">
        <v>100</v>
      </c>
      <c r="C5" s="11">
        <v>20.035539760106619</v>
      </c>
      <c r="D5" s="11">
        <v>2.7543314082629946</v>
      </c>
      <c r="E5" s="11">
        <v>1.3771657041314973</v>
      </c>
      <c r="F5" s="11">
        <v>0.79964460239893376</v>
      </c>
      <c r="G5" s="11">
        <v>10.350955131052865</v>
      </c>
      <c r="H5" s="11">
        <v>52.287872056863613</v>
      </c>
      <c r="I5" s="11">
        <v>1.1106175033318524</v>
      </c>
      <c r="J5" s="11">
        <v>0.53309640159928928</v>
      </c>
      <c r="K5" s="11">
        <v>4.0426477121279429</v>
      </c>
      <c r="L5" s="10" t="s">
        <v>0</v>
      </c>
      <c r="M5" s="11">
        <v>0.66637050199911152</v>
      </c>
      <c r="N5" s="15">
        <v>6.0417592181252777</v>
      </c>
    </row>
    <row r="6" spans="1:147">
      <c r="A6" s="353" t="s">
        <v>123</v>
      </c>
      <c r="B6" s="14">
        <v>2063</v>
      </c>
      <c r="C6" s="334">
        <v>431</v>
      </c>
      <c r="D6" s="13">
        <v>58</v>
      </c>
      <c r="E6" s="13">
        <v>26</v>
      </c>
      <c r="F6" s="13">
        <v>17</v>
      </c>
      <c r="G6" s="13">
        <v>215</v>
      </c>
      <c r="H6" s="13">
        <v>1071</v>
      </c>
      <c r="I6" s="13">
        <v>24</v>
      </c>
      <c r="J6" s="13">
        <v>11</v>
      </c>
      <c r="K6" s="13">
        <v>79</v>
      </c>
      <c r="L6" s="7" t="s">
        <v>0</v>
      </c>
      <c r="M6" s="13">
        <v>13</v>
      </c>
      <c r="N6" s="16">
        <v>118</v>
      </c>
    </row>
    <row r="7" spans="1:147">
      <c r="A7" s="353"/>
      <c r="B7" s="292">
        <v>100</v>
      </c>
      <c r="C7" s="11">
        <v>20.891904992729035</v>
      </c>
      <c r="D7" s="11">
        <v>2.8114396509936985</v>
      </c>
      <c r="E7" s="11">
        <v>1.2603005332040718</v>
      </c>
      <c r="F7" s="11">
        <v>0.82404265632573925</v>
      </c>
      <c r="G7" s="11">
        <v>10.421715947649055</v>
      </c>
      <c r="H7" s="11">
        <v>51.914687348521568</v>
      </c>
      <c r="I7" s="11">
        <v>1.16335433834222</v>
      </c>
      <c r="J7" s="11">
        <v>0.53320407174018414</v>
      </c>
      <c r="K7" s="11">
        <v>3.829374697043141</v>
      </c>
      <c r="L7" s="10" t="s">
        <v>0</v>
      </c>
      <c r="M7" s="11">
        <v>0.63015026660203588</v>
      </c>
      <c r="N7" s="15">
        <v>5.7198254968492481</v>
      </c>
    </row>
    <row r="8" spans="1:147">
      <c r="A8" s="351" t="s">
        <v>122</v>
      </c>
      <c r="B8" s="14">
        <v>107</v>
      </c>
      <c r="C8" s="334">
        <v>12</v>
      </c>
      <c r="D8" s="13">
        <v>3</v>
      </c>
      <c r="E8" s="13">
        <v>3</v>
      </c>
      <c r="F8" s="7" t="s">
        <v>0</v>
      </c>
      <c r="G8" s="13">
        <v>9</v>
      </c>
      <c r="H8" s="13">
        <v>62</v>
      </c>
      <c r="I8" s="13">
        <v>1</v>
      </c>
      <c r="J8" s="7" t="s">
        <v>0</v>
      </c>
      <c r="K8" s="13">
        <v>6</v>
      </c>
      <c r="L8" s="7" t="s">
        <v>0</v>
      </c>
      <c r="M8" s="13">
        <v>2</v>
      </c>
      <c r="N8" s="16">
        <v>9</v>
      </c>
    </row>
    <row r="9" spans="1:147">
      <c r="A9" s="352"/>
      <c r="B9" s="292">
        <v>100</v>
      </c>
      <c r="C9" s="11">
        <v>11.214953271028037</v>
      </c>
      <c r="D9" s="11">
        <v>2.8037383177570092</v>
      </c>
      <c r="E9" s="11">
        <v>2.8037383177570092</v>
      </c>
      <c r="F9" s="10" t="s">
        <v>0</v>
      </c>
      <c r="G9" s="11">
        <v>8.4112149532710276</v>
      </c>
      <c r="H9" s="11">
        <v>57.943925233644855</v>
      </c>
      <c r="I9" s="11">
        <v>0.93457943925233633</v>
      </c>
      <c r="J9" s="10" t="s">
        <v>0</v>
      </c>
      <c r="K9" s="11">
        <v>5.6074766355140184</v>
      </c>
      <c r="L9" s="10" t="s">
        <v>0</v>
      </c>
      <c r="M9" s="11">
        <v>1.8691588785046727</v>
      </c>
      <c r="N9" s="15">
        <v>8.4112149532710276</v>
      </c>
    </row>
    <row r="10" spans="1:147">
      <c r="A10" s="351" t="s">
        <v>121</v>
      </c>
      <c r="B10" s="14">
        <v>4</v>
      </c>
      <c r="C10" s="335" t="s">
        <v>0</v>
      </c>
      <c r="D10" s="7" t="s">
        <v>0</v>
      </c>
      <c r="E10" s="7" t="s">
        <v>0</v>
      </c>
      <c r="F10" s="7" t="s">
        <v>0</v>
      </c>
      <c r="G10" s="13">
        <v>1</v>
      </c>
      <c r="H10" s="13">
        <v>3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6" t="s">
        <v>0</v>
      </c>
    </row>
    <row r="11" spans="1:147">
      <c r="A11" s="352"/>
      <c r="B11" s="292">
        <v>100</v>
      </c>
      <c r="C11" s="10" t="s">
        <v>0</v>
      </c>
      <c r="D11" s="10" t="s">
        <v>0</v>
      </c>
      <c r="E11" s="10" t="s">
        <v>0</v>
      </c>
      <c r="F11" s="10" t="s">
        <v>0</v>
      </c>
      <c r="G11" s="11">
        <v>25</v>
      </c>
      <c r="H11" s="11">
        <v>75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9" t="s">
        <v>0</v>
      </c>
    </row>
    <row r="12" spans="1:147">
      <c r="A12" s="351" t="s">
        <v>120</v>
      </c>
      <c r="B12" s="14">
        <v>11</v>
      </c>
      <c r="C12" s="335" t="s">
        <v>0</v>
      </c>
      <c r="D12" s="7" t="s">
        <v>0</v>
      </c>
      <c r="E12" s="7" t="s">
        <v>0</v>
      </c>
      <c r="F12" s="7" t="s">
        <v>0</v>
      </c>
      <c r="G12" s="13">
        <v>2</v>
      </c>
      <c r="H12" s="13">
        <v>7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  <c r="N12" s="16">
        <v>2</v>
      </c>
    </row>
    <row r="13" spans="1:147">
      <c r="A13" s="352"/>
      <c r="B13" s="292">
        <v>100</v>
      </c>
      <c r="C13" s="10" t="s">
        <v>0</v>
      </c>
      <c r="D13" s="10" t="s">
        <v>0</v>
      </c>
      <c r="E13" s="10" t="s">
        <v>0</v>
      </c>
      <c r="F13" s="10" t="s">
        <v>0</v>
      </c>
      <c r="G13" s="11">
        <v>18.181818181818183</v>
      </c>
      <c r="H13" s="11">
        <v>63.636363636363633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5">
        <v>18.181818181818183</v>
      </c>
    </row>
    <row r="14" spans="1:147">
      <c r="A14" s="351" t="s">
        <v>119</v>
      </c>
      <c r="B14" s="14">
        <v>9</v>
      </c>
      <c r="C14" s="335" t="s">
        <v>0</v>
      </c>
      <c r="D14" s="7" t="s">
        <v>0</v>
      </c>
      <c r="E14" s="7" t="s">
        <v>0</v>
      </c>
      <c r="F14" s="7" t="s">
        <v>0</v>
      </c>
      <c r="G14" s="13">
        <v>2</v>
      </c>
      <c r="H14" s="13">
        <v>6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16">
        <v>1</v>
      </c>
    </row>
    <row r="15" spans="1:147">
      <c r="A15" s="352"/>
      <c r="B15" s="292">
        <v>100</v>
      </c>
      <c r="C15" s="10" t="s">
        <v>0</v>
      </c>
      <c r="D15" s="10" t="s">
        <v>0</v>
      </c>
      <c r="E15" s="10" t="s">
        <v>0</v>
      </c>
      <c r="F15" s="10" t="s">
        <v>0</v>
      </c>
      <c r="G15" s="11">
        <v>22.222222222222221</v>
      </c>
      <c r="H15" s="11">
        <v>66.666666666666657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5">
        <v>11.111111111111111</v>
      </c>
    </row>
    <row r="16" spans="1:147">
      <c r="A16" s="351" t="s">
        <v>118</v>
      </c>
      <c r="B16" s="14">
        <v>7</v>
      </c>
      <c r="C16" s="334">
        <v>1</v>
      </c>
      <c r="D16" s="7" t="s">
        <v>0</v>
      </c>
      <c r="E16" s="13">
        <v>2</v>
      </c>
      <c r="F16" s="7" t="s">
        <v>0</v>
      </c>
      <c r="G16" s="13">
        <v>1</v>
      </c>
      <c r="H16" s="13">
        <v>2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16">
        <v>1</v>
      </c>
    </row>
    <row r="17" spans="1:30">
      <c r="A17" s="352"/>
      <c r="B17" s="292">
        <v>100</v>
      </c>
      <c r="C17" s="11">
        <v>14.285714285714285</v>
      </c>
      <c r="D17" s="10" t="s">
        <v>0</v>
      </c>
      <c r="E17" s="11">
        <v>28.571428571428569</v>
      </c>
      <c r="F17" s="10" t="s">
        <v>0</v>
      </c>
      <c r="G17" s="11">
        <v>14.285714285714285</v>
      </c>
      <c r="H17" s="11">
        <v>28.571428571428569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5">
        <v>14.285714285714285</v>
      </c>
    </row>
    <row r="18" spans="1:30">
      <c r="A18" s="351" t="s">
        <v>117</v>
      </c>
      <c r="B18" s="14">
        <v>10</v>
      </c>
      <c r="C18" s="334">
        <v>3</v>
      </c>
      <c r="D18" s="13">
        <v>1</v>
      </c>
      <c r="E18" s="7" t="s">
        <v>0</v>
      </c>
      <c r="F18" s="13">
        <v>1</v>
      </c>
      <c r="G18" s="7" t="s">
        <v>0</v>
      </c>
      <c r="H18" s="13">
        <v>3</v>
      </c>
      <c r="I18" s="7" t="s">
        <v>0</v>
      </c>
      <c r="J18" s="7" t="s">
        <v>0</v>
      </c>
      <c r="K18" s="13">
        <v>2</v>
      </c>
      <c r="L18" s="7" t="s">
        <v>0</v>
      </c>
      <c r="M18" s="7" t="s">
        <v>0</v>
      </c>
      <c r="N18" s="6" t="s">
        <v>0</v>
      </c>
    </row>
    <row r="19" spans="1:30">
      <c r="A19" s="352"/>
      <c r="B19" s="292">
        <v>100</v>
      </c>
      <c r="C19" s="11">
        <v>30</v>
      </c>
      <c r="D19" s="11">
        <v>10</v>
      </c>
      <c r="E19" s="10" t="s">
        <v>0</v>
      </c>
      <c r="F19" s="11">
        <v>10</v>
      </c>
      <c r="G19" s="10" t="s">
        <v>0</v>
      </c>
      <c r="H19" s="11">
        <v>30</v>
      </c>
      <c r="I19" s="10" t="s">
        <v>0</v>
      </c>
      <c r="J19" s="10" t="s">
        <v>0</v>
      </c>
      <c r="K19" s="11">
        <v>20</v>
      </c>
      <c r="L19" s="10" t="s">
        <v>0</v>
      </c>
      <c r="M19" s="10" t="s">
        <v>0</v>
      </c>
      <c r="N19" s="9" t="s">
        <v>0</v>
      </c>
    </row>
    <row r="20" spans="1:30">
      <c r="A20" s="351" t="s">
        <v>116</v>
      </c>
      <c r="B20" s="14">
        <v>10</v>
      </c>
      <c r="C20" s="334">
        <v>1</v>
      </c>
      <c r="D20" s="7" t="s">
        <v>0</v>
      </c>
      <c r="E20" s="7" t="s">
        <v>0</v>
      </c>
      <c r="F20" s="7" t="s">
        <v>0</v>
      </c>
      <c r="G20" s="7" t="s">
        <v>0</v>
      </c>
      <c r="H20" s="13">
        <v>6</v>
      </c>
      <c r="I20" s="7" t="s">
        <v>0</v>
      </c>
      <c r="J20" s="7" t="s">
        <v>0</v>
      </c>
      <c r="K20" s="13">
        <v>2</v>
      </c>
      <c r="L20" s="7" t="s">
        <v>0</v>
      </c>
      <c r="M20" s="7" t="s">
        <v>0</v>
      </c>
      <c r="N20" s="16">
        <v>1</v>
      </c>
    </row>
    <row r="21" spans="1:30">
      <c r="A21" s="352"/>
      <c r="B21" s="292">
        <v>100</v>
      </c>
      <c r="C21" s="11">
        <v>10</v>
      </c>
      <c r="D21" s="10" t="s">
        <v>0</v>
      </c>
      <c r="E21" s="10" t="s">
        <v>0</v>
      </c>
      <c r="F21" s="10" t="s">
        <v>0</v>
      </c>
      <c r="G21" s="10" t="s">
        <v>0</v>
      </c>
      <c r="H21" s="11">
        <v>60</v>
      </c>
      <c r="I21" s="10" t="s">
        <v>0</v>
      </c>
      <c r="J21" s="10" t="s">
        <v>0</v>
      </c>
      <c r="K21" s="11">
        <v>20</v>
      </c>
      <c r="L21" s="10" t="s">
        <v>0</v>
      </c>
      <c r="M21" s="10" t="s">
        <v>0</v>
      </c>
      <c r="N21" s="15">
        <v>10</v>
      </c>
    </row>
    <row r="22" spans="1:30">
      <c r="A22" s="351" t="s">
        <v>115</v>
      </c>
      <c r="B22" s="14">
        <v>1</v>
      </c>
      <c r="C22" s="335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13">
        <v>1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6" t="s">
        <v>0</v>
      </c>
    </row>
    <row r="23" spans="1:30">
      <c r="A23" s="352"/>
      <c r="B23" s="292">
        <v>100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1">
        <v>100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9" t="s">
        <v>0</v>
      </c>
    </row>
    <row r="24" spans="1:30">
      <c r="A24" s="351" t="s">
        <v>114</v>
      </c>
      <c r="B24" s="14">
        <v>4</v>
      </c>
      <c r="C24" s="334">
        <v>1</v>
      </c>
      <c r="D24" s="7" t="s">
        <v>0</v>
      </c>
      <c r="E24" s="7" t="s">
        <v>0</v>
      </c>
      <c r="F24" s="7" t="s">
        <v>0</v>
      </c>
      <c r="G24" s="7" t="s">
        <v>0</v>
      </c>
      <c r="H24" s="13">
        <v>3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6" t="s">
        <v>0</v>
      </c>
    </row>
    <row r="25" spans="1:30">
      <c r="A25" s="352"/>
      <c r="B25" s="292">
        <v>100</v>
      </c>
      <c r="C25" s="11">
        <v>25</v>
      </c>
      <c r="D25" s="10" t="s">
        <v>0</v>
      </c>
      <c r="E25" s="10" t="s">
        <v>0</v>
      </c>
      <c r="F25" s="10" t="s">
        <v>0</v>
      </c>
      <c r="G25" s="10" t="s">
        <v>0</v>
      </c>
      <c r="H25" s="11">
        <v>75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9" t="s">
        <v>0</v>
      </c>
    </row>
    <row r="26" spans="1:30">
      <c r="A26" s="353" t="s">
        <v>28</v>
      </c>
      <c r="B26" s="14">
        <v>25</v>
      </c>
      <c r="C26" s="334">
        <v>2</v>
      </c>
      <c r="D26" s="7" t="s">
        <v>0</v>
      </c>
      <c r="E26" s="7" t="s">
        <v>0</v>
      </c>
      <c r="F26" s="7" t="s">
        <v>0</v>
      </c>
      <c r="G26" s="13">
        <v>3</v>
      </c>
      <c r="H26" s="13">
        <v>13</v>
      </c>
      <c r="I26" s="7" t="s">
        <v>0</v>
      </c>
      <c r="J26" s="13">
        <v>1</v>
      </c>
      <c r="K26" s="13">
        <v>2</v>
      </c>
      <c r="L26" s="7" t="s">
        <v>0</v>
      </c>
      <c r="M26" s="7" t="s">
        <v>0</v>
      </c>
      <c r="N26" s="16">
        <v>4</v>
      </c>
    </row>
    <row r="27" spans="1:30">
      <c r="A27" s="354"/>
      <c r="B27" s="293">
        <v>100</v>
      </c>
      <c r="C27" s="33">
        <v>8</v>
      </c>
      <c r="D27" s="4" t="s">
        <v>0</v>
      </c>
      <c r="E27" s="4" t="s">
        <v>0</v>
      </c>
      <c r="F27" s="4" t="s">
        <v>0</v>
      </c>
      <c r="G27" s="33">
        <v>12</v>
      </c>
      <c r="H27" s="33">
        <v>52</v>
      </c>
      <c r="I27" s="4" t="s">
        <v>0</v>
      </c>
      <c r="J27" s="33">
        <v>4</v>
      </c>
      <c r="K27" s="33">
        <v>8</v>
      </c>
      <c r="L27" s="4" t="s">
        <v>0</v>
      </c>
      <c r="M27" s="4" t="s">
        <v>0</v>
      </c>
      <c r="N27" s="35">
        <v>16</v>
      </c>
    </row>
    <row r="28" spans="1:30">
      <c r="C28" s="294"/>
      <c r="AD28" s="294"/>
    </row>
    <row r="29" spans="1:30">
      <c r="B29" s="294"/>
    </row>
    <row r="30" spans="1:30">
      <c r="C30" s="294"/>
    </row>
    <row r="31" spans="1:30">
      <c r="B31" s="294"/>
    </row>
    <row r="32" spans="1:30">
      <c r="C32" s="294"/>
    </row>
    <row r="34" spans="3:3">
      <c r="C34" s="294"/>
    </row>
  </sheetData>
  <mergeCells count="12">
    <mergeCell ref="A24:A25"/>
    <mergeCell ref="A26:A27"/>
    <mergeCell ref="A14:A15"/>
    <mergeCell ref="A16:A17"/>
    <mergeCell ref="A18:A19"/>
    <mergeCell ref="A20:A21"/>
    <mergeCell ref="A22:A23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EQ31"/>
  <sheetViews>
    <sheetView zoomScale="85" zoomScaleNormal="85" workbookViewId="0">
      <selection activeCell="C6" sqref="C6"/>
    </sheetView>
  </sheetViews>
  <sheetFormatPr defaultColWidth="8.6640625" defaultRowHeight="18"/>
  <cols>
    <col min="1" max="1" width="27" style="2" customWidth="1"/>
    <col min="2" max="16384" width="8.6640625" style="1"/>
  </cols>
  <sheetData>
    <row r="1" spans="1:147" s="20" customFormat="1" ht="18.600000000000001" thickBot="1">
      <c r="A1" s="32" t="s">
        <v>143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7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1"/>
    </row>
    <row r="3" spans="1:147" s="20" customFormat="1" ht="198" customHeight="1">
      <c r="A3" s="2" t="s">
        <v>22</v>
      </c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25" t="s">
        <v>15</v>
      </c>
      <c r="J3" s="25" t="s">
        <v>14</v>
      </c>
      <c r="K3" s="25" t="s">
        <v>13</v>
      </c>
      <c r="L3" s="25" t="s">
        <v>12</v>
      </c>
      <c r="M3" s="25" t="s">
        <v>11</v>
      </c>
      <c r="N3" s="24" t="s">
        <v>10</v>
      </c>
      <c r="P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2"/>
      <c r="EN3" s="22"/>
      <c r="EO3" s="22"/>
      <c r="EP3" s="22"/>
      <c r="EQ3" s="21"/>
    </row>
    <row r="4" spans="1:147">
      <c r="A4" s="391" t="s">
        <v>9</v>
      </c>
      <c r="B4" s="19">
        <v>2251</v>
      </c>
      <c r="C4" s="18">
        <v>451</v>
      </c>
      <c r="D4" s="18">
        <v>62</v>
      </c>
      <c r="E4" s="18">
        <v>31</v>
      </c>
      <c r="F4" s="18">
        <v>18</v>
      </c>
      <c r="G4" s="18">
        <v>233</v>
      </c>
      <c r="H4" s="18">
        <v>1177</v>
      </c>
      <c r="I4" s="18">
        <v>25</v>
      </c>
      <c r="J4" s="18">
        <v>12</v>
      </c>
      <c r="K4" s="18">
        <v>91</v>
      </c>
      <c r="L4" s="38" t="s">
        <v>0</v>
      </c>
      <c r="M4" s="18">
        <v>15</v>
      </c>
      <c r="N4" s="17">
        <v>136</v>
      </c>
    </row>
    <row r="5" spans="1:147">
      <c r="A5" s="353"/>
      <c r="B5" s="292">
        <v>100</v>
      </c>
      <c r="C5" s="11">
        <v>20.035539760106619</v>
      </c>
      <c r="D5" s="11">
        <v>2.7543314082629946</v>
      </c>
      <c r="E5" s="11">
        <v>1.3771657041314973</v>
      </c>
      <c r="F5" s="11">
        <v>0.79964460239893376</v>
      </c>
      <c r="G5" s="11">
        <v>10.350955131052865</v>
      </c>
      <c r="H5" s="11">
        <v>52.287872056863613</v>
      </c>
      <c r="I5" s="11">
        <v>1.1106175033318524</v>
      </c>
      <c r="J5" s="11">
        <v>0.53309640159928928</v>
      </c>
      <c r="K5" s="11">
        <v>4.0426477121279429</v>
      </c>
      <c r="L5" s="10" t="s">
        <v>0</v>
      </c>
      <c r="M5" s="11">
        <v>0.66637050199911152</v>
      </c>
      <c r="N5" s="15">
        <v>6.0417592181252777</v>
      </c>
    </row>
    <row r="6" spans="1:147">
      <c r="A6" s="353" t="s">
        <v>126</v>
      </c>
      <c r="B6" s="14">
        <v>10</v>
      </c>
      <c r="C6" s="13">
        <v>3</v>
      </c>
      <c r="D6" s="13">
        <v>1</v>
      </c>
      <c r="E6" s="7" t="s">
        <v>0</v>
      </c>
      <c r="F6" s="13">
        <v>1</v>
      </c>
      <c r="G6" s="7" t="s">
        <v>0</v>
      </c>
      <c r="H6" s="13">
        <v>3</v>
      </c>
      <c r="I6" s="7" t="s">
        <v>0</v>
      </c>
      <c r="J6" s="7" t="s">
        <v>0</v>
      </c>
      <c r="K6" s="13">
        <v>2</v>
      </c>
      <c r="L6" s="7" t="s">
        <v>0</v>
      </c>
      <c r="M6" s="7" t="s">
        <v>0</v>
      </c>
      <c r="N6" s="6" t="s">
        <v>0</v>
      </c>
    </row>
    <row r="7" spans="1:147">
      <c r="A7" s="353"/>
      <c r="B7" s="292">
        <v>100</v>
      </c>
      <c r="C7" s="11">
        <v>30</v>
      </c>
      <c r="D7" s="11">
        <v>10</v>
      </c>
      <c r="E7" s="10" t="s">
        <v>0</v>
      </c>
      <c r="F7" s="11">
        <v>10</v>
      </c>
      <c r="G7" s="10" t="s">
        <v>0</v>
      </c>
      <c r="H7" s="11">
        <v>30</v>
      </c>
      <c r="I7" s="10" t="s">
        <v>0</v>
      </c>
      <c r="J7" s="10" t="s">
        <v>0</v>
      </c>
      <c r="K7" s="11">
        <v>20</v>
      </c>
      <c r="L7" s="10" t="s">
        <v>0</v>
      </c>
      <c r="M7" s="10" t="s">
        <v>0</v>
      </c>
      <c r="N7" s="9" t="s">
        <v>0</v>
      </c>
    </row>
    <row r="8" spans="1:147">
      <c r="A8" s="351" t="s">
        <v>125</v>
      </c>
      <c r="B8" s="14">
        <v>2226</v>
      </c>
      <c r="C8" s="13">
        <v>447</v>
      </c>
      <c r="D8" s="13">
        <v>61</v>
      </c>
      <c r="E8" s="13">
        <v>31</v>
      </c>
      <c r="F8" s="13">
        <v>17</v>
      </c>
      <c r="G8" s="13">
        <v>232</v>
      </c>
      <c r="H8" s="13">
        <v>1166</v>
      </c>
      <c r="I8" s="13">
        <v>25</v>
      </c>
      <c r="J8" s="13">
        <v>11</v>
      </c>
      <c r="K8" s="13">
        <v>88</v>
      </c>
      <c r="L8" s="7" t="s">
        <v>0</v>
      </c>
      <c r="M8" s="13">
        <v>15</v>
      </c>
      <c r="N8" s="16">
        <v>133</v>
      </c>
    </row>
    <row r="9" spans="1:147">
      <c r="A9" s="352"/>
      <c r="B9" s="292">
        <v>100</v>
      </c>
      <c r="C9" s="11">
        <v>20.080862533692724</v>
      </c>
      <c r="D9" s="11">
        <v>2.7403414195867026</v>
      </c>
      <c r="E9" s="11">
        <v>1.3926325247079965</v>
      </c>
      <c r="F9" s="11">
        <v>0.7637017070979335</v>
      </c>
      <c r="G9" s="11">
        <v>10.422282120395328</v>
      </c>
      <c r="H9" s="11">
        <v>52.380952380952387</v>
      </c>
      <c r="I9" s="11">
        <v>1.1230907457322552</v>
      </c>
      <c r="J9" s="11">
        <v>0.49415992812219228</v>
      </c>
      <c r="K9" s="11">
        <v>3.9532794249775383</v>
      </c>
      <c r="L9" s="10" t="s">
        <v>0</v>
      </c>
      <c r="M9" s="11">
        <v>0.67385444743935319</v>
      </c>
      <c r="N9" s="15">
        <v>5.9748427672955975</v>
      </c>
    </row>
    <row r="10" spans="1:147">
      <c r="A10" s="353" t="s">
        <v>28</v>
      </c>
      <c r="B10" s="14">
        <v>15</v>
      </c>
      <c r="C10" s="13">
        <v>1</v>
      </c>
      <c r="D10" s="7" t="s">
        <v>0</v>
      </c>
      <c r="E10" s="7" t="s">
        <v>0</v>
      </c>
      <c r="F10" s="7" t="s">
        <v>0</v>
      </c>
      <c r="G10" s="13">
        <v>1</v>
      </c>
      <c r="H10" s="13">
        <v>8</v>
      </c>
      <c r="I10" s="7" t="s">
        <v>0</v>
      </c>
      <c r="J10" s="13">
        <v>1</v>
      </c>
      <c r="K10" s="13">
        <v>1</v>
      </c>
      <c r="L10" s="7" t="s">
        <v>0</v>
      </c>
      <c r="M10" s="7" t="s">
        <v>0</v>
      </c>
      <c r="N10" s="16">
        <v>3</v>
      </c>
    </row>
    <row r="11" spans="1:147">
      <c r="A11" s="354"/>
      <c r="B11" s="293">
        <v>100</v>
      </c>
      <c r="C11" s="33">
        <v>6.666666666666667</v>
      </c>
      <c r="D11" s="4" t="s">
        <v>0</v>
      </c>
      <c r="E11" s="4" t="s">
        <v>0</v>
      </c>
      <c r="F11" s="4" t="s">
        <v>0</v>
      </c>
      <c r="G11" s="33">
        <v>6.666666666666667</v>
      </c>
      <c r="H11" s="33">
        <v>53.333333333333336</v>
      </c>
      <c r="I11" s="4" t="s">
        <v>0</v>
      </c>
      <c r="J11" s="33">
        <v>6.666666666666667</v>
      </c>
      <c r="K11" s="33">
        <v>6.666666666666667</v>
      </c>
      <c r="L11" s="4" t="s">
        <v>0</v>
      </c>
      <c r="M11" s="4" t="s">
        <v>0</v>
      </c>
      <c r="N11" s="35">
        <v>20</v>
      </c>
    </row>
    <row r="13" spans="1:147">
      <c r="B13" s="294"/>
    </row>
    <row r="15" spans="1:147">
      <c r="B15" s="294"/>
    </row>
    <row r="17" spans="2:2">
      <c r="B17" s="294"/>
    </row>
    <row r="19" spans="2:2">
      <c r="B19" s="294"/>
    </row>
    <row r="21" spans="2:2">
      <c r="B21" s="294"/>
    </row>
    <row r="23" spans="2:2">
      <c r="B23" s="294"/>
    </row>
    <row r="25" spans="2:2">
      <c r="B25" s="294"/>
    </row>
    <row r="27" spans="2:2">
      <c r="B27" s="294"/>
    </row>
    <row r="29" spans="2:2">
      <c r="B29" s="294"/>
    </row>
    <row r="31" spans="2:2">
      <c r="B31" s="294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R19"/>
  <sheetViews>
    <sheetView zoomScale="85" zoomScaleNormal="85" workbookViewId="0">
      <selection activeCell="H27" sqref="H27"/>
    </sheetView>
  </sheetViews>
  <sheetFormatPr defaultColWidth="8.6640625" defaultRowHeight="18"/>
  <cols>
    <col min="1" max="1" width="20.5546875" style="2" customWidth="1"/>
    <col min="2" max="16384" width="8.6640625" style="1"/>
  </cols>
  <sheetData>
    <row r="1" spans="1:148" s="20" customFormat="1" ht="18.600000000000001" thickBot="1">
      <c r="A1" s="32" t="s">
        <v>27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8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1"/>
    </row>
    <row r="3" spans="1:148" s="20" customFormat="1" ht="198" customHeight="1">
      <c r="A3" s="2" t="s">
        <v>22</v>
      </c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25" t="s">
        <v>15</v>
      </c>
      <c r="J3" s="25" t="s">
        <v>14</v>
      </c>
      <c r="K3" s="25" t="s">
        <v>13</v>
      </c>
      <c r="L3" s="25" t="s">
        <v>12</v>
      </c>
      <c r="M3" s="25" t="s">
        <v>11</v>
      </c>
      <c r="N3" s="24" t="s">
        <v>10</v>
      </c>
      <c r="O3" s="23"/>
      <c r="Q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2"/>
      <c r="EO3" s="22"/>
      <c r="EP3" s="22"/>
      <c r="EQ3" s="22"/>
      <c r="ER3" s="21"/>
    </row>
    <row r="4" spans="1:148">
      <c r="A4" s="362" t="s">
        <v>9</v>
      </c>
      <c r="B4" s="19">
        <v>2251</v>
      </c>
      <c r="C4" s="18">
        <v>545</v>
      </c>
      <c r="D4" s="18">
        <v>236</v>
      </c>
      <c r="E4" s="18">
        <v>158</v>
      </c>
      <c r="F4" s="18">
        <v>41</v>
      </c>
      <c r="G4" s="18">
        <v>1182</v>
      </c>
      <c r="H4" s="18">
        <v>1656</v>
      </c>
      <c r="I4" s="18">
        <v>144</v>
      </c>
      <c r="J4" s="18">
        <v>199</v>
      </c>
      <c r="K4" s="18">
        <v>574</v>
      </c>
      <c r="L4" s="18">
        <v>3</v>
      </c>
      <c r="M4" s="18">
        <v>32</v>
      </c>
      <c r="N4" s="17">
        <v>81</v>
      </c>
    </row>
    <row r="5" spans="1:148">
      <c r="A5" s="360"/>
      <c r="B5" s="292">
        <v>100</v>
      </c>
      <c r="C5" s="11">
        <v>24.211461572634384</v>
      </c>
      <c r="D5" s="11">
        <v>10.484229231452687</v>
      </c>
      <c r="E5" s="11">
        <v>7.019102621057308</v>
      </c>
      <c r="F5" s="11">
        <v>1.8214127054642382</v>
      </c>
      <c r="G5" s="11">
        <v>52.50999555752999</v>
      </c>
      <c r="H5" s="11">
        <v>73.567303420701919</v>
      </c>
      <c r="I5" s="11">
        <v>6.3971568191914701</v>
      </c>
      <c r="J5" s="11">
        <v>8.8405153265215457</v>
      </c>
      <c r="K5" s="11">
        <v>25.499777876499337</v>
      </c>
      <c r="L5" s="11">
        <v>0.13327410039982232</v>
      </c>
      <c r="M5" s="11">
        <v>1.4215904042647711</v>
      </c>
      <c r="N5" s="15">
        <v>3.5984007107952021</v>
      </c>
    </row>
    <row r="6" spans="1:148">
      <c r="A6" s="369" t="s">
        <v>26</v>
      </c>
      <c r="B6" s="14">
        <v>56</v>
      </c>
      <c r="C6" s="13">
        <v>23</v>
      </c>
      <c r="D6" s="13">
        <v>2</v>
      </c>
      <c r="E6" s="13">
        <v>1</v>
      </c>
      <c r="F6" s="13">
        <v>2</v>
      </c>
      <c r="G6" s="13">
        <v>31</v>
      </c>
      <c r="H6" s="13">
        <v>43</v>
      </c>
      <c r="I6" s="13">
        <v>8</v>
      </c>
      <c r="J6" s="13">
        <v>7</v>
      </c>
      <c r="K6" s="13">
        <v>17</v>
      </c>
      <c r="L6" s="7" t="s">
        <v>0</v>
      </c>
      <c r="M6" s="13">
        <v>1</v>
      </c>
      <c r="N6" s="16">
        <v>1</v>
      </c>
    </row>
    <row r="7" spans="1:148">
      <c r="A7" s="370"/>
      <c r="B7" s="292">
        <v>100</v>
      </c>
      <c r="C7" s="11">
        <v>41.071428571428569</v>
      </c>
      <c r="D7" s="11">
        <v>3.5714285714285712</v>
      </c>
      <c r="E7" s="11">
        <v>1.7857142857142856</v>
      </c>
      <c r="F7" s="11">
        <v>3.5714285714285712</v>
      </c>
      <c r="G7" s="11">
        <v>55.357142857142861</v>
      </c>
      <c r="H7" s="11">
        <v>76.785714285714292</v>
      </c>
      <c r="I7" s="11">
        <v>14.285714285714285</v>
      </c>
      <c r="J7" s="11">
        <v>12.5</v>
      </c>
      <c r="K7" s="11">
        <v>30.357142857142854</v>
      </c>
      <c r="L7" s="10" t="s">
        <v>0</v>
      </c>
      <c r="M7" s="11">
        <v>1.7857142857142856</v>
      </c>
      <c r="N7" s="15">
        <v>1.7857142857142856</v>
      </c>
    </row>
    <row r="8" spans="1:148">
      <c r="A8" s="369" t="s">
        <v>25</v>
      </c>
      <c r="B8" s="14">
        <v>2191</v>
      </c>
      <c r="C8" s="13">
        <v>519</v>
      </c>
      <c r="D8" s="13">
        <v>234</v>
      </c>
      <c r="E8" s="13">
        <v>157</v>
      </c>
      <c r="F8" s="13">
        <v>39</v>
      </c>
      <c r="G8" s="13">
        <v>1149</v>
      </c>
      <c r="H8" s="13">
        <v>1612</v>
      </c>
      <c r="I8" s="13">
        <v>136</v>
      </c>
      <c r="J8" s="13">
        <v>192</v>
      </c>
      <c r="K8" s="13">
        <v>557</v>
      </c>
      <c r="L8" s="13">
        <v>3</v>
      </c>
      <c r="M8" s="13">
        <v>31</v>
      </c>
      <c r="N8" s="16">
        <v>80</v>
      </c>
    </row>
    <row r="9" spans="1:148">
      <c r="A9" s="370"/>
      <c r="B9" s="292">
        <v>100</v>
      </c>
      <c r="C9" s="11">
        <v>23.687813783660431</v>
      </c>
      <c r="D9" s="11">
        <v>10.680054769511639</v>
      </c>
      <c r="E9" s="11">
        <v>7.1656777727065277</v>
      </c>
      <c r="F9" s="11">
        <v>1.7800091282519397</v>
      </c>
      <c r="G9" s="11">
        <v>52.441807393884062</v>
      </c>
      <c r="H9" s="11">
        <v>73.573710634413516</v>
      </c>
      <c r="I9" s="11">
        <v>6.207211319032405</v>
      </c>
      <c r="J9" s="11">
        <v>8.7631218621633966</v>
      </c>
      <c r="K9" s="11">
        <v>25.422181652213599</v>
      </c>
      <c r="L9" s="11">
        <v>0.13692377909630307</v>
      </c>
      <c r="M9" s="11">
        <v>1.4148790506617983</v>
      </c>
      <c r="N9" s="15">
        <v>3.6513007759014151</v>
      </c>
    </row>
    <row r="10" spans="1:148">
      <c r="A10" s="359" t="s">
        <v>24</v>
      </c>
      <c r="B10" s="14">
        <v>4</v>
      </c>
      <c r="C10" s="13">
        <v>3</v>
      </c>
      <c r="D10" s="7" t="s">
        <v>0</v>
      </c>
      <c r="E10" s="7" t="s">
        <v>0</v>
      </c>
      <c r="F10" s="7" t="s">
        <v>0</v>
      </c>
      <c r="G10" s="13">
        <v>2</v>
      </c>
      <c r="H10" s="13">
        <v>1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6" t="s">
        <v>0</v>
      </c>
    </row>
    <row r="11" spans="1:148">
      <c r="A11" s="365"/>
      <c r="B11" s="293">
        <v>100</v>
      </c>
      <c r="C11" s="33">
        <v>75</v>
      </c>
      <c r="D11" s="4" t="s">
        <v>0</v>
      </c>
      <c r="E11" s="4" t="s">
        <v>0</v>
      </c>
      <c r="F11" s="4" t="s">
        <v>0</v>
      </c>
      <c r="G11" s="33">
        <v>50</v>
      </c>
      <c r="H11" s="33">
        <v>25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3" t="s">
        <v>0</v>
      </c>
    </row>
    <row r="13" spans="1:148">
      <c r="B13" s="294"/>
    </row>
    <row r="15" spans="1:148">
      <c r="B15" s="294"/>
    </row>
    <row r="17" spans="2:4">
      <c r="B17" s="294"/>
      <c r="D17" s="294"/>
    </row>
    <row r="19" spans="2:4">
      <c r="B19" s="294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EQ31"/>
  <sheetViews>
    <sheetView zoomScale="85" zoomScaleNormal="85" workbookViewId="0">
      <selection activeCell="E7" sqref="E7"/>
    </sheetView>
  </sheetViews>
  <sheetFormatPr defaultColWidth="8.6640625" defaultRowHeight="18"/>
  <cols>
    <col min="1" max="1" width="25.33203125" style="2" customWidth="1"/>
    <col min="2" max="16384" width="8.6640625" style="1"/>
  </cols>
  <sheetData>
    <row r="1" spans="1:147" s="20" customFormat="1" ht="18.600000000000001" thickBot="1">
      <c r="A1" s="32" t="s">
        <v>144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7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1"/>
    </row>
    <row r="3" spans="1:147" s="20" customFormat="1" ht="198" customHeight="1">
      <c r="A3" s="2" t="s">
        <v>22</v>
      </c>
      <c r="B3" s="27" t="s">
        <v>9</v>
      </c>
      <c r="C3" s="26" t="s">
        <v>21</v>
      </c>
      <c r="D3" s="26" t="s">
        <v>20</v>
      </c>
      <c r="E3" s="26" t="s">
        <v>19</v>
      </c>
      <c r="F3" s="26" t="s">
        <v>18</v>
      </c>
      <c r="G3" s="26" t="s">
        <v>17</v>
      </c>
      <c r="H3" s="26" t="s">
        <v>16</v>
      </c>
      <c r="I3" s="25" t="s">
        <v>15</v>
      </c>
      <c r="J3" s="25" t="s">
        <v>14</v>
      </c>
      <c r="K3" s="25" t="s">
        <v>13</v>
      </c>
      <c r="L3" s="25" t="s">
        <v>12</v>
      </c>
      <c r="M3" s="25" t="s">
        <v>11</v>
      </c>
      <c r="N3" s="24" t="s">
        <v>10</v>
      </c>
      <c r="P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2"/>
      <c r="EN3" s="22"/>
      <c r="EO3" s="22"/>
      <c r="EP3" s="22"/>
      <c r="EQ3" s="21"/>
    </row>
    <row r="4" spans="1:147">
      <c r="A4" s="391" t="s">
        <v>9</v>
      </c>
      <c r="B4" s="19">
        <v>2251</v>
      </c>
      <c r="C4" s="18">
        <v>451</v>
      </c>
      <c r="D4" s="18">
        <v>62</v>
      </c>
      <c r="E4" s="18">
        <v>31</v>
      </c>
      <c r="F4" s="18">
        <v>18</v>
      </c>
      <c r="G4" s="18">
        <v>233</v>
      </c>
      <c r="H4" s="18">
        <v>1177</v>
      </c>
      <c r="I4" s="18">
        <v>25</v>
      </c>
      <c r="J4" s="18">
        <v>12</v>
      </c>
      <c r="K4" s="18">
        <v>91</v>
      </c>
      <c r="L4" s="38" t="s">
        <v>0</v>
      </c>
      <c r="M4" s="18">
        <v>15</v>
      </c>
      <c r="N4" s="17">
        <v>136</v>
      </c>
    </row>
    <row r="5" spans="1:147">
      <c r="A5" s="353"/>
      <c r="B5" s="292">
        <v>100</v>
      </c>
      <c r="C5" s="11">
        <v>20.035539760106619</v>
      </c>
      <c r="D5" s="11">
        <v>2.7543314082629946</v>
      </c>
      <c r="E5" s="11">
        <v>1.3771657041314973</v>
      </c>
      <c r="F5" s="11">
        <v>0.79964460239893376</v>
      </c>
      <c r="G5" s="11">
        <v>10.350955131052865</v>
      </c>
      <c r="H5" s="11">
        <v>52.287872056863613</v>
      </c>
      <c r="I5" s="11">
        <v>1.1106175033318524</v>
      </c>
      <c r="J5" s="11">
        <v>0.53309640159928928</v>
      </c>
      <c r="K5" s="11">
        <v>4.0426477121279429</v>
      </c>
      <c r="L5" s="10" t="s">
        <v>0</v>
      </c>
      <c r="M5" s="11">
        <v>0.66637050199911152</v>
      </c>
      <c r="N5" s="15">
        <v>6.0417592181252777</v>
      </c>
    </row>
    <row r="6" spans="1:147">
      <c r="A6" s="353" t="s">
        <v>139</v>
      </c>
      <c r="B6" s="14">
        <v>12</v>
      </c>
      <c r="C6" s="13">
        <v>2</v>
      </c>
      <c r="D6" s="7" t="s">
        <v>0</v>
      </c>
      <c r="E6" s="7" t="s">
        <v>0</v>
      </c>
      <c r="F6" s="13">
        <v>1</v>
      </c>
      <c r="G6" s="7" t="s">
        <v>0</v>
      </c>
      <c r="H6" s="13">
        <v>7</v>
      </c>
      <c r="I6" s="7" t="s">
        <v>0</v>
      </c>
      <c r="J6" s="7" t="s">
        <v>0</v>
      </c>
      <c r="K6" s="13">
        <v>1</v>
      </c>
      <c r="L6" s="7" t="s">
        <v>0</v>
      </c>
      <c r="M6" s="7" t="s">
        <v>0</v>
      </c>
      <c r="N6" s="16">
        <v>1</v>
      </c>
    </row>
    <row r="7" spans="1:147">
      <c r="A7" s="353"/>
      <c r="B7" s="292">
        <v>100</v>
      </c>
      <c r="C7" s="11">
        <v>16.666666666666664</v>
      </c>
      <c r="D7" s="10" t="s">
        <v>0</v>
      </c>
      <c r="E7" s="10" t="s">
        <v>0</v>
      </c>
      <c r="F7" s="11">
        <v>8.3333333333333321</v>
      </c>
      <c r="G7" s="10" t="s">
        <v>0</v>
      </c>
      <c r="H7" s="11">
        <v>58.333333333333336</v>
      </c>
      <c r="I7" s="10" t="s">
        <v>0</v>
      </c>
      <c r="J7" s="10" t="s">
        <v>0</v>
      </c>
      <c r="K7" s="11">
        <v>8.3333333333333321</v>
      </c>
      <c r="L7" s="10" t="s">
        <v>0</v>
      </c>
      <c r="M7" s="10" t="s">
        <v>0</v>
      </c>
      <c r="N7" s="15">
        <v>8.3333333333333321</v>
      </c>
    </row>
    <row r="8" spans="1:147">
      <c r="A8" s="351" t="s">
        <v>138</v>
      </c>
      <c r="B8" s="14">
        <v>24</v>
      </c>
      <c r="C8" s="13">
        <v>3</v>
      </c>
      <c r="D8" s="13">
        <v>3</v>
      </c>
      <c r="E8" s="7" t="s">
        <v>0</v>
      </c>
      <c r="F8" s="7" t="s">
        <v>0</v>
      </c>
      <c r="G8" s="13">
        <v>3</v>
      </c>
      <c r="H8" s="13">
        <v>9</v>
      </c>
      <c r="I8" s="7" t="s">
        <v>0</v>
      </c>
      <c r="J8" s="7" t="s">
        <v>0</v>
      </c>
      <c r="K8" s="13">
        <v>2</v>
      </c>
      <c r="L8" s="7" t="s">
        <v>0</v>
      </c>
      <c r="M8" s="7" t="s">
        <v>0</v>
      </c>
      <c r="N8" s="16">
        <v>4</v>
      </c>
    </row>
    <row r="9" spans="1:147">
      <c r="A9" s="352"/>
      <c r="B9" s="292">
        <v>100</v>
      </c>
      <c r="C9" s="11">
        <v>12.5</v>
      </c>
      <c r="D9" s="11">
        <v>12.5</v>
      </c>
      <c r="E9" s="10" t="s">
        <v>0</v>
      </c>
      <c r="F9" s="10" t="s">
        <v>0</v>
      </c>
      <c r="G9" s="11">
        <v>12.5</v>
      </c>
      <c r="H9" s="11">
        <v>37.5</v>
      </c>
      <c r="I9" s="10" t="s">
        <v>0</v>
      </c>
      <c r="J9" s="10" t="s">
        <v>0</v>
      </c>
      <c r="K9" s="11">
        <v>8.3333333333333321</v>
      </c>
      <c r="L9" s="10" t="s">
        <v>0</v>
      </c>
      <c r="M9" s="10" t="s">
        <v>0</v>
      </c>
      <c r="N9" s="15">
        <v>16.666666666666664</v>
      </c>
    </row>
    <row r="10" spans="1:147">
      <c r="A10" s="351" t="s">
        <v>137</v>
      </c>
      <c r="B10" s="14">
        <v>46</v>
      </c>
      <c r="C10" s="13">
        <v>9</v>
      </c>
      <c r="D10" s="13">
        <v>2</v>
      </c>
      <c r="E10" s="13">
        <v>1</v>
      </c>
      <c r="F10" s="13">
        <v>2</v>
      </c>
      <c r="G10" s="13">
        <v>6</v>
      </c>
      <c r="H10" s="13">
        <v>16</v>
      </c>
      <c r="I10" s="7" t="s">
        <v>0</v>
      </c>
      <c r="J10" s="7" t="s">
        <v>0</v>
      </c>
      <c r="K10" s="13">
        <v>6</v>
      </c>
      <c r="L10" s="7" t="s">
        <v>0</v>
      </c>
      <c r="M10" s="7" t="s">
        <v>0</v>
      </c>
      <c r="N10" s="16">
        <v>4</v>
      </c>
    </row>
    <row r="11" spans="1:147">
      <c r="A11" s="352"/>
      <c r="B11" s="292">
        <v>100</v>
      </c>
      <c r="C11" s="11">
        <v>19.565217391304348</v>
      </c>
      <c r="D11" s="11">
        <v>4.3478260869565215</v>
      </c>
      <c r="E11" s="11">
        <v>2.1739130434782608</v>
      </c>
      <c r="F11" s="11">
        <v>4.3478260869565215</v>
      </c>
      <c r="G11" s="11">
        <v>13.043478260869565</v>
      </c>
      <c r="H11" s="11">
        <v>34.782608695652172</v>
      </c>
      <c r="I11" s="10" t="s">
        <v>0</v>
      </c>
      <c r="J11" s="10" t="s">
        <v>0</v>
      </c>
      <c r="K11" s="11">
        <v>13.043478260869565</v>
      </c>
      <c r="L11" s="10" t="s">
        <v>0</v>
      </c>
      <c r="M11" s="10" t="s">
        <v>0</v>
      </c>
      <c r="N11" s="15">
        <v>8.695652173913043</v>
      </c>
    </row>
    <row r="12" spans="1:147">
      <c r="A12" s="351" t="s">
        <v>136</v>
      </c>
      <c r="B12" s="14">
        <v>53</v>
      </c>
      <c r="C12" s="13">
        <v>9</v>
      </c>
      <c r="D12" s="7" t="s">
        <v>0</v>
      </c>
      <c r="E12" s="13">
        <v>3</v>
      </c>
      <c r="F12" s="13">
        <v>1</v>
      </c>
      <c r="G12" s="13">
        <v>6</v>
      </c>
      <c r="H12" s="13">
        <v>27</v>
      </c>
      <c r="I12" s="13">
        <v>1</v>
      </c>
      <c r="J12" s="13">
        <v>2</v>
      </c>
      <c r="K12" s="13">
        <v>1</v>
      </c>
      <c r="L12" s="7" t="s">
        <v>0</v>
      </c>
      <c r="M12" s="7" t="s">
        <v>0</v>
      </c>
      <c r="N12" s="16">
        <v>3</v>
      </c>
    </row>
    <row r="13" spans="1:147">
      <c r="A13" s="352"/>
      <c r="B13" s="292">
        <v>100</v>
      </c>
      <c r="C13" s="11">
        <v>16.981132075471699</v>
      </c>
      <c r="D13" s="10" t="s">
        <v>0</v>
      </c>
      <c r="E13" s="11">
        <v>5.6603773584905666</v>
      </c>
      <c r="F13" s="11">
        <v>1.8867924528301887</v>
      </c>
      <c r="G13" s="11">
        <v>11.320754716981133</v>
      </c>
      <c r="H13" s="11">
        <v>50.943396226415096</v>
      </c>
      <c r="I13" s="11">
        <v>1.8867924528301887</v>
      </c>
      <c r="J13" s="11">
        <v>3.7735849056603774</v>
      </c>
      <c r="K13" s="11">
        <v>1.8867924528301887</v>
      </c>
      <c r="L13" s="10" t="s">
        <v>0</v>
      </c>
      <c r="M13" s="10" t="s">
        <v>0</v>
      </c>
      <c r="N13" s="15">
        <v>5.6603773584905666</v>
      </c>
    </row>
    <row r="14" spans="1:147">
      <c r="A14" s="351" t="s">
        <v>135</v>
      </c>
      <c r="B14" s="14">
        <v>112</v>
      </c>
      <c r="C14" s="13">
        <v>17</v>
      </c>
      <c r="D14" s="13">
        <v>4</v>
      </c>
      <c r="E14" s="13">
        <v>3</v>
      </c>
      <c r="F14" s="7" t="s">
        <v>0</v>
      </c>
      <c r="G14" s="13">
        <v>5</v>
      </c>
      <c r="H14" s="13">
        <v>57</v>
      </c>
      <c r="I14" s="13">
        <v>3</v>
      </c>
      <c r="J14" s="13">
        <v>2</v>
      </c>
      <c r="K14" s="13">
        <v>6</v>
      </c>
      <c r="L14" s="7" t="s">
        <v>0</v>
      </c>
      <c r="M14" s="7" t="s">
        <v>0</v>
      </c>
      <c r="N14" s="16">
        <v>15</v>
      </c>
    </row>
    <row r="15" spans="1:147">
      <c r="A15" s="352"/>
      <c r="B15" s="292">
        <v>100</v>
      </c>
      <c r="C15" s="11">
        <v>15.178571428571427</v>
      </c>
      <c r="D15" s="11">
        <v>3.5714285714285712</v>
      </c>
      <c r="E15" s="11">
        <v>2.6785714285714284</v>
      </c>
      <c r="F15" s="10" t="s">
        <v>0</v>
      </c>
      <c r="G15" s="11">
        <v>4.4642857142857144</v>
      </c>
      <c r="H15" s="11">
        <v>50.892857142857139</v>
      </c>
      <c r="I15" s="11">
        <v>2.6785714285714284</v>
      </c>
      <c r="J15" s="11">
        <v>1.7857142857142856</v>
      </c>
      <c r="K15" s="11">
        <v>5.3571428571428568</v>
      </c>
      <c r="L15" s="10" t="s">
        <v>0</v>
      </c>
      <c r="M15" s="10" t="s">
        <v>0</v>
      </c>
      <c r="N15" s="15">
        <v>13.392857142857142</v>
      </c>
    </row>
    <row r="16" spans="1:147">
      <c r="A16" s="351" t="s">
        <v>134</v>
      </c>
      <c r="B16" s="14">
        <v>141</v>
      </c>
      <c r="C16" s="13">
        <v>23</v>
      </c>
      <c r="D16" s="13">
        <v>5</v>
      </c>
      <c r="E16" s="13">
        <v>2</v>
      </c>
      <c r="F16" s="13">
        <v>2</v>
      </c>
      <c r="G16" s="13">
        <v>8</v>
      </c>
      <c r="H16" s="13">
        <v>74</v>
      </c>
      <c r="I16" s="13">
        <v>1</v>
      </c>
      <c r="J16" s="7" t="s">
        <v>0</v>
      </c>
      <c r="K16" s="13">
        <v>15</v>
      </c>
      <c r="L16" s="7" t="s">
        <v>0</v>
      </c>
      <c r="M16" s="13">
        <v>1</v>
      </c>
      <c r="N16" s="16">
        <v>10</v>
      </c>
    </row>
    <row r="17" spans="1:14">
      <c r="A17" s="352"/>
      <c r="B17" s="292">
        <v>100</v>
      </c>
      <c r="C17" s="11">
        <v>16.312056737588655</v>
      </c>
      <c r="D17" s="11">
        <v>3.5460992907801421</v>
      </c>
      <c r="E17" s="11">
        <v>1.4184397163120568</v>
      </c>
      <c r="F17" s="11">
        <v>1.4184397163120568</v>
      </c>
      <c r="G17" s="11">
        <v>5.6737588652482271</v>
      </c>
      <c r="H17" s="11">
        <v>52.4822695035461</v>
      </c>
      <c r="I17" s="11">
        <v>0.70921985815602839</v>
      </c>
      <c r="J17" s="10" t="s">
        <v>0</v>
      </c>
      <c r="K17" s="11">
        <v>10.638297872340425</v>
      </c>
      <c r="L17" s="10" t="s">
        <v>0</v>
      </c>
      <c r="M17" s="11">
        <v>0.70921985815602839</v>
      </c>
      <c r="N17" s="15">
        <v>7.0921985815602842</v>
      </c>
    </row>
    <row r="18" spans="1:14">
      <c r="A18" s="351" t="s">
        <v>133</v>
      </c>
      <c r="B18" s="14">
        <v>206</v>
      </c>
      <c r="C18" s="13">
        <v>33</v>
      </c>
      <c r="D18" s="13">
        <v>6</v>
      </c>
      <c r="E18" s="13">
        <v>4</v>
      </c>
      <c r="F18" s="13">
        <v>1</v>
      </c>
      <c r="G18" s="13">
        <v>14</v>
      </c>
      <c r="H18" s="13">
        <v>120</v>
      </c>
      <c r="I18" s="13">
        <v>1</v>
      </c>
      <c r="J18" s="7" t="s">
        <v>0</v>
      </c>
      <c r="K18" s="13">
        <v>10</v>
      </c>
      <c r="L18" s="7" t="s">
        <v>0</v>
      </c>
      <c r="M18" s="13">
        <v>3</v>
      </c>
      <c r="N18" s="16">
        <v>14</v>
      </c>
    </row>
    <row r="19" spans="1:14">
      <c r="A19" s="352"/>
      <c r="B19" s="292">
        <v>100</v>
      </c>
      <c r="C19" s="11">
        <v>16.019417475728158</v>
      </c>
      <c r="D19" s="11">
        <v>2.912621359223301</v>
      </c>
      <c r="E19" s="11">
        <v>1.9417475728155338</v>
      </c>
      <c r="F19" s="11">
        <v>0.48543689320388345</v>
      </c>
      <c r="G19" s="11">
        <v>6.7961165048543686</v>
      </c>
      <c r="H19" s="11">
        <v>58.252427184466015</v>
      </c>
      <c r="I19" s="11">
        <v>0.48543689320388345</v>
      </c>
      <c r="J19" s="10" t="s">
        <v>0</v>
      </c>
      <c r="K19" s="11">
        <v>4.8543689320388346</v>
      </c>
      <c r="L19" s="10" t="s">
        <v>0</v>
      </c>
      <c r="M19" s="11">
        <v>1.4563106796116505</v>
      </c>
      <c r="N19" s="15">
        <v>6.7961165048543686</v>
      </c>
    </row>
    <row r="20" spans="1:14">
      <c r="A20" s="351" t="s">
        <v>132</v>
      </c>
      <c r="B20" s="14">
        <v>399</v>
      </c>
      <c r="C20" s="13">
        <v>72</v>
      </c>
      <c r="D20" s="13">
        <v>13</v>
      </c>
      <c r="E20" s="13">
        <v>4</v>
      </c>
      <c r="F20" s="13">
        <v>1</v>
      </c>
      <c r="G20" s="13">
        <v>25</v>
      </c>
      <c r="H20" s="13">
        <v>229</v>
      </c>
      <c r="I20" s="13">
        <v>5</v>
      </c>
      <c r="J20" s="13">
        <v>2</v>
      </c>
      <c r="K20" s="13">
        <v>18</v>
      </c>
      <c r="L20" s="7" t="s">
        <v>0</v>
      </c>
      <c r="M20" s="13">
        <v>1</v>
      </c>
      <c r="N20" s="16">
        <v>29</v>
      </c>
    </row>
    <row r="21" spans="1:14">
      <c r="A21" s="352"/>
      <c r="B21" s="292">
        <v>100</v>
      </c>
      <c r="C21" s="11">
        <v>18.045112781954884</v>
      </c>
      <c r="D21" s="11">
        <v>3.2581453634085209</v>
      </c>
      <c r="E21" s="11">
        <v>1.0025062656641603</v>
      </c>
      <c r="F21" s="11">
        <v>0.25062656641604009</v>
      </c>
      <c r="G21" s="11">
        <v>6.2656641604010019</v>
      </c>
      <c r="H21" s="11">
        <v>57.393483709273184</v>
      </c>
      <c r="I21" s="11">
        <v>1.2531328320802004</v>
      </c>
      <c r="J21" s="11">
        <v>0.50125313283208017</v>
      </c>
      <c r="K21" s="11">
        <v>4.5112781954887211</v>
      </c>
      <c r="L21" s="10" t="s">
        <v>0</v>
      </c>
      <c r="M21" s="11">
        <v>0.25062656641604009</v>
      </c>
      <c r="N21" s="15">
        <v>7.2681704260651623</v>
      </c>
    </row>
    <row r="22" spans="1:14">
      <c r="A22" s="351" t="s">
        <v>131</v>
      </c>
      <c r="B22" s="14">
        <v>395</v>
      </c>
      <c r="C22" s="13">
        <v>90</v>
      </c>
      <c r="D22" s="13">
        <v>11</v>
      </c>
      <c r="E22" s="13">
        <v>4</v>
      </c>
      <c r="F22" s="13">
        <v>6</v>
      </c>
      <c r="G22" s="13">
        <v>46</v>
      </c>
      <c r="H22" s="13">
        <v>194</v>
      </c>
      <c r="I22" s="13">
        <v>5</v>
      </c>
      <c r="J22" s="7" t="s">
        <v>0</v>
      </c>
      <c r="K22" s="13">
        <v>16</v>
      </c>
      <c r="L22" s="7" t="s">
        <v>0</v>
      </c>
      <c r="M22" s="13">
        <v>3</v>
      </c>
      <c r="N22" s="16">
        <v>20</v>
      </c>
    </row>
    <row r="23" spans="1:14">
      <c r="A23" s="352"/>
      <c r="B23" s="292">
        <v>100</v>
      </c>
      <c r="C23" s="11">
        <v>22.784810126582279</v>
      </c>
      <c r="D23" s="11">
        <v>2.7848101265822782</v>
      </c>
      <c r="E23" s="11">
        <v>1.0126582278481013</v>
      </c>
      <c r="F23" s="11">
        <v>1.5189873417721518</v>
      </c>
      <c r="G23" s="11">
        <v>11.645569620253164</v>
      </c>
      <c r="H23" s="11">
        <v>49.11392405063291</v>
      </c>
      <c r="I23" s="11">
        <v>1.2658227848101267</v>
      </c>
      <c r="J23" s="10" t="s">
        <v>0</v>
      </c>
      <c r="K23" s="11">
        <v>4.0506329113924053</v>
      </c>
      <c r="L23" s="10" t="s">
        <v>0</v>
      </c>
      <c r="M23" s="11">
        <v>0.75949367088607589</v>
      </c>
      <c r="N23" s="15">
        <v>5.0632911392405067</v>
      </c>
    </row>
    <row r="24" spans="1:14">
      <c r="A24" s="351" t="s">
        <v>130</v>
      </c>
      <c r="B24" s="14">
        <v>319</v>
      </c>
      <c r="C24" s="13">
        <v>73</v>
      </c>
      <c r="D24" s="13">
        <v>11</v>
      </c>
      <c r="E24" s="13">
        <v>6</v>
      </c>
      <c r="F24" s="13">
        <v>2</v>
      </c>
      <c r="G24" s="13">
        <v>25</v>
      </c>
      <c r="H24" s="13">
        <v>177</v>
      </c>
      <c r="I24" s="13">
        <v>5</v>
      </c>
      <c r="J24" s="13">
        <v>3</v>
      </c>
      <c r="K24" s="13">
        <v>2</v>
      </c>
      <c r="L24" s="7" t="s">
        <v>0</v>
      </c>
      <c r="M24" s="13">
        <v>1</v>
      </c>
      <c r="N24" s="16">
        <v>14</v>
      </c>
    </row>
    <row r="25" spans="1:14">
      <c r="A25" s="352"/>
      <c r="B25" s="292">
        <v>100</v>
      </c>
      <c r="C25" s="11">
        <v>22.884012539184955</v>
      </c>
      <c r="D25" s="11">
        <v>3.4482758620689653</v>
      </c>
      <c r="E25" s="11">
        <v>1.8808777429467085</v>
      </c>
      <c r="F25" s="11">
        <v>0.62695924764890276</v>
      </c>
      <c r="G25" s="11">
        <v>7.8369905956112857</v>
      </c>
      <c r="H25" s="11">
        <v>55.485893416927901</v>
      </c>
      <c r="I25" s="11">
        <v>1.5673981191222568</v>
      </c>
      <c r="J25" s="11">
        <v>0.94043887147335425</v>
      </c>
      <c r="K25" s="11">
        <v>0.62695924764890276</v>
      </c>
      <c r="L25" s="10" t="s">
        <v>0</v>
      </c>
      <c r="M25" s="11">
        <v>0.31347962382445138</v>
      </c>
      <c r="N25" s="15">
        <v>4.3887147335423196</v>
      </c>
    </row>
    <row r="26" spans="1:14">
      <c r="A26" s="351" t="s">
        <v>129</v>
      </c>
      <c r="B26" s="14">
        <v>224</v>
      </c>
      <c r="C26" s="13">
        <v>62</v>
      </c>
      <c r="D26" s="13">
        <v>3</v>
      </c>
      <c r="E26" s="13">
        <v>2</v>
      </c>
      <c r="F26" s="13">
        <v>2</v>
      </c>
      <c r="G26" s="13">
        <v>26</v>
      </c>
      <c r="H26" s="13">
        <v>109</v>
      </c>
      <c r="I26" s="13">
        <v>2</v>
      </c>
      <c r="J26" s="13">
        <v>1</v>
      </c>
      <c r="K26" s="13">
        <v>6</v>
      </c>
      <c r="L26" s="7" t="s">
        <v>0</v>
      </c>
      <c r="M26" s="13">
        <v>2</v>
      </c>
      <c r="N26" s="16">
        <v>9</v>
      </c>
    </row>
    <row r="27" spans="1:14">
      <c r="A27" s="352"/>
      <c r="B27" s="292">
        <v>100</v>
      </c>
      <c r="C27" s="11">
        <v>27.678571428571431</v>
      </c>
      <c r="D27" s="11">
        <v>1.3392857142857142</v>
      </c>
      <c r="E27" s="11">
        <v>0.89285714285714279</v>
      </c>
      <c r="F27" s="11">
        <v>0.89285714285714279</v>
      </c>
      <c r="G27" s="11">
        <v>11.607142857142858</v>
      </c>
      <c r="H27" s="11">
        <v>48.660714285714285</v>
      </c>
      <c r="I27" s="11">
        <v>0.89285714285714279</v>
      </c>
      <c r="J27" s="11">
        <v>0.4464285714285714</v>
      </c>
      <c r="K27" s="11">
        <v>2.6785714285714284</v>
      </c>
      <c r="L27" s="10" t="s">
        <v>0</v>
      </c>
      <c r="M27" s="11">
        <v>0.89285714285714279</v>
      </c>
      <c r="N27" s="15">
        <v>4.0178571428571432</v>
      </c>
    </row>
    <row r="28" spans="1:14">
      <c r="A28" s="351" t="s">
        <v>128</v>
      </c>
      <c r="B28" s="14">
        <v>265</v>
      </c>
      <c r="C28" s="13">
        <v>50</v>
      </c>
      <c r="D28" s="13">
        <v>4</v>
      </c>
      <c r="E28" s="13">
        <v>1</v>
      </c>
      <c r="F28" s="7" t="s">
        <v>0</v>
      </c>
      <c r="G28" s="13">
        <v>61</v>
      </c>
      <c r="H28" s="13">
        <v>130</v>
      </c>
      <c r="I28" s="13">
        <v>2</v>
      </c>
      <c r="J28" s="13">
        <v>1</v>
      </c>
      <c r="K28" s="13">
        <v>3</v>
      </c>
      <c r="L28" s="7" t="s">
        <v>0</v>
      </c>
      <c r="M28" s="13">
        <v>4</v>
      </c>
      <c r="N28" s="16">
        <v>9</v>
      </c>
    </row>
    <row r="29" spans="1:14">
      <c r="A29" s="352"/>
      <c r="B29" s="292">
        <v>100</v>
      </c>
      <c r="C29" s="11">
        <v>18.867924528301888</v>
      </c>
      <c r="D29" s="11">
        <v>1.5094339622641511</v>
      </c>
      <c r="E29" s="11">
        <v>0.37735849056603776</v>
      </c>
      <c r="F29" s="10" t="s">
        <v>0</v>
      </c>
      <c r="G29" s="11">
        <v>23.018867924528301</v>
      </c>
      <c r="H29" s="11">
        <v>49.056603773584904</v>
      </c>
      <c r="I29" s="11">
        <v>0.75471698113207553</v>
      </c>
      <c r="J29" s="11">
        <v>0.37735849056603776</v>
      </c>
      <c r="K29" s="11">
        <v>1.1320754716981132</v>
      </c>
      <c r="L29" s="10" t="s">
        <v>0</v>
      </c>
      <c r="M29" s="11">
        <v>1.5094339622641511</v>
      </c>
      <c r="N29" s="15">
        <v>3.3962264150943398</v>
      </c>
    </row>
    <row r="30" spans="1:14">
      <c r="A30" s="363" t="s">
        <v>28</v>
      </c>
      <c r="B30" s="14">
        <v>55</v>
      </c>
      <c r="C30" s="13">
        <v>8</v>
      </c>
      <c r="D30" s="7" t="s">
        <v>0</v>
      </c>
      <c r="E30" s="13">
        <v>1</v>
      </c>
      <c r="F30" s="7" t="s">
        <v>0</v>
      </c>
      <c r="G30" s="13">
        <v>8</v>
      </c>
      <c r="H30" s="13">
        <v>28</v>
      </c>
      <c r="I30" s="7" t="s">
        <v>0</v>
      </c>
      <c r="J30" s="13">
        <v>1</v>
      </c>
      <c r="K30" s="13">
        <v>5</v>
      </c>
      <c r="L30" s="7" t="s">
        <v>0</v>
      </c>
      <c r="M30" s="7" t="s">
        <v>0</v>
      </c>
      <c r="N30" s="16">
        <v>4</v>
      </c>
    </row>
    <row r="31" spans="1:14">
      <c r="A31" s="378"/>
      <c r="B31" s="293">
        <v>100</v>
      </c>
      <c r="C31" s="33">
        <v>14.545454545454545</v>
      </c>
      <c r="D31" s="4" t="s">
        <v>0</v>
      </c>
      <c r="E31" s="33">
        <v>1.8181818181818181</v>
      </c>
      <c r="F31" s="4" t="s">
        <v>0</v>
      </c>
      <c r="G31" s="33">
        <v>14.545454545454545</v>
      </c>
      <c r="H31" s="33">
        <v>50.909090909090907</v>
      </c>
      <c r="I31" s="4" t="s">
        <v>0</v>
      </c>
      <c r="J31" s="33">
        <v>1.8181818181818181</v>
      </c>
      <c r="K31" s="33">
        <v>9.0909090909090917</v>
      </c>
      <c r="L31" s="4" t="s">
        <v>0</v>
      </c>
      <c r="M31" s="4" t="s">
        <v>0</v>
      </c>
      <c r="N31" s="35">
        <v>7.2727272727272725</v>
      </c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DS558"/>
  <sheetViews>
    <sheetView zoomScale="90" zoomScaleNormal="90" zoomScaleSheetLayoutView="50" workbookViewId="0">
      <selection activeCell="D10" sqref="D10"/>
    </sheetView>
  </sheetViews>
  <sheetFormatPr defaultColWidth="5.88671875" defaultRowHeight="13.2"/>
  <cols>
    <col min="1" max="1" width="2" style="57" customWidth="1"/>
    <col min="2" max="2" width="17.33203125" style="57" customWidth="1"/>
    <col min="3" max="9" width="8.6640625" style="57" customWidth="1"/>
    <col min="10" max="16384" width="5.88671875" style="57"/>
  </cols>
  <sheetData>
    <row r="1" spans="1:123" ht="19.5" customHeight="1" thickBot="1">
      <c r="A1" s="87" t="s">
        <v>184</v>
      </c>
      <c r="B1" s="87"/>
    </row>
    <row r="2" spans="1:123" s="93" customFormat="1" ht="6" customHeight="1" thickTop="1">
      <c r="A2" s="103"/>
      <c r="B2" s="102"/>
      <c r="C2" s="99"/>
      <c r="D2" s="98"/>
      <c r="E2" s="98"/>
      <c r="F2" s="98"/>
      <c r="G2" s="98"/>
      <c r="H2" s="98"/>
      <c r="I2" s="97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4"/>
    </row>
    <row r="3" spans="1:123" s="93" customFormat="1" ht="12" customHeight="1">
      <c r="B3" s="101"/>
      <c r="C3" s="397" t="s">
        <v>9</v>
      </c>
      <c r="D3" s="402" t="s">
        <v>217</v>
      </c>
      <c r="E3" s="41"/>
      <c r="F3" s="41"/>
      <c r="G3" s="404" t="s">
        <v>50</v>
      </c>
      <c r="H3" s="404" t="s">
        <v>49</v>
      </c>
      <c r="I3" s="406" t="s">
        <v>28</v>
      </c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95"/>
      <c r="DP3" s="95"/>
      <c r="DQ3" s="95"/>
      <c r="DR3" s="95"/>
      <c r="DS3" s="94"/>
    </row>
    <row r="4" spans="1:123" s="93" customFormat="1" ht="134.25" customHeight="1">
      <c r="B4" s="101"/>
      <c r="C4" s="398"/>
      <c r="D4" s="403"/>
      <c r="E4" s="26" t="s">
        <v>48</v>
      </c>
      <c r="F4" s="26" t="s">
        <v>47</v>
      </c>
      <c r="G4" s="405"/>
      <c r="H4" s="405"/>
      <c r="I4" s="407"/>
      <c r="J4" s="100"/>
      <c r="K4" s="10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95"/>
      <c r="DP4" s="95"/>
      <c r="DQ4" s="95"/>
      <c r="DR4" s="95"/>
      <c r="DS4" s="94"/>
    </row>
    <row r="5" spans="1:123" s="62" customFormat="1" ht="19.5" customHeight="1">
      <c r="A5" s="399" t="s">
        <v>9</v>
      </c>
      <c r="B5" s="400"/>
      <c r="C5" s="92">
        <v>2251</v>
      </c>
      <c r="D5" s="76">
        <v>1128</v>
      </c>
      <c r="E5" s="76">
        <v>545</v>
      </c>
      <c r="F5" s="76">
        <v>583</v>
      </c>
      <c r="G5" s="76">
        <v>967</v>
      </c>
      <c r="H5" s="76">
        <v>7</v>
      </c>
      <c r="I5" s="74">
        <v>149</v>
      </c>
    </row>
    <row r="6" spans="1:123" s="62" customFormat="1" ht="19.5" customHeight="1">
      <c r="A6" s="401"/>
      <c r="B6" s="395"/>
      <c r="C6" s="296">
        <v>100</v>
      </c>
      <c r="D6" s="73">
        <v>50.111061750333185</v>
      </c>
      <c r="E6" s="73">
        <v>24.211461572634384</v>
      </c>
      <c r="F6" s="73">
        <v>25.899600177698801</v>
      </c>
      <c r="G6" s="73">
        <v>42.958685028876054</v>
      </c>
      <c r="H6" s="73">
        <v>0.31097290093291868</v>
      </c>
      <c r="I6" s="71">
        <v>6.6192803198578414</v>
      </c>
    </row>
    <row r="7" spans="1:123" s="62" customFormat="1" ht="19.5" customHeight="1">
      <c r="A7" s="401" t="s">
        <v>172</v>
      </c>
      <c r="B7" s="395"/>
      <c r="C7" s="90">
        <v>1603</v>
      </c>
      <c r="D7" s="69">
        <v>841</v>
      </c>
      <c r="E7" s="69">
        <v>404</v>
      </c>
      <c r="F7" s="69">
        <v>437</v>
      </c>
      <c r="G7" s="69">
        <v>654</v>
      </c>
      <c r="H7" s="69">
        <v>6</v>
      </c>
      <c r="I7" s="67">
        <v>102</v>
      </c>
    </row>
    <row r="8" spans="1:123" s="62" customFormat="1" ht="19.5" customHeight="1">
      <c r="A8" s="401"/>
      <c r="B8" s="395"/>
      <c r="C8" s="296">
        <v>100</v>
      </c>
      <c r="D8" s="73">
        <v>52.464129756706178</v>
      </c>
      <c r="E8" s="73">
        <v>25.202744853399878</v>
      </c>
      <c r="F8" s="73">
        <v>27.2613849033063</v>
      </c>
      <c r="G8" s="73">
        <v>40.798502807236432</v>
      </c>
      <c r="H8" s="73">
        <v>0.37429819089207733</v>
      </c>
      <c r="I8" s="71">
        <v>6.363069245165315</v>
      </c>
    </row>
    <row r="9" spans="1:123" s="62" customFormat="1" ht="19.5" customHeight="1">
      <c r="A9" s="346"/>
      <c r="B9" s="395" t="s">
        <v>171</v>
      </c>
      <c r="C9" s="90">
        <v>113</v>
      </c>
      <c r="D9" s="69">
        <v>48</v>
      </c>
      <c r="E9" s="69">
        <v>24</v>
      </c>
      <c r="F9" s="69">
        <v>24</v>
      </c>
      <c r="G9" s="69">
        <v>58</v>
      </c>
      <c r="H9" s="69" t="s">
        <v>224</v>
      </c>
      <c r="I9" s="67">
        <v>7</v>
      </c>
    </row>
    <row r="10" spans="1:123" s="62" customFormat="1" ht="19.5" customHeight="1">
      <c r="A10" s="346"/>
      <c r="B10" s="395"/>
      <c r="C10" s="296">
        <v>100</v>
      </c>
      <c r="D10" s="73">
        <v>42.477876106194692</v>
      </c>
      <c r="E10" s="73">
        <v>21.238938053097346</v>
      </c>
      <c r="F10" s="73">
        <v>21.238938053097346</v>
      </c>
      <c r="G10" s="73">
        <v>51.327433628318587</v>
      </c>
      <c r="H10" s="73" t="s">
        <v>224</v>
      </c>
      <c r="I10" s="71">
        <v>6.1946902654867255</v>
      </c>
    </row>
    <row r="11" spans="1:123" s="62" customFormat="1" ht="19.5" customHeight="1">
      <c r="A11" s="346"/>
      <c r="B11" s="395" t="s">
        <v>170</v>
      </c>
      <c r="C11" s="90">
        <v>177</v>
      </c>
      <c r="D11" s="69">
        <v>103</v>
      </c>
      <c r="E11" s="69">
        <v>44</v>
      </c>
      <c r="F11" s="69">
        <v>59</v>
      </c>
      <c r="G11" s="69">
        <v>56</v>
      </c>
      <c r="H11" s="69">
        <v>1</v>
      </c>
      <c r="I11" s="67">
        <v>17</v>
      </c>
    </row>
    <row r="12" spans="1:123" s="62" customFormat="1" ht="19.5" customHeight="1">
      <c r="A12" s="346"/>
      <c r="B12" s="395"/>
      <c r="C12" s="296">
        <v>100</v>
      </c>
      <c r="D12" s="73">
        <v>58.192090395480221</v>
      </c>
      <c r="E12" s="73">
        <v>24.858757062146893</v>
      </c>
      <c r="F12" s="73">
        <v>33.333333333333329</v>
      </c>
      <c r="G12" s="73">
        <v>31.638418079096049</v>
      </c>
      <c r="H12" s="73">
        <v>0.56497175141242939</v>
      </c>
      <c r="I12" s="71">
        <v>9.6045197740112993</v>
      </c>
    </row>
    <row r="13" spans="1:123" s="62" customFormat="1" ht="19.5" customHeight="1">
      <c r="A13" s="346"/>
      <c r="B13" s="395" t="s">
        <v>169</v>
      </c>
      <c r="C13" s="90">
        <v>232</v>
      </c>
      <c r="D13" s="69">
        <v>120</v>
      </c>
      <c r="E13" s="69">
        <v>52</v>
      </c>
      <c r="F13" s="69">
        <v>68</v>
      </c>
      <c r="G13" s="69">
        <v>94</v>
      </c>
      <c r="H13" s="69">
        <v>2</v>
      </c>
      <c r="I13" s="67">
        <v>16</v>
      </c>
    </row>
    <row r="14" spans="1:123" s="62" customFormat="1" ht="19.5" customHeight="1">
      <c r="A14" s="346"/>
      <c r="B14" s="395"/>
      <c r="C14" s="296">
        <v>100</v>
      </c>
      <c r="D14" s="73">
        <v>51.724137931034484</v>
      </c>
      <c r="E14" s="73">
        <v>22.413793103448278</v>
      </c>
      <c r="F14" s="73">
        <v>29.310344827586203</v>
      </c>
      <c r="G14" s="73">
        <v>40.517241379310342</v>
      </c>
      <c r="H14" s="73">
        <v>0.86206896551724133</v>
      </c>
      <c r="I14" s="71">
        <v>6.8965517241379306</v>
      </c>
    </row>
    <row r="15" spans="1:123" s="62" customFormat="1" ht="19.5" customHeight="1">
      <c r="A15" s="346"/>
      <c r="B15" s="395" t="s">
        <v>168</v>
      </c>
      <c r="C15" s="90">
        <v>262</v>
      </c>
      <c r="D15" s="69">
        <v>134</v>
      </c>
      <c r="E15" s="69">
        <v>63</v>
      </c>
      <c r="F15" s="69">
        <v>71</v>
      </c>
      <c r="G15" s="69">
        <v>113</v>
      </c>
      <c r="H15" s="69">
        <v>2</v>
      </c>
      <c r="I15" s="67">
        <v>13</v>
      </c>
    </row>
    <row r="16" spans="1:123" s="62" customFormat="1" ht="19.5" customHeight="1">
      <c r="A16" s="346"/>
      <c r="B16" s="395"/>
      <c r="C16" s="296">
        <v>100</v>
      </c>
      <c r="D16" s="73">
        <v>51.145038167938928</v>
      </c>
      <c r="E16" s="73">
        <v>24.045801526717558</v>
      </c>
      <c r="F16" s="73">
        <v>27.099236641221374</v>
      </c>
      <c r="G16" s="73">
        <v>43.12977099236641</v>
      </c>
      <c r="H16" s="73">
        <v>0.76335877862595414</v>
      </c>
      <c r="I16" s="71">
        <v>4.9618320610687023</v>
      </c>
    </row>
    <row r="17" spans="1:30" s="62" customFormat="1" ht="19.5" customHeight="1">
      <c r="A17" s="346"/>
      <c r="B17" s="395" t="s">
        <v>167</v>
      </c>
      <c r="C17" s="90">
        <v>353</v>
      </c>
      <c r="D17" s="69">
        <v>194</v>
      </c>
      <c r="E17" s="69">
        <v>106</v>
      </c>
      <c r="F17" s="69">
        <v>88</v>
      </c>
      <c r="G17" s="69">
        <v>132</v>
      </c>
      <c r="H17" s="69" t="s">
        <v>224</v>
      </c>
      <c r="I17" s="67">
        <v>27</v>
      </c>
    </row>
    <row r="18" spans="1:30" s="62" customFormat="1" ht="19.5" customHeight="1">
      <c r="A18" s="346"/>
      <c r="B18" s="395"/>
      <c r="C18" s="296">
        <v>100</v>
      </c>
      <c r="D18" s="73">
        <v>54.957507082152979</v>
      </c>
      <c r="E18" s="73">
        <v>30.028328611898019</v>
      </c>
      <c r="F18" s="73">
        <v>24.929178470254957</v>
      </c>
      <c r="G18" s="73">
        <v>37.393767705382437</v>
      </c>
      <c r="H18" s="73" t="s">
        <v>224</v>
      </c>
      <c r="I18" s="71">
        <v>7.6487252124645897</v>
      </c>
    </row>
    <row r="19" spans="1:30" s="62" customFormat="1" ht="19.5" customHeight="1">
      <c r="A19" s="346"/>
      <c r="B19" s="395" t="s">
        <v>166</v>
      </c>
      <c r="C19" s="90">
        <v>236</v>
      </c>
      <c r="D19" s="69">
        <v>121</v>
      </c>
      <c r="E19" s="69">
        <v>61</v>
      </c>
      <c r="F19" s="69">
        <v>60</v>
      </c>
      <c r="G19" s="69">
        <v>107</v>
      </c>
      <c r="H19" s="69" t="s">
        <v>224</v>
      </c>
      <c r="I19" s="67">
        <v>8</v>
      </c>
    </row>
    <row r="20" spans="1:30" s="62" customFormat="1" ht="19.5" customHeight="1">
      <c r="A20" s="346"/>
      <c r="B20" s="395"/>
      <c r="C20" s="296">
        <v>100</v>
      </c>
      <c r="D20" s="73">
        <v>51.271186440677965</v>
      </c>
      <c r="E20" s="73">
        <v>25.847457627118644</v>
      </c>
      <c r="F20" s="73">
        <v>25.423728813559322</v>
      </c>
      <c r="G20" s="73">
        <v>45.33898305084746</v>
      </c>
      <c r="H20" s="73" t="s">
        <v>224</v>
      </c>
      <c r="I20" s="71">
        <v>3.3898305084745761</v>
      </c>
    </row>
    <row r="21" spans="1:30" s="62" customFormat="1" ht="19.5" customHeight="1">
      <c r="A21" s="346"/>
      <c r="B21" s="395" t="s">
        <v>165</v>
      </c>
      <c r="C21" s="90">
        <v>230</v>
      </c>
      <c r="D21" s="69">
        <v>121</v>
      </c>
      <c r="E21" s="69">
        <v>54</v>
      </c>
      <c r="F21" s="69">
        <v>67</v>
      </c>
      <c r="G21" s="69">
        <v>94</v>
      </c>
      <c r="H21" s="69">
        <v>1</v>
      </c>
      <c r="I21" s="67">
        <v>14</v>
      </c>
    </row>
    <row r="22" spans="1:30" s="62" customFormat="1" ht="19.5" customHeight="1">
      <c r="A22" s="346"/>
      <c r="B22" s="395"/>
      <c r="C22" s="296">
        <v>100</v>
      </c>
      <c r="D22" s="73">
        <v>52.608695652173907</v>
      </c>
      <c r="E22" s="73">
        <v>23.478260869565219</v>
      </c>
      <c r="F22" s="73">
        <v>29.130434782608695</v>
      </c>
      <c r="G22" s="73">
        <v>40.869565217391305</v>
      </c>
      <c r="H22" s="73">
        <v>0.43478260869565216</v>
      </c>
      <c r="I22" s="71">
        <v>6.0869565217391308</v>
      </c>
    </row>
    <row r="23" spans="1:30" s="62" customFormat="1" ht="19.5" customHeight="1">
      <c r="A23" s="401" t="s">
        <v>183</v>
      </c>
      <c r="B23" s="395"/>
      <c r="C23" s="90">
        <v>648</v>
      </c>
      <c r="D23" s="69">
        <v>287</v>
      </c>
      <c r="E23" s="69">
        <v>141</v>
      </c>
      <c r="F23" s="69">
        <v>146</v>
      </c>
      <c r="G23" s="69">
        <v>313</v>
      </c>
      <c r="H23" s="69">
        <v>1</v>
      </c>
      <c r="I23" s="67">
        <v>47</v>
      </c>
    </row>
    <row r="24" spans="1:30" s="62" customFormat="1" ht="19.5" customHeight="1">
      <c r="A24" s="401"/>
      <c r="B24" s="395"/>
      <c r="C24" s="296">
        <v>100</v>
      </c>
      <c r="D24" s="73">
        <v>44.290123456790127</v>
      </c>
      <c r="E24" s="73">
        <v>21.75925925925926</v>
      </c>
      <c r="F24" s="73">
        <v>22.530864197530864</v>
      </c>
      <c r="G24" s="73">
        <v>48.302469135802468</v>
      </c>
      <c r="H24" s="73">
        <v>0.15432098765432098</v>
      </c>
      <c r="I24" s="71">
        <v>7.2530864197530871</v>
      </c>
    </row>
    <row r="25" spans="1:30" s="62" customFormat="1" ht="19.5" customHeight="1">
      <c r="A25" s="346"/>
      <c r="B25" s="395" t="s">
        <v>163</v>
      </c>
      <c r="C25" s="90">
        <v>53</v>
      </c>
      <c r="D25" s="69">
        <v>21</v>
      </c>
      <c r="E25" s="69">
        <v>7</v>
      </c>
      <c r="F25" s="69">
        <v>14</v>
      </c>
      <c r="G25" s="69">
        <v>28</v>
      </c>
      <c r="H25" s="69" t="s">
        <v>224</v>
      </c>
      <c r="I25" s="67">
        <v>4</v>
      </c>
    </row>
    <row r="26" spans="1:30" s="62" customFormat="1" ht="19.5" customHeight="1">
      <c r="A26" s="346"/>
      <c r="B26" s="395"/>
      <c r="C26" s="296">
        <v>100</v>
      </c>
      <c r="D26" s="73">
        <v>39.622641509433961</v>
      </c>
      <c r="E26" s="73">
        <v>13.20754716981132</v>
      </c>
      <c r="F26" s="73">
        <v>26.415094339622641</v>
      </c>
      <c r="G26" s="73">
        <v>52.830188679245282</v>
      </c>
      <c r="H26" s="73" t="s">
        <v>224</v>
      </c>
      <c r="I26" s="71">
        <v>7.5471698113207548</v>
      </c>
    </row>
    <row r="27" spans="1:30" s="62" customFormat="1" ht="19.5" customHeight="1">
      <c r="A27" s="346"/>
      <c r="B27" s="395" t="s">
        <v>162</v>
      </c>
      <c r="C27" s="90">
        <v>217</v>
      </c>
      <c r="D27" s="69">
        <v>117</v>
      </c>
      <c r="E27" s="69">
        <v>62</v>
      </c>
      <c r="F27" s="69">
        <v>55</v>
      </c>
      <c r="G27" s="69">
        <v>76</v>
      </c>
      <c r="H27" s="69" t="s">
        <v>224</v>
      </c>
      <c r="I27" s="67">
        <v>24</v>
      </c>
    </row>
    <row r="28" spans="1:30" s="62" customFormat="1" ht="19.5" customHeight="1">
      <c r="A28" s="346"/>
      <c r="B28" s="395"/>
      <c r="C28" s="296">
        <v>100</v>
      </c>
      <c r="D28" s="73">
        <v>53.917050691244242</v>
      </c>
      <c r="E28" s="73">
        <v>28.571428571428569</v>
      </c>
      <c r="F28" s="73">
        <v>25.345622119815669</v>
      </c>
      <c r="G28" s="73">
        <v>35.023041474654377</v>
      </c>
      <c r="H28" s="73" t="s">
        <v>224</v>
      </c>
      <c r="I28" s="71">
        <v>11.059907834101383</v>
      </c>
      <c r="AD28" s="295"/>
    </row>
    <row r="29" spans="1:30" s="62" customFormat="1" ht="19.5" customHeight="1">
      <c r="A29" s="346"/>
      <c r="B29" s="395" t="s">
        <v>161</v>
      </c>
      <c r="C29" s="90">
        <v>53</v>
      </c>
      <c r="D29" s="69">
        <v>20</v>
      </c>
      <c r="E29" s="69">
        <v>8</v>
      </c>
      <c r="F29" s="69">
        <v>12</v>
      </c>
      <c r="G29" s="69">
        <v>30</v>
      </c>
      <c r="H29" s="69" t="s">
        <v>224</v>
      </c>
      <c r="I29" s="67">
        <v>3</v>
      </c>
    </row>
    <row r="30" spans="1:30" s="62" customFormat="1" ht="19.5" customHeight="1">
      <c r="A30" s="346"/>
      <c r="B30" s="395"/>
      <c r="C30" s="296">
        <v>100</v>
      </c>
      <c r="D30" s="73">
        <v>37.735849056603776</v>
      </c>
      <c r="E30" s="73">
        <v>15.09433962264151</v>
      </c>
      <c r="F30" s="73">
        <v>22.641509433962266</v>
      </c>
      <c r="G30" s="73">
        <v>56.60377358490566</v>
      </c>
      <c r="H30" s="73" t="s">
        <v>224</v>
      </c>
      <c r="I30" s="71">
        <v>5.6603773584905666</v>
      </c>
    </row>
    <row r="31" spans="1:30" s="62" customFormat="1" ht="19.5" customHeight="1">
      <c r="A31" s="346"/>
      <c r="B31" s="395" t="s">
        <v>160</v>
      </c>
      <c r="C31" s="90">
        <v>179</v>
      </c>
      <c r="D31" s="69">
        <v>66</v>
      </c>
      <c r="E31" s="69">
        <v>36</v>
      </c>
      <c r="F31" s="69">
        <v>30</v>
      </c>
      <c r="G31" s="69">
        <v>103</v>
      </c>
      <c r="H31" s="69" t="s">
        <v>224</v>
      </c>
      <c r="I31" s="67">
        <v>10</v>
      </c>
    </row>
    <row r="32" spans="1:30" s="62" customFormat="1" ht="19.5" customHeight="1">
      <c r="A32" s="346"/>
      <c r="B32" s="395"/>
      <c r="C32" s="296">
        <v>100</v>
      </c>
      <c r="D32" s="73">
        <v>36.871508379888269</v>
      </c>
      <c r="E32" s="73">
        <v>20.11173184357542</v>
      </c>
      <c r="F32" s="73">
        <v>16.759776536312849</v>
      </c>
      <c r="G32" s="73">
        <v>57.541899441340782</v>
      </c>
      <c r="H32" s="73" t="s">
        <v>224</v>
      </c>
      <c r="I32" s="71">
        <v>5.5865921787709496</v>
      </c>
    </row>
    <row r="33" spans="1:9" s="62" customFormat="1" ht="19.5" customHeight="1">
      <c r="A33" s="346"/>
      <c r="B33" s="395" t="s">
        <v>159</v>
      </c>
      <c r="C33" s="90">
        <v>146</v>
      </c>
      <c r="D33" s="69">
        <v>63</v>
      </c>
      <c r="E33" s="69">
        <v>28</v>
      </c>
      <c r="F33" s="69">
        <v>35</v>
      </c>
      <c r="G33" s="69">
        <v>76</v>
      </c>
      <c r="H33" s="69">
        <v>1</v>
      </c>
      <c r="I33" s="67">
        <v>6</v>
      </c>
    </row>
    <row r="34" spans="1:9" s="62" customFormat="1" ht="19.2" customHeight="1">
      <c r="A34" s="347"/>
      <c r="B34" s="396"/>
      <c r="C34" s="297">
        <v>100</v>
      </c>
      <c r="D34" s="66">
        <v>43.150684931506852</v>
      </c>
      <c r="E34" s="66">
        <v>19.17808219178082</v>
      </c>
      <c r="F34" s="66">
        <v>23.972602739726025</v>
      </c>
      <c r="G34" s="66">
        <v>52.054794520547944</v>
      </c>
      <c r="H34" s="66">
        <v>0.68493150684931503</v>
      </c>
      <c r="I34" s="64">
        <v>4.10958904109589</v>
      </c>
    </row>
    <row r="35" spans="1:9" s="62" customFormat="1">
      <c r="B35" s="60"/>
    </row>
    <row r="36" spans="1:9" s="62" customFormat="1">
      <c r="B36" s="60"/>
    </row>
    <row r="37" spans="1:9" s="62" customFormat="1">
      <c r="B37" s="60"/>
    </row>
    <row r="38" spans="1:9" s="62" customFormat="1">
      <c r="B38" s="60"/>
    </row>
    <row r="39" spans="1:9" s="62" customFormat="1">
      <c r="B39" s="60"/>
    </row>
    <row r="40" spans="1:9" s="62" customFormat="1">
      <c r="B40" s="60"/>
    </row>
    <row r="41" spans="1:9" s="62" customFormat="1">
      <c r="B41" s="60"/>
    </row>
    <row r="42" spans="1:9" s="62" customFormat="1">
      <c r="B42" s="60"/>
    </row>
    <row r="43" spans="1:9" s="62" customFormat="1">
      <c r="B43" s="60"/>
    </row>
    <row r="44" spans="1:9" s="62" customFormat="1">
      <c r="B44" s="60"/>
    </row>
    <row r="45" spans="1:9" s="62" customFormat="1">
      <c r="B45" s="60"/>
    </row>
    <row r="46" spans="1:9" s="62" customFormat="1">
      <c r="B46" s="60"/>
    </row>
    <row r="47" spans="1:9" s="62" customFormat="1">
      <c r="B47" s="60"/>
    </row>
    <row r="48" spans="1:9" s="62" customFormat="1">
      <c r="B48" s="60"/>
    </row>
    <row r="49" spans="2:2" s="62" customFormat="1">
      <c r="B49" s="57"/>
    </row>
    <row r="50" spans="2:2" s="62" customFormat="1">
      <c r="B50" s="57"/>
    </row>
    <row r="51" spans="2:2" s="62" customFormat="1">
      <c r="B51" s="57"/>
    </row>
    <row r="52" spans="2:2" s="62" customFormat="1">
      <c r="B52" s="57"/>
    </row>
    <row r="53" spans="2:2" s="62" customFormat="1">
      <c r="B53" s="57"/>
    </row>
    <row r="54" spans="2:2" s="62" customFormat="1">
      <c r="B54" s="57"/>
    </row>
    <row r="55" spans="2:2" s="62" customFormat="1">
      <c r="B55" s="57"/>
    </row>
    <row r="56" spans="2:2" s="62" customFormat="1">
      <c r="B56" s="57"/>
    </row>
    <row r="57" spans="2:2" s="62" customFormat="1">
      <c r="B57" s="57"/>
    </row>
    <row r="58" spans="2:2" s="62" customFormat="1">
      <c r="B58" s="57"/>
    </row>
    <row r="59" spans="2:2" s="62" customFormat="1">
      <c r="B59" s="57"/>
    </row>
    <row r="60" spans="2:2" s="62" customFormat="1">
      <c r="B60" s="57"/>
    </row>
    <row r="61" spans="2:2" s="62" customFormat="1">
      <c r="B61" s="57"/>
    </row>
    <row r="62" spans="2:2" s="62" customFormat="1">
      <c r="B62" s="57"/>
    </row>
    <row r="63" spans="2:2" s="62" customFormat="1">
      <c r="B63" s="57"/>
    </row>
    <row r="64" spans="2:2" s="62" customFormat="1">
      <c r="B64" s="57"/>
    </row>
    <row r="65" spans="2:2" s="62" customFormat="1">
      <c r="B65" s="57"/>
    </row>
    <row r="66" spans="2:2" s="62" customFormat="1">
      <c r="B66" s="57"/>
    </row>
    <row r="67" spans="2:2" s="62" customFormat="1">
      <c r="B67" s="57"/>
    </row>
    <row r="68" spans="2:2" s="62" customFormat="1">
      <c r="B68" s="57"/>
    </row>
    <row r="69" spans="2:2" s="62" customFormat="1">
      <c r="B69" s="57"/>
    </row>
    <row r="70" spans="2:2" s="62" customFormat="1">
      <c r="B70" s="57"/>
    </row>
    <row r="71" spans="2:2" s="62" customFormat="1">
      <c r="B71" s="57"/>
    </row>
    <row r="72" spans="2:2" s="62" customFormat="1">
      <c r="B72" s="57"/>
    </row>
    <row r="73" spans="2:2" s="62" customFormat="1">
      <c r="B73" s="57"/>
    </row>
    <row r="74" spans="2:2" s="62" customFormat="1">
      <c r="B74" s="57"/>
    </row>
    <row r="75" spans="2:2" s="62" customFormat="1">
      <c r="B75" s="57"/>
    </row>
    <row r="76" spans="2:2" s="62" customFormat="1">
      <c r="B76" s="57"/>
    </row>
    <row r="77" spans="2:2" s="62" customFormat="1">
      <c r="B77" s="57"/>
    </row>
    <row r="78" spans="2:2" s="62" customFormat="1">
      <c r="B78" s="57"/>
    </row>
    <row r="79" spans="2:2" s="62" customFormat="1">
      <c r="B79" s="57"/>
    </row>
    <row r="80" spans="2:2" s="62" customFormat="1">
      <c r="B80" s="57"/>
    </row>
    <row r="81" spans="2:2" s="62" customFormat="1">
      <c r="B81" s="57"/>
    </row>
    <row r="82" spans="2:2" s="62" customFormat="1">
      <c r="B82" s="57"/>
    </row>
    <row r="83" spans="2:2" s="62" customFormat="1">
      <c r="B83" s="57"/>
    </row>
    <row r="84" spans="2:2" s="62" customFormat="1">
      <c r="B84" s="57"/>
    </row>
    <row r="85" spans="2:2" s="62" customFormat="1">
      <c r="B85" s="57"/>
    </row>
    <row r="86" spans="2:2" s="62" customFormat="1">
      <c r="B86" s="57"/>
    </row>
    <row r="87" spans="2:2" s="62" customFormat="1">
      <c r="B87" s="57"/>
    </row>
    <row r="88" spans="2:2" s="62" customFormat="1">
      <c r="B88" s="57"/>
    </row>
    <row r="89" spans="2:2" s="62" customFormat="1">
      <c r="B89" s="57"/>
    </row>
    <row r="90" spans="2:2" s="62" customFormat="1">
      <c r="B90" s="57"/>
    </row>
    <row r="91" spans="2:2" s="62" customFormat="1">
      <c r="B91" s="57"/>
    </row>
    <row r="92" spans="2:2" s="62" customFormat="1">
      <c r="B92" s="57"/>
    </row>
    <row r="93" spans="2:2" s="62" customFormat="1">
      <c r="B93" s="57"/>
    </row>
    <row r="94" spans="2:2" s="62" customFormat="1">
      <c r="B94" s="57"/>
    </row>
    <row r="95" spans="2:2" s="62" customFormat="1">
      <c r="B95" s="57"/>
    </row>
    <row r="96" spans="2:2" s="62" customFormat="1">
      <c r="B96" s="57"/>
    </row>
    <row r="97" spans="2:2" s="62" customFormat="1">
      <c r="B97" s="57"/>
    </row>
    <row r="98" spans="2:2" s="62" customFormat="1">
      <c r="B98" s="57"/>
    </row>
    <row r="99" spans="2:2" s="62" customFormat="1">
      <c r="B99" s="57"/>
    </row>
    <row r="100" spans="2:2" s="62" customFormat="1">
      <c r="B100" s="57"/>
    </row>
    <row r="101" spans="2:2" s="62" customFormat="1">
      <c r="B101" s="57"/>
    </row>
    <row r="102" spans="2:2" s="62" customFormat="1">
      <c r="B102" s="57"/>
    </row>
    <row r="103" spans="2:2" s="62" customFormat="1">
      <c r="B103" s="57"/>
    </row>
    <row r="104" spans="2:2" s="62" customFormat="1">
      <c r="B104" s="57"/>
    </row>
    <row r="105" spans="2:2" s="62" customFormat="1">
      <c r="B105" s="57"/>
    </row>
    <row r="106" spans="2:2" s="62" customFormat="1">
      <c r="B106" s="57"/>
    </row>
    <row r="107" spans="2:2" s="62" customFormat="1">
      <c r="B107" s="57"/>
    </row>
    <row r="108" spans="2:2" s="62" customFormat="1">
      <c r="B108" s="57"/>
    </row>
    <row r="109" spans="2:2" s="62" customFormat="1">
      <c r="B109" s="57"/>
    </row>
    <row r="110" spans="2:2" s="62" customFormat="1">
      <c r="B110" s="57"/>
    </row>
    <row r="111" spans="2:2" s="62" customFormat="1">
      <c r="B111" s="57"/>
    </row>
    <row r="112" spans="2:2" s="62" customFormat="1">
      <c r="B112" s="57"/>
    </row>
    <row r="113" spans="2:2" s="62" customFormat="1">
      <c r="B113" s="57"/>
    </row>
    <row r="114" spans="2:2" s="62" customFormat="1">
      <c r="B114" s="57"/>
    </row>
    <row r="115" spans="2:2" s="62" customFormat="1">
      <c r="B115" s="57"/>
    </row>
    <row r="116" spans="2:2" s="62" customFormat="1">
      <c r="B116" s="57"/>
    </row>
    <row r="117" spans="2:2" s="62" customFormat="1">
      <c r="B117" s="57"/>
    </row>
    <row r="118" spans="2:2" s="62" customFormat="1">
      <c r="B118" s="57"/>
    </row>
    <row r="119" spans="2:2" s="62" customFormat="1">
      <c r="B119" s="57"/>
    </row>
    <row r="120" spans="2:2" s="62" customFormat="1">
      <c r="B120" s="57"/>
    </row>
    <row r="121" spans="2:2" s="62" customFormat="1">
      <c r="B121" s="57"/>
    </row>
    <row r="122" spans="2:2" s="62" customFormat="1">
      <c r="B122" s="57"/>
    </row>
    <row r="123" spans="2:2" s="62" customFormat="1">
      <c r="B123" s="57"/>
    </row>
    <row r="124" spans="2:2" s="62" customFormat="1">
      <c r="B124" s="57"/>
    </row>
    <row r="125" spans="2:2" s="62" customFormat="1">
      <c r="B125" s="57"/>
    </row>
    <row r="126" spans="2:2" s="62" customFormat="1">
      <c r="B126" s="57"/>
    </row>
    <row r="127" spans="2:2" s="62" customFormat="1">
      <c r="B127" s="57"/>
    </row>
    <row r="128" spans="2:2" s="62" customFormat="1">
      <c r="B128" s="57"/>
    </row>
    <row r="129" spans="2:2" s="62" customFormat="1">
      <c r="B129" s="57"/>
    </row>
    <row r="130" spans="2:2" s="62" customFormat="1">
      <c r="B130" s="57"/>
    </row>
    <row r="131" spans="2:2" s="62" customFormat="1">
      <c r="B131" s="57"/>
    </row>
    <row r="132" spans="2:2" s="62" customFormat="1">
      <c r="B132" s="57"/>
    </row>
    <row r="133" spans="2:2" s="62" customFormat="1">
      <c r="B133" s="57"/>
    </row>
    <row r="134" spans="2:2" s="62" customFormat="1">
      <c r="B134" s="57"/>
    </row>
    <row r="135" spans="2:2" s="62" customFormat="1">
      <c r="B135" s="57"/>
    </row>
    <row r="136" spans="2:2" s="62" customFormat="1">
      <c r="B136" s="57"/>
    </row>
    <row r="137" spans="2:2" s="62" customFormat="1">
      <c r="B137" s="57"/>
    </row>
    <row r="138" spans="2:2" s="62" customFormat="1">
      <c r="B138" s="57"/>
    </row>
    <row r="139" spans="2:2" s="60" customFormat="1">
      <c r="B139" s="57"/>
    </row>
    <row r="140" spans="2:2" s="60" customFormat="1">
      <c r="B140" s="57"/>
    </row>
    <row r="141" spans="2:2" s="60" customFormat="1">
      <c r="B141" s="57"/>
    </row>
    <row r="142" spans="2:2" s="60" customFormat="1">
      <c r="B142" s="57"/>
    </row>
    <row r="143" spans="2:2" s="60" customFormat="1">
      <c r="B143" s="57"/>
    </row>
    <row r="144" spans="2:2" s="60" customFormat="1">
      <c r="B144" s="57"/>
    </row>
    <row r="145" spans="2:2" s="60" customFormat="1">
      <c r="B145" s="57"/>
    </row>
    <row r="146" spans="2:2" s="60" customFormat="1">
      <c r="B146" s="57"/>
    </row>
    <row r="147" spans="2:2" s="60" customFormat="1">
      <c r="B147" s="57"/>
    </row>
    <row r="148" spans="2:2" s="60" customFormat="1">
      <c r="B148" s="57"/>
    </row>
    <row r="149" spans="2:2" s="60" customFormat="1">
      <c r="B149" s="57"/>
    </row>
    <row r="150" spans="2:2" s="60" customFormat="1">
      <c r="B150" s="57"/>
    </row>
    <row r="151" spans="2:2" s="60" customFormat="1">
      <c r="B151" s="57"/>
    </row>
    <row r="152" spans="2:2" s="60" customFormat="1">
      <c r="B152" s="57"/>
    </row>
    <row r="153" spans="2:2" s="60" customFormat="1">
      <c r="B153" s="57"/>
    </row>
    <row r="154" spans="2:2" s="60" customFormat="1">
      <c r="B154" s="57"/>
    </row>
    <row r="155" spans="2:2" s="60" customFormat="1">
      <c r="B155" s="57"/>
    </row>
    <row r="156" spans="2:2" s="60" customFormat="1">
      <c r="B156" s="57"/>
    </row>
    <row r="157" spans="2:2" s="60" customFormat="1">
      <c r="B157" s="57"/>
    </row>
    <row r="158" spans="2:2" s="60" customFormat="1">
      <c r="B158" s="57"/>
    </row>
    <row r="159" spans="2:2" s="60" customFormat="1">
      <c r="B159" s="57"/>
    </row>
    <row r="160" spans="2:2" s="60" customFormat="1">
      <c r="B160" s="57"/>
    </row>
    <row r="161" spans="2:2" s="60" customFormat="1">
      <c r="B161" s="57"/>
    </row>
    <row r="162" spans="2:2" s="60" customFormat="1">
      <c r="B162" s="57"/>
    </row>
    <row r="163" spans="2:2" s="60" customFormat="1">
      <c r="B163" s="57"/>
    </row>
    <row r="164" spans="2:2" s="60" customFormat="1">
      <c r="B164" s="57"/>
    </row>
    <row r="165" spans="2:2" s="60" customFormat="1">
      <c r="B165" s="57"/>
    </row>
    <row r="166" spans="2:2" s="60" customFormat="1">
      <c r="B166" s="57"/>
    </row>
    <row r="167" spans="2:2" s="60" customFormat="1">
      <c r="B167" s="57"/>
    </row>
    <row r="168" spans="2:2" s="60" customFormat="1">
      <c r="B168" s="57"/>
    </row>
    <row r="169" spans="2:2" s="60" customFormat="1">
      <c r="B169" s="57"/>
    </row>
    <row r="170" spans="2:2" s="60" customFormat="1">
      <c r="B170" s="57"/>
    </row>
    <row r="171" spans="2:2" s="60" customFormat="1">
      <c r="B171" s="57"/>
    </row>
    <row r="172" spans="2:2" s="60" customFormat="1">
      <c r="B172" s="57"/>
    </row>
    <row r="173" spans="2:2" s="60" customFormat="1">
      <c r="B173" s="57"/>
    </row>
    <row r="174" spans="2:2" s="60" customFormat="1">
      <c r="B174" s="57"/>
    </row>
    <row r="175" spans="2:2" s="60" customFormat="1">
      <c r="B175" s="57"/>
    </row>
    <row r="176" spans="2:2" s="60" customFormat="1">
      <c r="B176" s="57"/>
    </row>
    <row r="177" spans="2:2" s="60" customFormat="1">
      <c r="B177" s="57"/>
    </row>
    <row r="178" spans="2:2" s="60" customFormat="1">
      <c r="B178" s="57"/>
    </row>
    <row r="179" spans="2:2" s="60" customFormat="1">
      <c r="B179" s="57"/>
    </row>
    <row r="180" spans="2:2" s="60" customFormat="1">
      <c r="B180" s="57"/>
    </row>
    <row r="181" spans="2:2" s="60" customFormat="1">
      <c r="B181" s="57"/>
    </row>
    <row r="182" spans="2:2" s="60" customFormat="1">
      <c r="B182" s="57"/>
    </row>
    <row r="183" spans="2:2" s="60" customFormat="1">
      <c r="B183" s="57"/>
    </row>
    <row r="184" spans="2:2" s="60" customFormat="1">
      <c r="B184" s="57"/>
    </row>
    <row r="185" spans="2:2" s="60" customFormat="1">
      <c r="B185" s="57"/>
    </row>
    <row r="186" spans="2:2" s="60" customFormat="1">
      <c r="B186" s="57"/>
    </row>
    <row r="187" spans="2:2" s="60" customFormat="1">
      <c r="B187" s="57"/>
    </row>
    <row r="188" spans="2:2" s="60" customFormat="1">
      <c r="B188" s="57"/>
    </row>
    <row r="189" spans="2:2" s="60" customFormat="1">
      <c r="B189" s="57"/>
    </row>
    <row r="190" spans="2:2" s="60" customFormat="1">
      <c r="B190" s="57"/>
    </row>
    <row r="191" spans="2:2" s="60" customFormat="1">
      <c r="B191" s="57"/>
    </row>
    <row r="192" spans="2:2" s="60" customFormat="1">
      <c r="B192" s="57"/>
    </row>
    <row r="193" spans="2:2" s="60" customFormat="1">
      <c r="B193" s="57"/>
    </row>
    <row r="194" spans="2:2" s="60" customFormat="1">
      <c r="B194" s="57"/>
    </row>
    <row r="195" spans="2:2" s="60" customFormat="1">
      <c r="B195" s="57"/>
    </row>
    <row r="196" spans="2:2" s="60" customFormat="1">
      <c r="B196" s="57"/>
    </row>
    <row r="197" spans="2:2" s="60" customFormat="1">
      <c r="B197" s="57"/>
    </row>
    <row r="198" spans="2:2" s="60" customFormat="1">
      <c r="B198" s="57"/>
    </row>
    <row r="199" spans="2:2" s="60" customFormat="1">
      <c r="B199" s="57"/>
    </row>
    <row r="200" spans="2:2" s="60" customFormat="1">
      <c r="B200" s="57"/>
    </row>
    <row r="201" spans="2:2" s="60" customFormat="1">
      <c r="B201" s="57"/>
    </row>
    <row r="202" spans="2:2" s="60" customFormat="1">
      <c r="B202" s="57"/>
    </row>
    <row r="203" spans="2:2" s="60" customFormat="1">
      <c r="B203" s="57"/>
    </row>
    <row r="204" spans="2:2" s="60" customFormat="1">
      <c r="B204" s="57"/>
    </row>
    <row r="205" spans="2:2" s="60" customFormat="1">
      <c r="B205" s="57"/>
    </row>
    <row r="206" spans="2:2" s="60" customFormat="1">
      <c r="B206" s="57"/>
    </row>
    <row r="207" spans="2:2" s="60" customFormat="1">
      <c r="B207" s="57"/>
    </row>
    <row r="208" spans="2:2" s="60" customFormat="1">
      <c r="B208" s="57"/>
    </row>
    <row r="209" spans="2:2" s="60" customFormat="1">
      <c r="B209" s="57"/>
    </row>
    <row r="210" spans="2:2" s="60" customFormat="1">
      <c r="B210" s="57"/>
    </row>
    <row r="211" spans="2:2" s="60" customFormat="1">
      <c r="B211" s="57"/>
    </row>
    <row r="212" spans="2:2" s="60" customFormat="1">
      <c r="B212" s="57"/>
    </row>
    <row r="213" spans="2:2" s="60" customFormat="1">
      <c r="B213" s="57"/>
    </row>
    <row r="214" spans="2:2" s="60" customFormat="1">
      <c r="B214" s="57"/>
    </row>
    <row r="215" spans="2:2" s="60" customFormat="1">
      <c r="B215" s="57"/>
    </row>
    <row r="216" spans="2:2" s="60" customFormat="1">
      <c r="B216" s="57"/>
    </row>
    <row r="217" spans="2:2" s="60" customFormat="1">
      <c r="B217" s="57"/>
    </row>
    <row r="218" spans="2:2" s="60" customFormat="1">
      <c r="B218" s="57"/>
    </row>
    <row r="219" spans="2:2" s="60" customFormat="1">
      <c r="B219" s="57"/>
    </row>
    <row r="220" spans="2:2" s="60" customFormat="1">
      <c r="B220" s="57"/>
    </row>
    <row r="221" spans="2:2" s="60" customFormat="1">
      <c r="B221" s="57"/>
    </row>
    <row r="222" spans="2:2" s="60" customFormat="1">
      <c r="B222" s="57"/>
    </row>
    <row r="223" spans="2:2" s="60" customFormat="1">
      <c r="B223" s="57"/>
    </row>
    <row r="224" spans="2:2" s="60" customFormat="1">
      <c r="B224" s="57"/>
    </row>
    <row r="225" spans="2:2" s="60" customFormat="1">
      <c r="B225" s="57"/>
    </row>
    <row r="226" spans="2:2" s="60" customFormat="1">
      <c r="B226" s="57"/>
    </row>
    <row r="227" spans="2:2" s="60" customFormat="1">
      <c r="B227" s="57"/>
    </row>
    <row r="228" spans="2:2" s="60" customFormat="1">
      <c r="B228" s="57"/>
    </row>
    <row r="229" spans="2:2" s="60" customFormat="1">
      <c r="B229" s="57"/>
    </row>
    <row r="230" spans="2:2" s="60" customFormat="1">
      <c r="B230" s="57"/>
    </row>
    <row r="231" spans="2:2" s="60" customFormat="1">
      <c r="B231" s="57"/>
    </row>
    <row r="232" spans="2:2" s="60" customFormat="1">
      <c r="B232" s="57"/>
    </row>
    <row r="233" spans="2:2" s="60" customFormat="1">
      <c r="B233" s="57"/>
    </row>
    <row r="234" spans="2:2" s="60" customFormat="1">
      <c r="B234" s="57"/>
    </row>
    <row r="235" spans="2:2" s="60" customFormat="1">
      <c r="B235" s="57"/>
    </row>
    <row r="236" spans="2:2" s="60" customFormat="1">
      <c r="B236" s="57"/>
    </row>
    <row r="237" spans="2:2" s="60" customFormat="1">
      <c r="B237" s="57"/>
    </row>
    <row r="238" spans="2:2" s="60" customFormat="1">
      <c r="B238" s="57"/>
    </row>
    <row r="239" spans="2:2" s="60" customFormat="1">
      <c r="B239" s="57"/>
    </row>
    <row r="240" spans="2:2" s="60" customFormat="1">
      <c r="B240" s="57"/>
    </row>
    <row r="241" spans="2:2" s="60" customFormat="1">
      <c r="B241" s="57"/>
    </row>
    <row r="242" spans="2:2" s="60" customFormat="1">
      <c r="B242" s="57"/>
    </row>
    <row r="243" spans="2:2" s="60" customFormat="1">
      <c r="B243" s="57"/>
    </row>
    <row r="244" spans="2:2" s="60" customFormat="1">
      <c r="B244" s="57"/>
    </row>
    <row r="245" spans="2:2" s="60" customFormat="1">
      <c r="B245" s="57"/>
    </row>
    <row r="246" spans="2:2" s="60" customFormat="1">
      <c r="B246" s="57"/>
    </row>
    <row r="247" spans="2:2" s="60" customFormat="1">
      <c r="B247" s="57"/>
    </row>
    <row r="248" spans="2:2" s="60" customFormat="1">
      <c r="B248" s="57"/>
    </row>
    <row r="249" spans="2:2" s="60" customFormat="1">
      <c r="B249" s="57"/>
    </row>
    <row r="250" spans="2:2" s="60" customFormat="1">
      <c r="B250" s="57"/>
    </row>
    <row r="251" spans="2:2" s="60" customFormat="1">
      <c r="B251" s="57"/>
    </row>
    <row r="252" spans="2:2" s="60" customFormat="1">
      <c r="B252" s="57"/>
    </row>
    <row r="253" spans="2:2" s="60" customFormat="1">
      <c r="B253" s="57"/>
    </row>
    <row r="254" spans="2:2" s="60" customFormat="1">
      <c r="B254" s="57"/>
    </row>
    <row r="255" spans="2:2" s="60" customFormat="1">
      <c r="B255" s="57"/>
    </row>
    <row r="256" spans="2:2" s="60" customFormat="1">
      <c r="B256" s="57"/>
    </row>
    <row r="257" spans="2:2" s="60" customFormat="1">
      <c r="B257" s="57"/>
    </row>
    <row r="258" spans="2:2" s="60" customFormat="1">
      <c r="B258" s="57"/>
    </row>
    <row r="259" spans="2:2" s="60" customFormat="1">
      <c r="B259" s="57"/>
    </row>
    <row r="260" spans="2:2" s="60" customFormat="1">
      <c r="B260" s="57"/>
    </row>
    <row r="261" spans="2:2" s="60" customFormat="1">
      <c r="B261" s="57"/>
    </row>
    <row r="262" spans="2:2" s="60" customFormat="1">
      <c r="B262" s="57"/>
    </row>
    <row r="263" spans="2:2" s="60" customFormat="1">
      <c r="B263" s="57"/>
    </row>
    <row r="264" spans="2:2" s="60" customFormat="1">
      <c r="B264" s="57"/>
    </row>
    <row r="265" spans="2:2" s="60" customFormat="1">
      <c r="B265" s="57"/>
    </row>
    <row r="266" spans="2:2" s="60" customFormat="1">
      <c r="B266" s="57"/>
    </row>
    <row r="267" spans="2:2" s="60" customFormat="1">
      <c r="B267" s="57"/>
    </row>
    <row r="268" spans="2:2" s="60" customFormat="1">
      <c r="B268" s="57"/>
    </row>
    <row r="269" spans="2:2" s="60" customFormat="1">
      <c r="B269" s="57"/>
    </row>
    <row r="270" spans="2:2" s="60" customFormat="1">
      <c r="B270" s="57"/>
    </row>
    <row r="271" spans="2:2" s="60" customFormat="1">
      <c r="B271" s="57"/>
    </row>
    <row r="272" spans="2:2" s="60" customFormat="1">
      <c r="B272" s="57"/>
    </row>
    <row r="273" spans="2:2" s="60" customFormat="1">
      <c r="B273" s="57"/>
    </row>
    <row r="274" spans="2:2" s="60" customFormat="1">
      <c r="B274" s="57"/>
    </row>
    <row r="275" spans="2:2" s="60" customFormat="1">
      <c r="B275" s="57"/>
    </row>
    <row r="276" spans="2:2" s="60" customFormat="1">
      <c r="B276" s="57"/>
    </row>
    <row r="277" spans="2:2" s="60" customFormat="1">
      <c r="B277" s="57"/>
    </row>
    <row r="278" spans="2:2" s="60" customFormat="1">
      <c r="B278" s="57"/>
    </row>
    <row r="279" spans="2:2" s="60" customFormat="1">
      <c r="B279" s="57"/>
    </row>
    <row r="280" spans="2:2" s="60" customFormat="1">
      <c r="B280" s="57"/>
    </row>
    <row r="281" spans="2:2" s="60" customFormat="1">
      <c r="B281" s="57"/>
    </row>
    <row r="282" spans="2:2" s="60" customFormat="1">
      <c r="B282" s="57"/>
    </row>
    <row r="283" spans="2:2" s="60" customFormat="1">
      <c r="B283" s="57"/>
    </row>
    <row r="284" spans="2:2" s="60" customFormat="1">
      <c r="B284" s="57"/>
    </row>
    <row r="285" spans="2:2" s="60" customFormat="1">
      <c r="B285" s="57"/>
    </row>
    <row r="286" spans="2:2" s="60" customFormat="1">
      <c r="B286" s="57"/>
    </row>
    <row r="287" spans="2:2" s="60" customFormat="1">
      <c r="B287" s="57"/>
    </row>
    <row r="288" spans="2:2" s="60" customFormat="1">
      <c r="B288" s="57"/>
    </row>
    <row r="289" spans="2:2" s="60" customFormat="1">
      <c r="B289" s="57"/>
    </row>
    <row r="290" spans="2:2" s="60" customFormat="1">
      <c r="B290" s="57"/>
    </row>
    <row r="291" spans="2:2" s="60" customFormat="1">
      <c r="B291" s="57"/>
    </row>
    <row r="292" spans="2:2" s="60" customFormat="1">
      <c r="B292" s="57"/>
    </row>
    <row r="293" spans="2:2" s="60" customFormat="1">
      <c r="B293" s="57"/>
    </row>
    <row r="294" spans="2:2" s="60" customFormat="1">
      <c r="B294" s="57"/>
    </row>
    <row r="295" spans="2:2" s="60" customFormat="1">
      <c r="B295" s="57"/>
    </row>
    <row r="296" spans="2:2" s="60" customFormat="1">
      <c r="B296" s="57"/>
    </row>
    <row r="297" spans="2:2" s="60" customFormat="1">
      <c r="B297" s="57"/>
    </row>
    <row r="298" spans="2:2" s="60" customFormat="1">
      <c r="B298" s="57"/>
    </row>
    <row r="299" spans="2:2" s="60" customFormat="1">
      <c r="B299" s="57"/>
    </row>
    <row r="300" spans="2:2" s="60" customFormat="1">
      <c r="B300" s="57"/>
    </row>
    <row r="301" spans="2:2" s="60" customFormat="1">
      <c r="B301" s="57"/>
    </row>
    <row r="302" spans="2:2" s="60" customFormat="1">
      <c r="B302" s="57"/>
    </row>
    <row r="303" spans="2:2" s="60" customFormat="1">
      <c r="B303" s="57"/>
    </row>
    <row r="304" spans="2:2" s="60" customFormat="1">
      <c r="B304" s="57"/>
    </row>
    <row r="305" spans="2:2" s="60" customFormat="1">
      <c r="B305" s="57"/>
    </row>
    <row r="306" spans="2:2" s="60" customFormat="1">
      <c r="B306" s="57"/>
    </row>
    <row r="307" spans="2:2" s="60" customFormat="1">
      <c r="B307" s="57"/>
    </row>
    <row r="308" spans="2:2" s="60" customFormat="1">
      <c r="B308" s="57"/>
    </row>
    <row r="309" spans="2:2" s="60" customFormat="1">
      <c r="B309" s="57"/>
    </row>
    <row r="310" spans="2:2" s="60" customFormat="1">
      <c r="B310" s="57"/>
    </row>
    <row r="311" spans="2:2" s="60" customFormat="1">
      <c r="B311" s="57"/>
    </row>
    <row r="312" spans="2:2" s="60" customFormat="1">
      <c r="B312" s="57"/>
    </row>
    <row r="313" spans="2:2" s="60" customFormat="1">
      <c r="B313" s="57"/>
    </row>
    <row r="314" spans="2:2" s="60" customFormat="1">
      <c r="B314" s="57"/>
    </row>
    <row r="315" spans="2:2" s="60" customFormat="1">
      <c r="B315" s="57"/>
    </row>
    <row r="316" spans="2:2" s="60" customFormat="1">
      <c r="B316" s="57"/>
    </row>
    <row r="317" spans="2:2" s="60" customFormat="1">
      <c r="B317" s="57"/>
    </row>
    <row r="318" spans="2:2" s="60" customFormat="1">
      <c r="B318" s="57"/>
    </row>
    <row r="319" spans="2:2" s="60" customFormat="1">
      <c r="B319" s="57"/>
    </row>
    <row r="320" spans="2:2" s="60" customFormat="1">
      <c r="B320" s="57"/>
    </row>
    <row r="321" spans="2:2" s="60" customFormat="1">
      <c r="B321" s="57"/>
    </row>
    <row r="322" spans="2:2" s="60" customFormat="1">
      <c r="B322" s="57"/>
    </row>
    <row r="323" spans="2:2" s="60" customFormat="1">
      <c r="B323" s="57"/>
    </row>
    <row r="324" spans="2:2" s="60" customFormat="1">
      <c r="B324" s="57"/>
    </row>
    <row r="325" spans="2:2" s="60" customFormat="1">
      <c r="B325" s="57"/>
    </row>
    <row r="326" spans="2:2" s="60" customFormat="1">
      <c r="B326" s="57"/>
    </row>
    <row r="327" spans="2:2" s="60" customFormat="1">
      <c r="B327" s="57"/>
    </row>
    <row r="328" spans="2:2" s="60" customFormat="1">
      <c r="B328" s="57"/>
    </row>
    <row r="329" spans="2:2" s="60" customFormat="1">
      <c r="B329" s="57"/>
    </row>
    <row r="330" spans="2:2" s="60" customFormat="1">
      <c r="B330" s="57"/>
    </row>
    <row r="331" spans="2:2" s="60" customFormat="1">
      <c r="B331" s="57"/>
    </row>
    <row r="332" spans="2:2" s="60" customFormat="1">
      <c r="B332" s="57"/>
    </row>
    <row r="333" spans="2:2" s="60" customFormat="1">
      <c r="B333" s="57"/>
    </row>
    <row r="334" spans="2:2" s="60" customFormat="1">
      <c r="B334" s="57"/>
    </row>
    <row r="335" spans="2:2" s="60" customFormat="1">
      <c r="B335" s="57"/>
    </row>
    <row r="336" spans="2:2" s="60" customFormat="1">
      <c r="B336" s="57"/>
    </row>
    <row r="337" spans="2:2" s="60" customFormat="1">
      <c r="B337" s="57"/>
    </row>
    <row r="338" spans="2:2" s="60" customFormat="1">
      <c r="B338" s="57"/>
    </row>
    <row r="339" spans="2:2" s="60" customFormat="1">
      <c r="B339" s="57"/>
    </row>
    <row r="340" spans="2:2" s="60" customFormat="1">
      <c r="B340" s="57"/>
    </row>
    <row r="341" spans="2:2" s="60" customFormat="1">
      <c r="B341" s="57"/>
    </row>
    <row r="342" spans="2:2" s="60" customFormat="1">
      <c r="B342" s="57"/>
    </row>
    <row r="343" spans="2:2" s="60" customFormat="1">
      <c r="B343" s="57"/>
    </row>
    <row r="344" spans="2:2" s="60" customFormat="1">
      <c r="B344" s="57"/>
    </row>
    <row r="345" spans="2:2" s="60" customFormat="1">
      <c r="B345" s="57"/>
    </row>
    <row r="346" spans="2:2" s="60" customFormat="1">
      <c r="B346" s="57"/>
    </row>
    <row r="347" spans="2:2" s="60" customFormat="1">
      <c r="B347" s="57"/>
    </row>
    <row r="348" spans="2:2" s="60" customFormat="1">
      <c r="B348" s="57"/>
    </row>
    <row r="349" spans="2:2" s="60" customFormat="1">
      <c r="B349" s="57"/>
    </row>
    <row r="350" spans="2:2" s="60" customFormat="1">
      <c r="B350" s="57"/>
    </row>
    <row r="351" spans="2:2" s="60" customFormat="1">
      <c r="B351" s="57"/>
    </row>
    <row r="352" spans="2:2" s="60" customFormat="1">
      <c r="B352" s="57"/>
    </row>
    <row r="353" spans="2:2" s="60" customFormat="1">
      <c r="B353" s="57"/>
    </row>
    <row r="354" spans="2:2" s="60" customFormat="1">
      <c r="B354" s="57"/>
    </row>
    <row r="355" spans="2:2" s="60" customFormat="1">
      <c r="B355" s="57"/>
    </row>
    <row r="356" spans="2:2" s="60" customFormat="1">
      <c r="B356" s="57"/>
    </row>
    <row r="357" spans="2:2" s="60" customFormat="1">
      <c r="B357" s="57"/>
    </row>
    <row r="358" spans="2:2" s="60" customFormat="1">
      <c r="B358" s="57"/>
    </row>
    <row r="359" spans="2:2" s="60" customFormat="1">
      <c r="B359" s="57"/>
    </row>
    <row r="360" spans="2:2" s="60" customFormat="1">
      <c r="B360" s="57"/>
    </row>
    <row r="361" spans="2:2" s="60" customFormat="1">
      <c r="B361" s="57"/>
    </row>
    <row r="362" spans="2:2" s="60" customFormat="1">
      <c r="B362" s="57"/>
    </row>
    <row r="363" spans="2:2" s="60" customFormat="1">
      <c r="B363" s="57"/>
    </row>
    <row r="364" spans="2:2" s="60" customFormat="1">
      <c r="B364" s="57"/>
    </row>
    <row r="365" spans="2:2" s="60" customFormat="1">
      <c r="B365" s="57"/>
    </row>
    <row r="366" spans="2:2" s="60" customFormat="1">
      <c r="B366" s="57"/>
    </row>
    <row r="367" spans="2:2" s="60" customFormat="1">
      <c r="B367" s="57"/>
    </row>
    <row r="368" spans="2:2" s="60" customFormat="1">
      <c r="B368" s="57"/>
    </row>
    <row r="369" spans="2:2" s="60" customFormat="1">
      <c r="B369" s="57"/>
    </row>
    <row r="370" spans="2:2" s="60" customFormat="1">
      <c r="B370" s="57"/>
    </row>
    <row r="371" spans="2:2" s="60" customFormat="1">
      <c r="B371" s="57"/>
    </row>
    <row r="372" spans="2:2" s="60" customFormat="1">
      <c r="B372" s="57"/>
    </row>
    <row r="373" spans="2:2" s="60" customFormat="1">
      <c r="B373" s="57"/>
    </row>
    <row r="374" spans="2:2" s="60" customFormat="1">
      <c r="B374" s="57"/>
    </row>
    <row r="375" spans="2:2" s="60" customFormat="1">
      <c r="B375" s="57"/>
    </row>
    <row r="376" spans="2:2" s="60" customFormat="1">
      <c r="B376" s="57"/>
    </row>
    <row r="377" spans="2:2" s="60" customFormat="1">
      <c r="B377" s="57"/>
    </row>
    <row r="378" spans="2:2" s="60" customFormat="1">
      <c r="B378" s="57"/>
    </row>
    <row r="379" spans="2:2" s="60" customFormat="1">
      <c r="B379" s="57"/>
    </row>
    <row r="380" spans="2:2" s="60" customFormat="1">
      <c r="B380" s="57"/>
    </row>
    <row r="381" spans="2:2" s="60" customFormat="1">
      <c r="B381" s="57"/>
    </row>
    <row r="382" spans="2:2" s="60" customFormat="1">
      <c r="B382" s="57"/>
    </row>
    <row r="383" spans="2:2" s="60" customFormat="1">
      <c r="B383" s="57"/>
    </row>
    <row r="384" spans="2:2" s="60" customFormat="1">
      <c r="B384" s="57"/>
    </row>
    <row r="385" spans="2:2" s="60" customFormat="1">
      <c r="B385" s="57"/>
    </row>
    <row r="386" spans="2:2" s="60" customFormat="1">
      <c r="B386" s="57"/>
    </row>
    <row r="387" spans="2:2" s="60" customFormat="1">
      <c r="B387" s="57"/>
    </row>
    <row r="388" spans="2:2" s="60" customFormat="1">
      <c r="B388" s="57"/>
    </row>
    <row r="389" spans="2:2" s="60" customFormat="1">
      <c r="B389" s="57"/>
    </row>
    <row r="390" spans="2:2" s="60" customFormat="1">
      <c r="B390" s="57"/>
    </row>
    <row r="391" spans="2:2" s="60" customFormat="1">
      <c r="B391" s="57"/>
    </row>
    <row r="392" spans="2:2" s="60" customFormat="1">
      <c r="B392" s="57"/>
    </row>
    <row r="393" spans="2:2" s="60" customFormat="1">
      <c r="B393" s="57"/>
    </row>
    <row r="394" spans="2:2" s="60" customFormat="1">
      <c r="B394" s="57"/>
    </row>
    <row r="395" spans="2:2" s="60" customFormat="1">
      <c r="B395" s="57"/>
    </row>
    <row r="396" spans="2:2" s="60" customFormat="1">
      <c r="B396" s="57"/>
    </row>
    <row r="397" spans="2:2" s="60" customFormat="1">
      <c r="B397" s="57"/>
    </row>
    <row r="398" spans="2:2" s="60" customFormat="1">
      <c r="B398" s="57"/>
    </row>
    <row r="399" spans="2:2" s="60" customFormat="1">
      <c r="B399" s="57"/>
    </row>
    <row r="400" spans="2:2" s="60" customFormat="1">
      <c r="B400" s="57"/>
    </row>
    <row r="401" spans="2:2" s="60" customFormat="1">
      <c r="B401" s="57"/>
    </row>
    <row r="402" spans="2:2" s="60" customFormat="1">
      <c r="B402" s="57"/>
    </row>
    <row r="403" spans="2:2" s="60" customFormat="1">
      <c r="B403" s="57"/>
    </row>
    <row r="404" spans="2:2" s="60" customFormat="1">
      <c r="B404" s="57"/>
    </row>
    <row r="405" spans="2:2" s="60" customFormat="1">
      <c r="B405" s="57"/>
    </row>
    <row r="406" spans="2:2" s="60" customFormat="1">
      <c r="B406" s="57"/>
    </row>
    <row r="407" spans="2:2" s="60" customFormat="1">
      <c r="B407" s="57"/>
    </row>
    <row r="408" spans="2:2" s="60" customFormat="1">
      <c r="B408" s="57"/>
    </row>
    <row r="409" spans="2:2" s="60" customFormat="1">
      <c r="B409" s="57"/>
    </row>
    <row r="410" spans="2:2" s="60" customFormat="1">
      <c r="B410" s="57"/>
    </row>
    <row r="411" spans="2:2" s="60" customFormat="1">
      <c r="B411" s="57"/>
    </row>
    <row r="412" spans="2:2" s="60" customFormat="1">
      <c r="B412" s="57"/>
    </row>
    <row r="413" spans="2:2" s="60" customFormat="1">
      <c r="B413" s="57"/>
    </row>
    <row r="414" spans="2:2" s="60" customFormat="1">
      <c r="B414" s="57"/>
    </row>
    <row r="415" spans="2:2" s="60" customFormat="1">
      <c r="B415" s="57"/>
    </row>
    <row r="416" spans="2:2" s="60" customFormat="1">
      <c r="B416" s="57"/>
    </row>
    <row r="417" spans="2:2" s="60" customFormat="1">
      <c r="B417" s="57"/>
    </row>
    <row r="418" spans="2:2" s="60" customFormat="1">
      <c r="B418" s="57"/>
    </row>
    <row r="419" spans="2:2" s="60" customFormat="1">
      <c r="B419" s="57"/>
    </row>
    <row r="420" spans="2:2" s="60" customFormat="1">
      <c r="B420" s="57"/>
    </row>
    <row r="421" spans="2:2" s="60" customFormat="1">
      <c r="B421" s="57"/>
    </row>
    <row r="422" spans="2:2" s="60" customFormat="1">
      <c r="B422" s="57"/>
    </row>
    <row r="423" spans="2:2" s="60" customFormat="1">
      <c r="B423" s="57"/>
    </row>
    <row r="424" spans="2:2" s="60" customFormat="1">
      <c r="B424" s="57"/>
    </row>
    <row r="425" spans="2:2" s="60" customFormat="1">
      <c r="B425" s="57"/>
    </row>
    <row r="426" spans="2:2" s="60" customFormat="1">
      <c r="B426" s="57"/>
    </row>
    <row r="427" spans="2:2" s="60" customFormat="1">
      <c r="B427" s="57"/>
    </row>
    <row r="428" spans="2:2" s="60" customFormat="1">
      <c r="B428" s="57"/>
    </row>
    <row r="429" spans="2:2" s="60" customFormat="1">
      <c r="B429" s="57"/>
    </row>
    <row r="430" spans="2:2" s="60" customFormat="1">
      <c r="B430" s="57"/>
    </row>
    <row r="431" spans="2:2" s="60" customFormat="1">
      <c r="B431" s="57"/>
    </row>
    <row r="432" spans="2:2" s="60" customFormat="1">
      <c r="B432" s="57"/>
    </row>
    <row r="433" spans="2:2" s="60" customFormat="1">
      <c r="B433" s="57"/>
    </row>
    <row r="434" spans="2:2" s="60" customFormat="1">
      <c r="B434" s="57"/>
    </row>
    <row r="435" spans="2:2" s="60" customFormat="1">
      <c r="B435" s="57"/>
    </row>
    <row r="436" spans="2:2" s="60" customFormat="1">
      <c r="B436" s="57"/>
    </row>
    <row r="437" spans="2:2" s="60" customFormat="1">
      <c r="B437" s="57"/>
    </row>
    <row r="438" spans="2:2" s="60" customFormat="1">
      <c r="B438" s="57"/>
    </row>
    <row r="439" spans="2:2" s="60" customFormat="1">
      <c r="B439" s="57"/>
    </row>
    <row r="440" spans="2:2" s="60" customFormat="1">
      <c r="B440" s="57"/>
    </row>
    <row r="441" spans="2:2" s="60" customFormat="1">
      <c r="B441" s="57"/>
    </row>
    <row r="442" spans="2:2" s="60" customFormat="1">
      <c r="B442" s="57"/>
    </row>
    <row r="443" spans="2:2" s="60" customFormat="1">
      <c r="B443" s="57"/>
    </row>
    <row r="444" spans="2:2" s="60" customFormat="1">
      <c r="B444" s="57"/>
    </row>
    <row r="445" spans="2:2" s="60" customFormat="1">
      <c r="B445" s="57"/>
    </row>
    <row r="446" spans="2:2" s="60" customFormat="1">
      <c r="B446" s="57"/>
    </row>
    <row r="447" spans="2:2" s="60" customFormat="1">
      <c r="B447" s="57"/>
    </row>
    <row r="448" spans="2:2" s="60" customFormat="1">
      <c r="B448" s="57"/>
    </row>
    <row r="449" spans="2:2" s="60" customFormat="1">
      <c r="B449" s="57"/>
    </row>
    <row r="450" spans="2:2" s="60" customFormat="1">
      <c r="B450" s="57"/>
    </row>
    <row r="451" spans="2:2" s="60" customFormat="1">
      <c r="B451" s="57"/>
    </row>
    <row r="452" spans="2:2" s="60" customFormat="1">
      <c r="B452" s="57"/>
    </row>
    <row r="453" spans="2:2" s="60" customFormat="1">
      <c r="B453" s="57"/>
    </row>
    <row r="454" spans="2:2" s="60" customFormat="1">
      <c r="B454" s="57"/>
    </row>
    <row r="455" spans="2:2" s="60" customFormat="1">
      <c r="B455" s="57"/>
    </row>
    <row r="456" spans="2:2" s="60" customFormat="1">
      <c r="B456" s="57"/>
    </row>
    <row r="457" spans="2:2" s="60" customFormat="1">
      <c r="B457" s="57"/>
    </row>
    <row r="458" spans="2:2" s="60" customFormat="1">
      <c r="B458" s="57"/>
    </row>
    <row r="459" spans="2:2" s="60" customFormat="1">
      <c r="B459" s="57"/>
    </row>
    <row r="460" spans="2:2" s="60" customFormat="1">
      <c r="B460" s="57"/>
    </row>
    <row r="461" spans="2:2" s="60" customFormat="1">
      <c r="B461" s="57"/>
    </row>
    <row r="462" spans="2:2" s="60" customFormat="1">
      <c r="B462" s="57"/>
    </row>
    <row r="463" spans="2:2" s="60" customFormat="1">
      <c r="B463" s="57"/>
    </row>
    <row r="464" spans="2:2" s="60" customFormat="1">
      <c r="B464" s="57"/>
    </row>
    <row r="465" spans="2:2" s="60" customFormat="1">
      <c r="B465" s="57"/>
    </row>
    <row r="466" spans="2:2" s="60" customFormat="1">
      <c r="B466" s="57"/>
    </row>
    <row r="467" spans="2:2" s="60" customFormat="1">
      <c r="B467" s="57"/>
    </row>
    <row r="468" spans="2:2" s="60" customFormat="1">
      <c r="B468" s="57"/>
    </row>
    <row r="469" spans="2:2" s="60" customFormat="1">
      <c r="B469" s="57"/>
    </row>
    <row r="470" spans="2:2" s="60" customFormat="1">
      <c r="B470" s="57"/>
    </row>
    <row r="471" spans="2:2" s="60" customFormat="1">
      <c r="B471" s="57"/>
    </row>
    <row r="472" spans="2:2" s="60" customFormat="1">
      <c r="B472" s="57"/>
    </row>
    <row r="473" spans="2:2" s="60" customFormat="1">
      <c r="B473" s="57"/>
    </row>
    <row r="474" spans="2:2" s="60" customFormat="1">
      <c r="B474" s="57"/>
    </row>
    <row r="475" spans="2:2" s="60" customFormat="1">
      <c r="B475" s="57"/>
    </row>
    <row r="476" spans="2:2" s="60" customFormat="1">
      <c r="B476" s="57"/>
    </row>
    <row r="477" spans="2:2" s="60" customFormat="1">
      <c r="B477" s="57"/>
    </row>
    <row r="478" spans="2:2" s="60" customFormat="1">
      <c r="B478" s="57"/>
    </row>
    <row r="479" spans="2:2" s="60" customFormat="1">
      <c r="B479" s="57"/>
    </row>
    <row r="480" spans="2:2" s="60" customFormat="1">
      <c r="B480" s="57"/>
    </row>
    <row r="481" spans="2:2" s="60" customFormat="1">
      <c r="B481" s="57"/>
    </row>
    <row r="482" spans="2:2" s="60" customFormat="1">
      <c r="B482" s="57"/>
    </row>
    <row r="483" spans="2:2" s="60" customFormat="1">
      <c r="B483" s="57"/>
    </row>
    <row r="484" spans="2:2" s="60" customFormat="1">
      <c r="B484" s="57"/>
    </row>
    <row r="485" spans="2:2" s="60" customFormat="1">
      <c r="B485" s="57"/>
    </row>
    <row r="486" spans="2:2" s="60" customFormat="1">
      <c r="B486" s="57"/>
    </row>
    <row r="487" spans="2:2" s="60" customFormat="1">
      <c r="B487" s="57"/>
    </row>
    <row r="488" spans="2:2" s="60" customFormat="1">
      <c r="B488" s="57"/>
    </row>
    <row r="489" spans="2:2" s="60" customFormat="1">
      <c r="B489" s="57"/>
    </row>
    <row r="490" spans="2:2" s="60" customFormat="1">
      <c r="B490" s="57"/>
    </row>
    <row r="491" spans="2:2" s="60" customFormat="1">
      <c r="B491" s="57"/>
    </row>
    <row r="492" spans="2:2" s="60" customFormat="1">
      <c r="B492" s="57"/>
    </row>
    <row r="493" spans="2:2" s="60" customFormat="1">
      <c r="B493" s="57"/>
    </row>
    <row r="494" spans="2:2" s="60" customFormat="1">
      <c r="B494" s="57"/>
    </row>
    <row r="495" spans="2:2" s="60" customFormat="1">
      <c r="B495" s="57"/>
    </row>
    <row r="496" spans="2:2" s="60" customFormat="1">
      <c r="B496" s="57"/>
    </row>
    <row r="497" spans="2:2" s="60" customFormat="1">
      <c r="B497" s="57"/>
    </row>
    <row r="498" spans="2:2" s="60" customFormat="1">
      <c r="B498" s="57"/>
    </row>
    <row r="499" spans="2:2" s="60" customFormat="1">
      <c r="B499" s="57"/>
    </row>
    <row r="500" spans="2:2" s="60" customFormat="1">
      <c r="B500" s="57"/>
    </row>
    <row r="501" spans="2:2" s="60" customFormat="1">
      <c r="B501" s="57"/>
    </row>
    <row r="502" spans="2:2" s="60" customFormat="1">
      <c r="B502" s="57"/>
    </row>
    <row r="503" spans="2:2" s="60" customFormat="1">
      <c r="B503" s="57"/>
    </row>
    <row r="504" spans="2:2" s="60" customFormat="1">
      <c r="B504" s="57"/>
    </row>
    <row r="505" spans="2:2" s="60" customFormat="1">
      <c r="B505" s="57"/>
    </row>
    <row r="506" spans="2:2" s="60" customFormat="1">
      <c r="B506" s="57"/>
    </row>
    <row r="507" spans="2:2" s="60" customFormat="1">
      <c r="B507" s="57"/>
    </row>
    <row r="508" spans="2:2" s="60" customFormat="1">
      <c r="B508" s="57"/>
    </row>
    <row r="509" spans="2:2" s="60" customFormat="1">
      <c r="B509" s="57"/>
    </row>
    <row r="510" spans="2:2" s="60" customFormat="1">
      <c r="B510" s="57"/>
    </row>
    <row r="511" spans="2:2" s="60" customFormat="1">
      <c r="B511" s="57"/>
    </row>
    <row r="512" spans="2:2" s="60" customFormat="1">
      <c r="B512" s="57"/>
    </row>
    <row r="513" spans="2:2" s="60" customFormat="1">
      <c r="B513" s="57"/>
    </row>
    <row r="514" spans="2:2" s="60" customFormat="1">
      <c r="B514" s="57"/>
    </row>
    <row r="515" spans="2:2" s="60" customFormat="1">
      <c r="B515" s="57"/>
    </row>
    <row r="516" spans="2:2" s="60" customFormat="1">
      <c r="B516" s="57"/>
    </row>
    <row r="517" spans="2:2" s="60" customFormat="1">
      <c r="B517" s="57"/>
    </row>
    <row r="518" spans="2:2" s="60" customFormat="1">
      <c r="B518" s="57"/>
    </row>
    <row r="519" spans="2:2" s="60" customFormat="1">
      <c r="B519" s="57"/>
    </row>
    <row r="520" spans="2:2" s="60" customFormat="1">
      <c r="B520" s="57"/>
    </row>
    <row r="521" spans="2:2" s="60" customFormat="1">
      <c r="B521" s="57"/>
    </row>
    <row r="522" spans="2:2" s="60" customFormat="1">
      <c r="B522" s="57"/>
    </row>
    <row r="523" spans="2:2" s="60" customFormat="1">
      <c r="B523" s="57"/>
    </row>
    <row r="524" spans="2:2" s="60" customFormat="1">
      <c r="B524" s="57"/>
    </row>
    <row r="525" spans="2:2" s="60" customFormat="1">
      <c r="B525" s="57"/>
    </row>
    <row r="526" spans="2:2" s="60" customFormat="1">
      <c r="B526" s="57"/>
    </row>
    <row r="527" spans="2:2" s="60" customFormat="1">
      <c r="B527" s="57"/>
    </row>
    <row r="528" spans="2:2" s="60" customFormat="1">
      <c r="B528" s="57"/>
    </row>
    <row r="529" spans="2:2" s="60" customFormat="1">
      <c r="B529" s="57"/>
    </row>
    <row r="530" spans="2:2" s="60" customFormat="1">
      <c r="B530" s="57"/>
    </row>
    <row r="531" spans="2:2" s="60" customFormat="1">
      <c r="B531" s="57"/>
    </row>
    <row r="532" spans="2:2" s="60" customFormat="1">
      <c r="B532" s="57"/>
    </row>
    <row r="533" spans="2:2" s="60" customFormat="1">
      <c r="B533" s="57"/>
    </row>
    <row r="534" spans="2:2" s="60" customFormat="1">
      <c r="B534" s="57"/>
    </row>
    <row r="535" spans="2:2" s="60" customFormat="1">
      <c r="B535" s="57"/>
    </row>
    <row r="536" spans="2:2" s="60" customFormat="1">
      <c r="B536" s="57"/>
    </row>
    <row r="537" spans="2:2" s="60" customFormat="1">
      <c r="B537" s="57"/>
    </row>
    <row r="538" spans="2:2" s="60" customFormat="1">
      <c r="B538" s="57"/>
    </row>
    <row r="539" spans="2:2" s="60" customFormat="1">
      <c r="B539" s="57"/>
    </row>
    <row r="540" spans="2:2" s="60" customFormat="1">
      <c r="B540" s="57"/>
    </row>
    <row r="541" spans="2:2" s="60" customFormat="1">
      <c r="B541" s="57"/>
    </row>
    <row r="542" spans="2:2" s="60" customFormat="1">
      <c r="B542" s="57"/>
    </row>
    <row r="543" spans="2:2" s="60" customFormat="1">
      <c r="B543" s="57"/>
    </row>
    <row r="544" spans="2:2" s="60" customFormat="1">
      <c r="B544" s="57"/>
    </row>
    <row r="545" spans="2:2" s="60" customFormat="1">
      <c r="B545" s="57"/>
    </row>
    <row r="546" spans="2:2" s="60" customFormat="1">
      <c r="B546" s="57"/>
    </row>
    <row r="547" spans="2:2" s="60" customFormat="1">
      <c r="B547" s="57"/>
    </row>
    <row r="548" spans="2:2" s="60" customFormat="1">
      <c r="B548" s="57"/>
    </row>
    <row r="549" spans="2:2" s="60" customFormat="1">
      <c r="B549" s="57"/>
    </row>
    <row r="550" spans="2:2" s="60" customFormat="1">
      <c r="B550" s="57"/>
    </row>
    <row r="551" spans="2:2" s="60" customFormat="1">
      <c r="B551" s="57"/>
    </row>
    <row r="552" spans="2:2" s="60" customFormat="1">
      <c r="B552" s="57"/>
    </row>
    <row r="553" spans="2:2" s="60" customFormat="1">
      <c r="B553" s="57"/>
    </row>
    <row r="554" spans="2:2" s="60" customFormat="1">
      <c r="B554" s="57"/>
    </row>
    <row r="555" spans="2:2" s="60" customFormat="1">
      <c r="B555" s="57"/>
    </row>
    <row r="556" spans="2:2" s="60" customFormat="1">
      <c r="B556" s="57"/>
    </row>
    <row r="557" spans="2:2" s="60" customFormat="1">
      <c r="B557" s="57"/>
    </row>
    <row r="558" spans="2:2" s="60" customFormat="1">
      <c r="B558" s="57"/>
    </row>
  </sheetData>
  <mergeCells count="32">
    <mergeCell ref="D3:D4"/>
    <mergeCell ref="G3:G4"/>
    <mergeCell ref="H3:H4"/>
    <mergeCell ref="I3:I4"/>
    <mergeCell ref="A31:A32"/>
    <mergeCell ref="B31:B32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B19:B20"/>
    <mergeCell ref="A33:A34"/>
    <mergeCell ref="B33:B34"/>
    <mergeCell ref="C3:C4"/>
    <mergeCell ref="A25:A26"/>
    <mergeCell ref="B25:B26"/>
    <mergeCell ref="A27:A28"/>
    <mergeCell ref="B27:B28"/>
    <mergeCell ref="A29:A30"/>
    <mergeCell ref="B29:B30"/>
    <mergeCell ref="A19:A20"/>
    <mergeCell ref="A5:B6"/>
    <mergeCell ref="A21:A22"/>
    <mergeCell ref="B21:B22"/>
    <mergeCell ref="A23:B24"/>
    <mergeCell ref="A13:A14"/>
    <mergeCell ref="B13:B14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DN799"/>
  <sheetViews>
    <sheetView zoomScale="85" zoomScaleNormal="85" workbookViewId="0">
      <selection activeCell="G7" sqref="G7"/>
    </sheetView>
  </sheetViews>
  <sheetFormatPr defaultColWidth="8.6640625" defaultRowHeight="18"/>
  <cols>
    <col min="1" max="1" width="1.88671875" style="2" customWidth="1"/>
    <col min="2" max="2" width="19.6640625" style="2" customWidth="1"/>
    <col min="3" max="3" width="15.6640625" style="2" customWidth="1"/>
    <col min="4" max="16384" width="8.6640625" style="1"/>
  </cols>
  <sheetData>
    <row r="1" spans="1:118" s="20" customFormat="1" ht="18.600000000000001" thickBot="1">
      <c r="A1" s="32" t="s">
        <v>173</v>
      </c>
      <c r="B1" s="31"/>
      <c r="C1" s="31"/>
      <c r="D1" s="43"/>
      <c r="E1" s="43"/>
      <c r="F1" s="43"/>
      <c r="G1" s="43"/>
      <c r="H1" s="43"/>
      <c r="I1" s="43"/>
      <c r="J1" s="4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2"/>
      <c r="DK1" s="22"/>
      <c r="DL1" s="22"/>
      <c r="DM1" s="22"/>
      <c r="DN1" s="21"/>
    </row>
    <row r="2" spans="1:118" s="20" customFormat="1" ht="6" customHeight="1" thickTop="1">
      <c r="A2" s="2" t="s">
        <v>22</v>
      </c>
      <c r="B2" s="2" t="s">
        <v>22</v>
      </c>
      <c r="C2" s="2" t="s">
        <v>22</v>
      </c>
      <c r="D2" s="56"/>
      <c r="E2" s="29"/>
      <c r="F2" s="29"/>
      <c r="G2" s="29"/>
      <c r="H2" s="29"/>
      <c r="I2" s="29"/>
      <c r="J2" s="28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1"/>
    </row>
    <row r="3" spans="1:118" s="20" customFormat="1" ht="12" customHeight="1">
      <c r="A3" s="44" t="s">
        <v>22</v>
      </c>
      <c r="B3" s="2" t="s">
        <v>22</v>
      </c>
      <c r="C3" s="2" t="s">
        <v>22</v>
      </c>
      <c r="D3" s="397" t="s">
        <v>9</v>
      </c>
      <c r="E3" s="402" t="s">
        <v>217</v>
      </c>
      <c r="F3" s="41"/>
      <c r="G3" s="41"/>
      <c r="H3" s="404" t="s">
        <v>50</v>
      </c>
      <c r="I3" s="404" t="s">
        <v>49</v>
      </c>
      <c r="J3" s="406" t="s">
        <v>28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2"/>
      <c r="CV3" s="22"/>
      <c r="CW3" s="22"/>
      <c r="CX3" s="22"/>
      <c r="CY3" s="21"/>
    </row>
    <row r="4" spans="1:118" s="20" customFormat="1" ht="134.25" customHeight="1">
      <c r="A4" s="40" t="s">
        <v>22</v>
      </c>
      <c r="B4" s="40" t="s">
        <v>22</v>
      </c>
      <c r="C4" s="40" t="s">
        <v>22</v>
      </c>
      <c r="D4" s="398"/>
      <c r="E4" s="403"/>
      <c r="F4" s="26" t="s">
        <v>48</v>
      </c>
      <c r="G4" s="26" t="s">
        <v>47</v>
      </c>
      <c r="H4" s="405"/>
      <c r="I4" s="405"/>
      <c r="J4" s="407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2"/>
      <c r="CV4" s="22"/>
      <c r="CW4" s="22"/>
      <c r="CX4" s="22"/>
      <c r="CY4" s="21"/>
    </row>
    <row r="5" spans="1:118">
      <c r="A5" s="412" t="s">
        <v>9</v>
      </c>
      <c r="B5" s="412"/>
      <c r="C5" s="413"/>
      <c r="D5" s="19">
        <v>2251</v>
      </c>
      <c r="E5" s="18">
        <v>1128</v>
      </c>
      <c r="F5" s="18">
        <v>545</v>
      </c>
      <c r="G5" s="18">
        <v>583</v>
      </c>
      <c r="H5" s="18">
        <v>967</v>
      </c>
      <c r="I5" s="18">
        <v>7</v>
      </c>
      <c r="J5" s="17">
        <v>149</v>
      </c>
    </row>
    <row r="6" spans="1:118">
      <c r="A6" s="414"/>
      <c r="B6" s="414"/>
      <c r="C6" s="415"/>
      <c r="D6" s="280">
        <v>100</v>
      </c>
      <c r="E6" s="33">
        <v>50.111061750333185</v>
      </c>
      <c r="F6" s="33">
        <v>24.211461572634384</v>
      </c>
      <c r="G6" s="33">
        <v>25.899600177698801</v>
      </c>
      <c r="H6" s="33">
        <v>42.958685028876054</v>
      </c>
      <c r="I6" s="33">
        <v>0.31097290093291868</v>
      </c>
      <c r="J6" s="35">
        <v>6.6192803198578414</v>
      </c>
    </row>
    <row r="7" spans="1:118">
      <c r="A7" s="381" t="s">
        <v>172</v>
      </c>
      <c r="B7" s="416"/>
      <c r="C7" s="352" t="s">
        <v>9</v>
      </c>
      <c r="D7" s="180">
        <v>1603</v>
      </c>
      <c r="E7" s="227">
        <v>841</v>
      </c>
      <c r="F7" s="227">
        <v>404</v>
      </c>
      <c r="G7" s="227">
        <v>437</v>
      </c>
      <c r="H7" s="227">
        <v>654</v>
      </c>
      <c r="I7" s="227">
        <v>6</v>
      </c>
      <c r="J7" s="228">
        <v>102</v>
      </c>
    </row>
    <row r="8" spans="1:118">
      <c r="A8" s="383"/>
      <c r="B8" s="417"/>
      <c r="C8" s="418"/>
      <c r="D8" s="12">
        <v>100</v>
      </c>
      <c r="E8" s="11">
        <v>52.464129756706178</v>
      </c>
      <c r="F8" s="11">
        <v>25.202744853399878</v>
      </c>
      <c r="G8" s="11">
        <v>27.2613849033063</v>
      </c>
      <c r="H8" s="11">
        <v>40.798502807236432</v>
      </c>
      <c r="I8" s="11">
        <v>0.37429819089207733</v>
      </c>
      <c r="J8" s="15">
        <v>6.363069245165315</v>
      </c>
    </row>
    <row r="9" spans="1:118">
      <c r="A9" s="52"/>
      <c r="B9" s="50"/>
      <c r="C9" s="419" t="s">
        <v>158</v>
      </c>
      <c r="D9" s="14">
        <v>283</v>
      </c>
      <c r="E9" s="13">
        <v>160</v>
      </c>
      <c r="F9" s="13">
        <v>143</v>
      </c>
      <c r="G9" s="13">
        <v>17</v>
      </c>
      <c r="H9" s="13">
        <v>106</v>
      </c>
      <c r="I9" s="13">
        <v>1</v>
      </c>
      <c r="J9" s="16">
        <v>16</v>
      </c>
    </row>
    <row r="10" spans="1:118">
      <c r="A10" s="52"/>
      <c r="B10" s="51"/>
      <c r="C10" s="420"/>
      <c r="D10" s="12">
        <v>100</v>
      </c>
      <c r="E10" s="11">
        <v>56.537102473498237</v>
      </c>
      <c r="F10" s="11">
        <v>50.53003533568905</v>
      </c>
      <c r="G10" s="11">
        <v>6.0070671378091873</v>
      </c>
      <c r="H10" s="11">
        <v>37.455830388692576</v>
      </c>
      <c r="I10" s="11">
        <v>0.35335689045936397</v>
      </c>
      <c r="J10" s="15">
        <v>5.6537102473498235</v>
      </c>
    </row>
    <row r="11" spans="1:118">
      <c r="A11" s="52"/>
      <c r="B11" s="49"/>
      <c r="C11" s="419" t="s">
        <v>157</v>
      </c>
      <c r="D11" s="14">
        <v>297</v>
      </c>
      <c r="E11" s="13">
        <v>160</v>
      </c>
      <c r="F11" s="13">
        <v>132</v>
      </c>
      <c r="G11" s="13">
        <v>28</v>
      </c>
      <c r="H11" s="13">
        <v>121</v>
      </c>
      <c r="I11" s="13">
        <v>3</v>
      </c>
      <c r="J11" s="16">
        <v>13</v>
      </c>
    </row>
    <row r="12" spans="1:118">
      <c r="A12" s="52"/>
      <c r="B12" s="49"/>
      <c r="C12" s="420"/>
      <c r="D12" s="12">
        <v>100</v>
      </c>
      <c r="E12" s="11">
        <v>53.872053872053868</v>
      </c>
      <c r="F12" s="11">
        <v>44.444444444444443</v>
      </c>
      <c r="G12" s="11">
        <v>9.4276094276094273</v>
      </c>
      <c r="H12" s="11">
        <v>40.74074074074074</v>
      </c>
      <c r="I12" s="11">
        <v>1.0101010101010102</v>
      </c>
      <c r="J12" s="15">
        <v>4.3771043771043772</v>
      </c>
    </row>
    <row r="13" spans="1:118">
      <c r="A13" s="52"/>
      <c r="B13" s="51"/>
      <c r="C13" s="419" t="s">
        <v>156</v>
      </c>
      <c r="D13" s="53">
        <v>269</v>
      </c>
      <c r="E13" s="13">
        <v>143</v>
      </c>
      <c r="F13" s="13">
        <v>86</v>
      </c>
      <c r="G13" s="13">
        <v>57</v>
      </c>
      <c r="H13" s="13">
        <v>109</v>
      </c>
      <c r="I13" s="7" t="s">
        <v>224</v>
      </c>
      <c r="J13" s="16">
        <v>17</v>
      </c>
    </row>
    <row r="14" spans="1:118">
      <c r="A14" s="52"/>
      <c r="B14" s="51"/>
      <c r="C14" s="420"/>
      <c r="D14" s="12">
        <v>100</v>
      </c>
      <c r="E14" s="11">
        <v>53.159851301115246</v>
      </c>
      <c r="F14" s="11">
        <v>31.970260223048324</v>
      </c>
      <c r="G14" s="11">
        <v>21.189591078066915</v>
      </c>
      <c r="H14" s="11">
        <v>40.520446096654275</v>
      </c>
      <c r="I14" s="10" t="s">
        <v>224</v>
      </c>
      <c r="J14" s="15">
        <v>6.3197026022304827</v>
      </c>
    </row>
    <row r="15" spans="1:118">
      <c r="A15" s="52"/>
      <c r="B15" s="49"/>
      <c r="C15" s="419" t="s">
        <v>155</v>
      </c>
      <c r="D15" s="14">
        <v>256</v>
      </c>
      <c r="E15" s="13">
        <v>131</v>
      </c>
      <c r="F15" s="13">
        <v>21</v>
      </c>
      <c r="G15" s="13">
        <v>110</v>
      </c>
      <c r="H15" s="13">
        <v>114</v>
      </c>
      <c r="I15" s="7" t="s">
        <v>224</v>
      </c>
      <c r="J15" s="16">
        <v>11</v>
      </c>
    </row>
    <row r="16" spans="1:118">
      <c r="A16" s="52"/>
      <c r="B16" s="49"/>
      <c r="C16" s="421"/>
      <c r="D16" s="12">
        <v>100</v>
      </c>
      <c r="E16" s="11">
        <v>51.171875</v>
      </c>
      <c r="F16" s="11">
        <v>8.203125</v>
      </c>
      <c r="G16" s="11">
        <v>42.96875</v>
      </c>
      <c r="H16" s="11">
        <v>44.53125</v>
      </c>
      <c r="I16" s="10" t="s">
        <v>224</v>
      </c>
      <c r="J16" s="15">
        <v>4.296875</v>
      </c>
    </row>
    <row r="17" spans="1:10">
      <c r="A17" s="52"/>
      <c r="B17" s="51"/>
      <c r="C17" s="419" t="s">
        <v>154</v>
      </c>
      <c r="D17" s="14">
        <v>261</v>
      </c>
      <c r="E17" s="13">
        <v>138</v>
      </c>
      <c r="F17" s="13">
        <v>11</v>
      </c>
      <c r="G17" s="13">
        <v>127</v>
      </c>
      <c r="H17" s="13">
        <v>97</v>
      </c>
      <c r="I17" s="13">
        <v>2</v>
      </c>
      <c r="J17" s="16">
        <v>24</v>
      </c>
    </row>
    <row r="18" spans="1:10">
      <c r="A18" s="52"/>
      <c r="B18" s="51"/>
      <c r="C18" s="420"/>
      <c r="D18" s="12">
        <v>100</v>
      </c>
      <c r="E18" s="11">
        <v>52.873563218390807</v>
      </c>
      <c r="F18" s="11">
        <v>4.2145593869731801</v>
      </c>
      <c r="G18" s="11">
        <v>48.659003831417621</v>
      </c>
      <c r="H18" s="11">
        <v>37.164750957854409</v>
      </c>
      <c r="I18" s="11">
        <v>0.76628352490421447</v>
      </c>
      <c r="J18" s="15">
        <v>9.1954022988505741</v>
      </c>
    </row>
    <row r="19" spans="1:10">
      <c r="A19" s="52"/>
      <c r="B19" s="49"/>
      <c r="C19" s="421" t="s">
        <v>153</v>
      </c>
      <c r="D19" s="14">
        <v>230</v>
      </c>
      <c r="E19" s="13">
        <v>106</v>
      </c>
      <c r="F19" s="13">
        <v>8</v>
      </c>
      <c r="G19" s="13">
        <v>98</v>
      </c>
      <c r="H19" s="13">
        <v>104</v>
      </c>
      <c r="I19" s="7" t="s">
        <v>224</v>
      </c>
      <c r="J19" s="16">
        <v>20</v>
      </c>
    </row>
    <row r="20" spans="1:10">
      <c r="A20" s="52"/>
      <c r="B20" s="49"/>
      <c r="C20" s="421"/>
      <c r="D20" s="12">
        <v>100</v>
      </c>
      <c r="E20" s="11">
        <v>46.086956521739133</v>
      </c>
      <c r="F20" s="11">
        <v>3.4782608695652173</v>
      </c>
      <c r="G20" s="11">
        <v>42.608695652173914</v>
      </c>
      <c r="H20" s="11">
        <v>45.217391304347828</v>
      </c>
      <c r="I20" s="10" t="s">
        <v>224</v>
      </c>
      <c r="J20" s="15">
        <v>8.695652173913043</v>
      </c>
    </row>
    <row r="21" spans="1:10">
      <c r="A21" s="52"/>
      <c r="B21" s="49"/>
      <c r="C21" s="419" t="s">
        <v>10</v>
      </c>
      <c r="D21" s="14">
        <v>7</v>
      </c>
      <c r="E21" s="13">
        <v>3</v>
      </c>
      <c r="F21" s="13">
        <v>3</v>
      </c>
      <c r="G21" s="7" t="s">
        <v>224</v>
      </c>
      <c r="H21" s="13">
        <v>3</v>
      </c>
      <c r="I21" s="7" t="s">
        <v>224</v>
      </c>
      <c r="J21" s="16">
        <v>1</v>
      </c>
    </row>
    <row r="22" spans="1:10">
      <c r="A22" s="206"/>
      <c r="B22" s="230"/>
      <c r="C22" s="422"/>
      <c r="D22" s="280">
        <v>100</v>
      </c>
      <c r="E22" s="33">
        <v>42.857142857142854</v>
      </c>
      <c r="F22" s="33">
        <v>42.857142857142854</v>
      </c>
      <c r="G22" s="4" t="s">
        <v>224</v>
      </c>
      <c r="H22" s="33">
        <v>42.857142857142854</v>
      </c>
      <c r="I22" s="4" t="s">
        <v>224</v>
      </c>
      <c r="J22" s="35">
        <v>14.285714285714285</v>
      </c>
    </row>
    <row r="23" spans="1:10">
      <c r="B23" s="408" t="s">
        <v>171</v>
      </c>
      <c r="C23" s="410" t="s">
        <v>9</v>
      </c>
      <c r="D23" s="180">
        <v>113</v>
      </c>
      <c r="E23" s="227">
        <v>48</v>
      </c>
      <c r="F23" s="227">
        <v>24</v>
      </c>
      <c r="G23" s="227">
        <v>24</v>
      </c>
      <c r="H23" s="227">
        <v>58</v>
      </c>
      <c r="I23" s="231" t="s">
        <v>224</v>
      </c>
      <c r="J23" s="228">
        <v>7</v>
      </c>
    </row>
    <row r="24" spans="1:10">
      <c r="A24" s="49"/>
      <c r="B24" s="409"/>
      <c r="C24" s="411"/>
      <c r="D24" s="12">
        <v>100</v>
      </c>
      <c r="E24" s="11">
        <v>42.477876106194692</v>
      </c>
      <c r="F24" s="11">
        <v>21.238938053097346</v>
      </c>
      <c r="G24" s="11">
        <v>21.238938053097346</v>
      </c>
      <c r="H24" s="11">
        <v>51.327433628318587</v>
      </c>
      <c r="I24" s="10" t="s">
        <v>224</v>
      </c>
      <c r="J24" s="15">
        <v>6.1946902654867255</v>
      </c>
    </row>
    <row r="25" spans="1:10">
      <c r="A25" s="52"/>
      <c r="B25" s="49"/>
      <c r="C25" s="419" t="s">
        <v>158</v>
      </c>
      <c r="D25" s="14">
        <v>19</v>
      </c>
      <c r="E25" s="13">
        <v>8</v>
      </c>
      <c r="F25" s="13">
        <v>8</v>
      </c>
      <c r="G25" s="7" t="s">
        <v>224</v>
      </c>
      <c r="H25" s="13">
        <v>9</v>
      </c>
      <c r="I25" s="7" t="s">
        <v>224</v>
      </c>
      <c r="J25" s="16">
        <v>2</v>
      </c>
    </row>
    <row r="26" spans="1:10">
      <c r="A26" s="52"/>
      <c r="B26" s="49"/>
      <c r="C26" s="421"/>
      <c r="D26" s="12">
        <v>100</v>
      </c>
      <c r="E26" s="11">
        <v>42.105263157894733</v>
      </c>
      <c r="F26" s="11">
        <v>42.105263157894733</v>
      </c>
      <c r="G26" s="10" t="s">
        <v>224</v>
      </c>
      <c r="H26" s="11">
        <v>47.368421052631575</v>
      </c>
      <c r="I26" s="10" t="s">
        <v>224</v>
      </c>
      <c r="J26" s="15">
        <v>10.526315789473683</v>
      </c>
    </row>
    <row r="27" spans="1:10">
      <c r="A27" s="52"/>
      <c r="B27" s="49"/>
      <c r="C27" s="419" t="s">
        <v>157</v>
      </c>
      <c r="D27" s="14">
        <v>18</v>
      </c>
      <c r="E27" s="13">
        <v>9</v>
      </c>
      <c r="F27" s="13">
        <v>8</v>
      </c>
      <c r="G27" s="13">
        <v>1</v>
      </c>
      <c r="H27" s="13">
        <v>8</v>
      </c>
      <c r="I27" s="7" t="s">
        <v>224</v>
      </c>
      <c r="J27" s="16">
        <v>1</v>
      </c>
    </row>
    <row r="28" spans="1:10">
      <c r="A28" s="52"/>
      <c r="B28" s="49"/>
      <c r="C28" s="421"/>
      <c r="D28" s="12">
        <v>100</v>
      </c>
      <c r="E28" s="11">
        <v>50</v>
      </c>
      <c r="F28" s="11">
        <v>44.444444444444443</v>
      </c>
      <c r="G28" s="11">
        <v>5.5555555555555554</v>
      </c>
      <c r="H28" s="11">
        <v>44.444444444444443</v>
      </c>
      <c r="I28" s="10" t="s">
        <v>224</v>
      </c>
      <c r="J28" s="15">
        <v>5.5555555555555554</v>
      </c>
    </row>
    <row r="29" spans="1:10">
      <c r="A29" s="52"/>
      <c r="B29" s="49"/>
      <c r="C29" s="419" t="s">
        <v>156</v>
      </c>
      <c r="D29" s="14">
        <v>21</v>
      </c>
      <c r="E29" s="13">
        <v>11</v>
      </c>
      <c r="F29" s="13">
        <v>6</v>
      </c>
      <c r="G29" s="13">
        <v>5</v>
      </c>
      <c r="H29" s="13">
        <v>10</v>
      </c>
      <c r="I29" s="7" t="s">
        <v>224</v>
      </c>
      <c r="J29" s="6" t="s">
        <v>0</v>
      </c>
    </row>
    <row r="30" spans="1:10">
      <c r="A30" s="52"/>
      <c r="B30" s="49"/>
      <c r="C30" s="421"/>
      <c r="D30" s="12">
        <v>100</v>
      </c>
      <c r="E30" s="11">
        <v>52.380952380952387</v>
      </c>
      <c r="F30" s="11">
        <v>28.571428571428569</v>
      </c>
      <c r="G30" s="11">
        <v>23.809523809523807</v>
      </c>
      <c r="H30" s="11">
        <v>47.619047619047613</v>
      </c>
      <c r="I30" s="10" t="s">
        <v>224</v>
      </c>
      <c r="J30" s="9" t="s">
        <v>0</v>
      </c>
    </row>
    <row r="31" spans="1:10">
      <c r="A31" s="52"/>
      <c r="B31" s="49"/>
      <c r="C31" s="419" t="s">
        <v>155</v>
      </c>
      <c r="D31" s="14">
        <v>18</v>
      </c>
      <c r="E31" s="13">
        <v>7</v>
      </c>
      <c r="F31" s="13">
        <v>1</v>
      </c>
      <c r="G31" s="13">
        <v>6</v>
      </c>
      <c r="H31" s="13">
        <v>10</v>
      </c>
      <c r="I31" s="7" t="s">
        <v>224</v>
      </c>
      <c r="J31" s="16">
        <v>1</v>
      </c>
    </row>
    <row r="32" spans="1:10">
      <c r="A32" s="52"/>
      <c r="B32" s="49"/>
      <c r="C32" s="420"/>
      <c r="D32" s="12">
        <v>100</v>
      </c>
      <c r="E32" s="11">
        <v>38.888888888888893</v>
      </c>
      <c r="F32" s="11">
        <v>5.5555555555555554</v>
      </c>
      <c r="G32" s="11">
        <v>33.333333333333329</v>
      </c>
      <c r="H32" s="11">
        <v>55.555555555555557</v>
      </c>
      <c r="I32" s="10" t="s">
        <v>224</v>
      </c>
      <c r="J32" s="15">
        <v>5.5555555555555554</v>
      </c>
    </row>
    <row r="33" spans="1:10">
      <c r="A33" s="52"/>
      <c r="B33" s="49"/>
      <c r="C33" s="419" t="s">
        <v>154</v>
      </c>
      <c r="D33" s="14">
        <v>25</v>
      </c>
      <c r="E33" s="13">
        <v>10</v>
      </c>
      <c r="F33" s="13">
        <v>1</v>
      </c>
      <c r="G33" s="13">
        <v>9</v>
      </c>
      <c r="H33" s="13">
        <v>14</v>
      </c>
      <c r="I33" s="7" t="s">
        <v>224</v>
      </c>
      <c r="J33" s="16">
        <v>1</v>
      </c>
    </row>
    <row r="34" spans="1:10">
      <c r="A34" s="52"/>
      <c r="B34" s="49"/>
      <c r="C34" s="420"/>
      <c r="D34" s="12">
        <v>100</v>
      </c>
      <c r="E34" s="11">
        <v>40</v>
      </c>
      <c r="F34" s="11">
        <v>4</v>
      </c>
      <c r="G34" s="11">
        <v>36</v>
      </c>
      <c r="H34" s="11">
        <v>56.000000000000007</v>
      </c>
      <c r="I34" s="10" t="s">
        <v>224</v>
      </c>
      <c r="J34" s="15">
        <v>4</v>
      </c>
    </row>
    <row r="35" spans="1:10">
      <c r="B35" s="49"/>
      <c r="C35" s="419" t="s">
        <v>153</v>
      </c>
      <c r="D35" s="14">
        <v>11</v>
      </c>
      <c r="E35" s="13">
        <v>3</v>
      </c>
      <c r="F35" s="7" t="s">
        <v>224</v>
      </c>
      <c r="G35" s="13">
        <v>3</v>
      </c>
      <c r="H35" s="13">
        <v>6</v>
      </c>
      <c r="I35" s="7" t="s">
        <v>224</v>
      </c>
      <c r="J35" s="16">
        <v>2</v>
      </c>
    </row>
    <row r="36" spans="1:10">
      <c r="B36" s="49"/>
      <c r="C36" s="420"/>
      <c r="D36" s="12">
        <v>100</v>
      </c>
      <c r="E36" s="11">
        <v>27.27272727272727</v>
      </c>
      <c r="F36" s="10" t="s">
        <v>224</v>
      </c>
      <c r="G36" s="11">
        <v>27.27272727272727</v>
      </c>
      <c r="H36" s="11">
        <v>54.54545454545454</v>
      </c>
      <c r="I36" s="10" t="s">
        <v>224</v>
      </c>
      <c r="J36" s="15">
        <v>18.181818181818183</v>
      </c>
    </row>
    <row r="37" spans="1:10">
      <c r="B37" s="55"/>
      <c r="C37" s="419" t="s">
        <v>10</v>
      </c>
      <c r="D37" s="14">
        <v>1</v>
      </c>
      <c r="E37" s="7" t="s">
        <v>224</v>
      </c>
      <c r="F37" s="7" t="s">
        <v>224</v>
      </c>
      <c r="G37" s="7" t="s">
        <v>224</v>
      </c>
      <c r="H37" s="13">
        <v>1</v>
      </c>
      <c r="I37" s="7" t="s">
        <v>224</v>
      </c>
      <c r="J37" s="6" t="s">
        <v>224</v>
      </c>
    </row>
    <row r="38" spans="1:10">
      <c r="A38" s="225"/>
      <c r="B38" s="233"/>
      <c r="C38" s="422"/>
      <c r="D38" s="280">
        <v>100</v>
      </c>
      <c r="E38" s="4" t="s">
        <v>224</v>
      </c>
      <c r="F38" s="4" t="s">
        <v>224</v>
      </c>
      <c r="G38" s="4" t="s">
        <v>224</v>
      </c>
      <c r="H38" s="33">
        <v>100</v>
      </c>
      <c r="I38" s="4" t="s">
        <v>224</v>
      </c>
      <c r="J38" s="3" t="s">
        <v>224</v>
      </c>
    </row>
    <row r="39" spans="1:10">
      <c r="A39" s="229"/>
      <c r="B39" s="408" t="s">
        <v>170</v>
      </c>
      <c r="C39" s="410" t="s">
        <v>9</v>
      </c>
      <c r="D39" s="180">
        <v>177</v>
      </c>
      <c r="E39" s="227">
        <v>103</v>
      </c>
      <c r="F39" s="227">
        <v>44</v>
      </c>
      <c r="G39" s="227">
        <v>59</v>
      </c>
      <c r="H39" s="227">
        <v>56</v>
      </c>
      <c r="I39" s="227">
        <v>1</v>
      </c>
      <c r="J39" s="228">
        <v>17</v>
      </c>
    </row>
    <row r="40" spans="1:10">
      <c r="B40" s="409"/>
      <c r="C40" s="411"/>
      <c r="D40" s="12">
        <v>100</v>
      </c>
      <c r="E40" s="11">
        <v>58.192090395480221</v>
      </c>
      <c r="F40" s="11">
        <v>24.858757062146893</v>
      </c>
      <c r="G40" s="11">
        <v>33.333333333333329</v>
      </c>
      <c r="H40" s="11">
        <v>31.638418079096049</v>
      </c>
      <c r="I40" s="11">
        <v>0.56497175141242939</v>
      </c>
      <c r="J40" s="15">
        <v>9.6045197740112993</v>
      </c>
    </row>
    <row r="41" spans="1:10">
      <c r="B41" s="51"/>
      <c r="C41" s="423" t="s">
        <v>158</v>
      </c>
      <c r="D41" s="14">
        <v>36</v>
      </c>
      <c r="E41" s="13">
        <v>23</v>
      </c>
      <c r="F41" s="13">
        <v>19</v>
      </c>
      <c r="G41" s="13">
        <v>4</v>
      </c>
      <c r="H41" s="13">
        <v>10</v>
      </c>
      <c r="I41" s="7" t="s">
        <v>224</v>
      </c>
      <c r="J41" s="16">
        <v>3</v>
      </c>
    </row>
    <row r="42" spans="1:10">
      <c r="B42" s="51"/>
      <c r="C42" s="424"/>
      <c r="D42" s="12">
        <v>100</v>
      </c>
      <c r="E42" s="11">
        <v>63.888888888888886</v>
      </c>
      <c r="F42" s="11">
        <v>52.777777777777779</v>
      </c>
      <c r="G42" s="11">
        <v>11.111111111111111</v>
      </c>
      <c r="H42" s="11">
        <v>27.777777777777779</v>
      </c>
      <c r="I42" s="10" t="s">
        <v>224</v>
      </c>
      <c r="J42" s="15">
        <v>8.3333333333333321</v>
      </c>
    </row>
    <row r="43" spans="1:10">
      <c r="B43" s="49"/>
      <c r="C43" s="419" t="s">
        <v>157</v>
      </c>
      <c r="D43" s="14">
        <v>31</v>
      </c>
      <c r="E43" s="13">
        <v>20</v>
      </c>
      <c r="F43" s="13">
        <v>15</v>
      </c>
      <c r="G43" s="13">
        <v>5</v>
      </c>
      <c r="H43" s="13">
        <v>11</v>
      </c>
      <c r="I43" s="7" t="s">
        <v>224</v>
      </c>
      <c r="J43" s="6" t="s">
        <v>224</v>
      </c>
    </row>
    <row r="44" spans="1:10">
      <c r="B44" s="49"/>
      <c r="C44" s="420"/>
      <c r="D44" s="12">
        <v>100</v>
      </c>
      <c r="E44" s="11">
        <v>64.516129032258064</v>
      </c>
      <c r="F44" s="11">
        <v>48.387096774193552</v>
      </c>
      <c r="G44" s="11">
        <v>16.129032258064516</v>
      </c>
      <c r="H44" s="11">
        <v>35.483870967741936</v>
      </c>
      <c r="I44" s="10" t="s">
        <v>224</v>
      </c>
      <c r="J44" s="9" t="s">
        <v>224</v>
      </c>
    </row>
    <row r="45" spans="1:10">
      <c r="B45" s="49"/>
      <c r="C45" s="421" t="s">
        <v>156</v>
      </c>
      <c r="D45" s="14">
        <v>36</v>
      </c>
      <c r="E45" s="13">
        <v>19</v>
      </c>
      <c r="F45" s="13">
        <v>6</v>
      </c>
      <c r="G45" s="13">
        <v>13</v>
      </c>
      <c r="H45" s="13">
        <v>13</v>
      </c>
      <c r="I45" s="7" t="s">
        <v>224</v>
      </c>
      <c r="J45" s="16">
        <v>4</v>
      </c>
    </row>
    <row r="46" spans="1:10">
      <c r="B46" s="49"/>
      <c r="C46" s="421"/>
      <c r="D46" s="12">
        <v>100</v>
      </c>
      <c r="E46" s="11">
        <v>52.777777777777779</v>
      </c>
      <c r="F46" s="11">
        <v>16.666666666666664</v>
      </c>
      <c r="G46" s="11">
        <v>36.111111111111107</v>
      </c>
      <c r="H46" s="11">
        <v>36.111111111111107</v>
      </c>
      <c r="I46" s="10" t="s">
        <v>224</v>
      </c>
      <c r="J46" s="15">
        <v>11.111111111111111</v>
      </c>
    </row>
    <row r="47" spans="1:10">
      <c r="B47" s="49"/>
      <c r="C47" s="419" t="s">
        <v>155</v>
      </c>
      <c r="D47" s="14">
        <v>19</v>
      </c>
      <c r="E47" s="13">
        <v>11</v>
      </c>
      <c r="F47" s="13">
        <v>1</v>
      </c>
      <c r="G47" s="13">
        <v>10</v>
      </c>
      <c r="H47" s="13">
        <v>8</v>
      </c>
      <c r="I47" s="7" t="s">
        <v>224</v>
      </c>
      <c r="J47" s="6" t="s">
        <v>224</v>
      </c>
    </row>
    <row r="48" spans="1:10">
      <c r="B48" s="49"/>
      <c r="C48" s="420"/>
      <c r="D48" s="12">
        <v>100</v>
      </c>
      <c r="E48" s="11">
        <v>57.894736842105267</v>
      </c>
      <c r="F48" s="11">
        <v>5.2631578947368416</v>
      </c>
      <c r="G48" s="11">
        <v>52.631578947368418</v>
      </c>
      <c r="H48" s="11">
        <v>42.105263157894733</v>
      </c>
      <c r="I48" s="10" t="s">
        <v>224</v>
      </c>
      <c r="J48" s="9" t="s">
        <v>224</v>
      </c>
    </row>
    <row r="49" spans="1:10">
      <c r="B49" s="49"/>
      <c r="C49" s="419" t="s">
        <v>154</v>
      </c>
      <c r="D49" s="14">
        <v>28</v>
      </c>
      <c r="E49" s="13">
        <v>16</v>
      </c>
      <c r="F49" s="13">
        <v>2</v>
      </c>
      <c r="G49" s="13">
        <v>14</v>
      </c>
      <c r="H49" s="13">
        <v>3</v>
      </c>
      <c r="I49" s="13">
        <v>1</v>
      </c>
      <c r="J49" s="16">
        <v>8</v>
      </c>
    </row>
    <row r="50" spans="1:10">
      <c r="B50" s="49"/>
      <c r="C50" s="421"/>
      <c r="D50" s="12">
        <v>100</v>
      </c>
      <c r="E50" s="11">
        <v>57.142857142857139</v>
      </c>
      <c r="F50" s="11">
        <v>7.1428571428571423</v>
      </c>
      <c r="G50" s="11">
        <v>50</v>
      </c>
      <c r="H50" s="11">
        <v>10.714285714285714</v>
      </c>
      <c r="I50" s="11">
        <v>3.5714285714285712</v>
      </c>
      <c r="J50" s="15">
        <v>28.571428571428569</v>
      </c>
    </row>
    <row r="51" spans="1:10">
      <c r="B51" s="49"/>
      <c r="C51" s="419" t="s">
        <v>153</v>
      </c>
      <c r="D51" s="14">
        <v>26</v>
      </c>
      <c r="E51" s="13">
        <v>13</v>
      </c>
      <c r="F51" s="7" t="s">
        <v>224</v>
      </c>
      <c r="G51" s="13">
        <v>13</v>
      </c>
      <c r="H51" s="13">
        <v>11</v>
      </c>
      <c r="I51" s="7" t="s">
        <v>224</v>
      </c>
      <c r="J51" s="16">
        <v>2</v>
      </c>
    </row>
    <row r="52" spans="1:10">
      <c r="B52" s="49"/>
      <c r="C52" s="421"/>
      <c r="D52" s="12">
        <v>100</v>
      </c>
      <c r="E52" s="11">
        <v>50</v>
      </c>
      <c r="F52" s="10" t="s">
        <v>224</v>
      </c>
      <c r="G52" s="11">
        <v>50</v>
      </c>
      <c r="H52" s="11">
        <v>42.307692307692307</v>
      </c>
      <c r="I52" s="10" t="s">
        <v>224</v>
      </c>
      <c r="J52" s="15">
        <v>7.6923076923076925</v>
      </c>
    </row>
    <row r="53" spans="1:10">
      <c r="B53" s="49"/>
      <c r="C53" s="419" t="s">
        <v>10</v>
      </c>
      <c r="D53" s="14">
        <v>1</v>
      </c>
      <c r="E53" s="13">
        <v>1</v>
      </c>
      <c r="F53" s="13">
        <v>1</v>
      </c>
      <c r="G53" s="6" t="s">
        <v>224</v>
      </c>
      <c r="H53" s="6" t="s">
        <v>224</v>
      </c>
      <c r="I53" s="6" t="s">
        <v>224</v>
      </c>
      <c r="J53" s="6" t="s">
        <v>224</v>
      </c>
    </row>
    <row r="54" spans="1:10">
      <c r="A54" s="225"/>
      <c r="B54" s="230"/>
      <c r="C54" s="422"/>
      <c r="D54" s="280">
        <v>100</v>
      </c>
      <c r="E54" s="33">
        <v>100</v>
      </c>
      <c r="F54" s="33">
        <v>100</v>
      </c>
      <c r="G54" s="3" t="s">
        <v>224</v>
      </c>
      <c r="H54" s="3" t="s">
        <v>224</v>
      </c>
      <c r="I54" s="3" t="s">
        <v>224</v>
      </c>
      <c r="J54" s="3" t="s">
        <v>224</v>
      </c>
    </row>
    <row r="55" spans="1:10">
      <c r="A55" s="229"/>
      <c r="B55" s="408" t="s">
        <v>169</v>
      </c>
      <c r="C55" s="410" t="s">
        <v>9</v>
      </c>
      <c r="D55" s="180">
        <v>232</v>
      </c>
      <c r="E55" s="227">
        <v>120</v>
      </c>
      <c r="F55" s="227">
        <v>52</v>
      </c>
      <c r="G55" s="227">
        <v>68</v>
      </c>
      <c r="H55" s="227">
        <v>94</v>
      </c>
      <c r="I55" s="227">
        <v>2</v>
      </c>
      <c r="J55" s="228">
        <v>16</v>
      </c>
    </row>
    <row r="56" spans="1:10">
      <c r="B56" s="409"/>
      <c r="C56" s="411"/>
      <c r="D56" s="12">
        <v>100</v>
      </c>
      <c r="E56" s="11">
        <v>51.724137931034484</v>
      </c>
      <c r="F56" s="11">
        <v>22.413793103448278</v>
      </c>
      <c r="G56" s="11">
        <v>29.310344827586203</v>
      </c>
      <c r="H56" s="11">
        <v>40.517241379310342</v>
      </c>
      <c r="I56" s="11">
        <v>0.86206896551724133</v>
      </c>
      <c r="J56" s="15">
        <v>6.8965517241379306</v>
      </c>
    </row>
    <row r="57" spans="1:10">
      <c r="B57" s="49"/>
      <c r="C57" s="419" t="s">
        <v>158</v>
      </c>
      <c r="D57" s="14">
        <v>42</v>
      </c>
      <c r="E57" s="13">
        <v>17</v>
      </c>
      <c r="F57" s="13">
        <v>17</v>
      </c>
      <c r="G57" s="7" t="s">
        <v>224</v>
      </c>
      <c r="H57" s="13">
        <v>23</v>
      </c>
      <c r="I57" s="13">
        <v>1</v>
      </c>
      <c r="J57" s="16">
        <v>1</v>
      </c>
    </row>
    <row r="58" spans="1:10">
      <c r="B58" s="49"/>
      <c r="C58" s="420"/>
      <c r="D58" s="12">
        <v>100</v>
      </c>
      <c r="E58" s="11">
        <v>40.476190476190474</v>
      </c>
      <c r="F58" s="11">
        <v>40.476190476190474</v>
      </c>
      <c r="G58" s="10" t="s">
        <v>224</v>
      </c>
      <c r="H58" s="11">
        <v>54.761904761904766</v>
      </c>
      <c r="I58" s="11">
        <v>2.3809523809523809</v>
      </c>
      <c r="J58" s="15">
        <v>2.3809523809523809</v>
      </c>
    </row>
    <row r="59" spans="1:10">
      <c r="B59" s="51"/>
      <c r="C59" s="424" t="s">
        <v>157</v>
      </c>
      <c r="D59" s="14">
        <v>38</v>
      </c>
      <c r="E59" s="13">
        <v>19</v>
      </c>
      <c r="F59" s="13">
        <v>16</v>
      </c>
      <c r="G59" s="13">
        <v>3</v>
      </c>
      <c r="H59" s="13">
        <v>15</v>
      </c>
      <c r="I59" s="13">
        <v>1</v>
      </c>
      <c r="J59" s="16">
        <v>3</v>
      </c>
    </row>
    <row r="60" spans="1:10">
      <c r="B60" s="51"/>
      <c r="C60" s="424"/>
      <c r="D60" s="12">
        <v>100</v>
      </c>
      <c r="E60" s="11">
        <v>50</v>
      </c>
      <c r="F60" s="11">
        <v>42.105263157894733</v>
      </c>
      <c r="G60" s="11">
        <v>7.8947368421052628</v>
      </c>
      <c r="H60" s="11">
        <v>39.473684210526315</v>
      </c>
      <c r="I60" s="11">
        <v>2.6315789473684208</v>
      </c>
      <c r="J60" s="15">
        <v>7.8947368421052628</v>
      </c>
    </row>
    <row r="61" spans="1:10">
      <c r="B61" s="49"/>
      <c r="C61" s="419" t="s">
        <v>156</v>
      </c>
      <c r="D61" s="14">
        <v>37</v>
      </c>
      <c r="E61" s="13">
        <v>18</v>
      </c>
      <c r="F61" s="13">
        <v>12</v>
      </c>
      <c r="G61" s="13">
        <v>6</v>
      </c>
      <c r="H61" s="13">
        <v>16</v>
      </c>
      <c r="I61" s="7" t="s">
        <v>224</v>
      </c>
      <c r="J61" s="16">
        <v>3</v>
      </c>
    </row>
    <row r="62" spans="1:10">
      <c r="B62" s="49"/>
      <c r="C62" s="420"/>
      <c r="D62" s="12">
        <v>100</v>
      </c>
      <c r="E62" s="11">
        <v>48.648648648648653</v>
      </c>
      <c r="F62" s="11">
        <v>32.432432432432435</v>
      </c>
      <c r="G62" s="11">
        <v>16.216216216216218</v>
      </c>
      <c r="H62" s="11">
        <v>43.243243243243242</v>
      </c>
      <c r="I62" s="10" t="s">
        <v>224</v>
      </c>
      <c r="J62" s="15">
        <v>8.1081081081081088</v>
      </c>
    </row>
    <row r="63" spans="1:10">
      <c r="B63" s="49"/>
      <c r="C63" s="419" t="s">
        <v>155</v>
      </c>
      <c r="D63" s="14">
        <v>36</v>
      </c>
      <c r="E63" s="13">
        <v>21</v>
      </c>
      <c r="F63" s="13">
        <v>3</v>
      </c>
      <c r="G63" s="13">
        <v>18</v>
      </c>
      <c r="H63" s="13">
        <v>13</v>
      </c>
      <c r="I63" s="7" t="s">
        <v>224</v>
      </c>
      <c r="J63" s="16">
        <v>2</v>
      </c>
    </row>
    <row r="64" spans="1:10">
      <c r="B64" s="49"/>
      <c r="C64" s="420"/>
      <c r="D64" s="12">
        <v>100</v>
      </c>
      <c r="E64" s="11">
        <v>58.333333333333336</v>
      </c>
      <c r="F64" s="11">
        <v>8.3333333333333321</v>
      </c>
      <c r="G64" s="11">
        <v>50</v>
      </c>
      <c r="H64" s="11">
        <v>36.111111111111107</v>
      </c>
      <c r="I64" s="10" t="s">
        <v>224</v>
      </c>
      <c r="J64" s="15">
        <v>5.5555555555555554</v>
      </c>
    </row>
    <row r="65" spans="1:10">
      <c r="B65" s="49"/>
      <c r="C65" s="421" t="s">
        <v>154</v>
      </c>
      <c r="D65" s="14">
        <v>37</v>
      </c>
      <c r="E65" s="13">
        <v>24</v>
      </c>
      <c r="F65" s="13">
        <v>1</v>
      </c>
      <c r="G65" s="13">
        <v>23</v>
      </c>
      <c r="H65" s="13">
        <v>11</v>
      </c>
      <c r="I65" s="7" t="s">
        <v>224</v>
      </c>
      <c r="J65" s="16">
        <v>2</v>
      </c>
    </row>
    <row r="66" spans="1:10">
      <c r="B66" s="49"/>
      <c r="C66" s="421"/>
      <c r="D66" s="12">
        <v>100</v>
      </c>
      <c r="E66" s="11">
        <v>64.86486486486487</v>
      </c>
      <c r="F66" s="11">
        <v>2.7027027027027026</v>
      </c>
      <c r="G66" s="11">
        <v>62.162162162162161</v>
      </c>
      <c r="H66" s="11">
        <v>29.72972972972973</v>
      </c>
      <c r="I66" s="10" t="s">
        <v>224</v>
      </c>
      <c r="J66" s="15">
        <v>5.4054054054054053</v>
      </c>
    </row>
    <row r="67" spans="1:10">
      <c r="B67" s="51"/>
      <c r="C67" s="419" t="s">
        <v>153</v>
      </c>
      <c r="D67" s="14">
        <v>41</v>
      </c>
      <c r="E67" s="13">
        <v>20</v>
      </c>
      <c r="F67" s="13">
        <v>2</v>
      </c>
      <c r="G67" s="13">
        <v>18</v>
      </c>
      <c r="H67" s="13">
        <v>16</v>
      </c>
      <c r="I67" s="7" t="s">
        <v>224</v>
      </c>
      <c r="J67" s="16">
        <v>5</v>
      </c>
    </row>
    <row r="68" spans="1:10">
      <c r="B68" s="51"/>
      <c r="C68" s="421"/>
      <c r="D68" s="12">
        <v>100</v>
      </c>
      <c r="E68" s="11">
        <v>48.780487804878049</v>
      </c>
      <c r="F68" s="11">
        <v>4.8780487804878048</v>
      </c>
      <c r="G68" s="11">
        <v>43.902439024390247</v>
      </c>
      <c r="H68" s="11">
        <v>39.024390243902438</v>
      </c>
      <c r="I68" s="10" t="s">
        <v>224</v>
      </c>
      <c r="J68" s="15">
        <v>12.195121951219512</v>
      </c>
    </row>
    <row r="69" spans="1:10">
      <c r="B69" s="49"/>
      <c r="C69" s="419" t="s">
        <v>10</v>
      </c>
      <c r="D69" s="14">
        <v>1</v>
      </c>
      <c r="E69" s="13">
        <v>1</v>
      </c>
      <c r="F69" s="13">
        <v>1</v>
      </c>
      <c r="G69" s="6" t="s">
        <v>224</v>
      </c>
      <c r="H69" s="6" t="s">
        <v>224</v>
      </c>
      <c r="I69" s="6" t="s">
        <v>224</v>
      </c>
      <c r="J69" s="6" t="s">
        <v>224</v>
      </c>
    </row>
    <row r="70" spans="1:10">
      <c r="A70" s="225"/>
      <c r="B70" s="230"/>
      <c r="C70" s="422"/>
      <c r="D70" s="280">
        <v>100</v>
      </c>
      <c r="E70" s="33">
        <v>100</v>
      </c>
      <c r="F70" s="33">
        <v>100</v>
      </c>
      <c r="G70" s="3" t="s">
        <v>224</v>
      </c>
      <c r="H70" s="3" t="s">
        <v>224</v>
      </c>
      <c r="I70" s="3" t="s">
        <v>224</v>
      </c>
      <c r="J70" s="3" t="s">
        <v>224</v>
      </c>
    </row>
    <row r="71" spans="1:10">
      <c r="A71" s="229"/>
      <c r="B71" s="408" t="s">
        <v>168</v>
      </c>
      <c r="C71" s="410" t="s">
        <v>9</v>
      </c>
      <c r="D71" s="180">
        <v>262</v>
      </c>
      <c r="E71" s="227">
        <v>134</v>
      </c>
      <c r="F71" s="227">
        <v>63</v>
      </c>
      <c r="G71" s="227">
        <v>71</v>
      </c>
      <c r="H71" s="227">
        <v>113</v>
      </c>
      <c r="I71" s="227">
        <v>2</v>
      </c>
      <c r="J71" s="228">
        <v>13</v>
      </c>
    </row>
    <row r="72" spans="1:10">
      <c r="B72" s="409"/>
      <c r="C72" s="411"/>
      <c r="D72" s="12">
        <v>100</v>
      </c>
      <c r="E72" s="11">
        <v>51.145038167938928</v>
      </c>
      <c r="F72" s="11">
        <v>24.045801526717558</v>
      </c>
      <c r="G72" s="11">
        <v>27.099236641221374</v>
      </c>
      <c r="H72" s="11">
        <v>43.12977099236641</v>
      </c>
      <c r="I72" s="11">
        <v>0.76335877862595414</v>
      </c>
      <c r="J72" s="15">
        <v>4.9618320610687023</v>
      </c>
    </row>
    <row r="73" spans="1:10">
      <c r="B73" s="49"/>
      <c r="C73" s="419" t="s">
        <v>158</v>
      </c>
      <c r="D73" s="14">
        <v>49</v>
      </c>
      <c r="E73" s="13">
        <v>26</v>
      </c>
      <c r="F73" s="13">
        <v>26</v>
      </c>
      <c r="G73" s="7" t="s">
        <v>224</v>
      </c>
      <c r="H73" s="13">
        <v>20</v>
      </c>
      <c r="I73" s="7" t="s">
        <v>224</v>
      </c>
      <c r="J73" s="16">
        <v>3</v>
      </c>
    </row>
    <row r="74" spans="1:10">
      <c r="B74" s="49"/>
      <c r="C74" s="421"/>
      <c r="D74" s="12">
        <v>100</v>
      </c>
      <c r="E74" s="11">
        <v>53.061224489795919</v>
      </c>
      <c r="F74" s="11">
        <v>53.061224489795919</v>
      </c>
      <c r="G74" s="10" t="s">
        <v>224</v>
      </c>
      <c r="H74" s="11">
        <v>40.816326530612244</v>
      </c>
      <c r="I74" s="10" t="s">
        <v>224</v>
      </c>
      <c r="J74" s="15">
        <v>6.1224489795918364</v>
      </c>
    </row>
    <row r="75" spans="1:10">
      <c r="B75" s="49"/>
      <c r="C75" s="419" t="s">
        <v>157</v>
      </c>
      <c r="D75" s="14">
        <v>55</v>
      </c>
      <c r="E75" s="13">
        <v>31</v>
      </c>
      <c r="F75" s="13">
        <v>23</v>
      </c>
      <c r="G75" s="13">
        <v>8</v>
      </c>
      <c r="H75" s="13">
        <v>23</v>
      </c>
      <c r="I75" s="13">
        <v>1</v>
      </c>
      <c r="J75" s="6" t="s">
        <v>224</v>
      </c>
    </row>
    <row r="76" spans="1:10">
      <c r="B76" s="49"/>
      <c r="C76" s="421"/>
      <c r="D76" s="12">
        <v>100</v>
      </c>
      <c r="E76" s="11">
        <v>56.36363636363636</v>
      </c>
      <c r="F76" s="11">
        <v>41.818181818181813</v>
      </c>
      <c r="G76" s="11">
        <v>14.545454545454545</v>
      </c>
      <c r="H76" s="11">
        <v>41.818181818181813</v>
      </c>
      <c r="I76" s="11">
        <v>1.8181818181818181</v>
      </c>
      <c r="J76" s="9" t="s">
        <v>224</v>
      </c>
    </row>
    <row r="77" spans="1:10">
      <c r="B77" s="49"/>
      <c r="C77" s="419" t="s">
        <v>156</v>
      </c>
      <c r="D77" s="14">
        <v>40</v>
      </c>
      <c r="E77" s="13">
        <v>23</v>
      </c>
      <c r="F77" s="13">
        <v>11</v>
      </c>
      <c r="G77" s="13">
        <v>12</v>
      </c>
      <c r="H77" s="13">
        <v>14</v>
      </c>
      <c r="I77" s="7" t="s">
        <v>224</v>
      </c>
      <c r="J77" s="16">
        <v>3</v>
      </c>
    </row>
    <row r="78" spans="1:10">
      <c r="B78" s="49"/>
      <c r="C78" s="421"/>
      <c r="D78" s="12">
        <v>100</v>
      </c>
      <c r="E78" s="11">
        <v>57.499999999999993</v>
      </c>
      <c r="F78" s="11">
        <v>27.500000000000004</v>
      </c>
      <c r="G78" s="11">
        <v>30</v>
      </c>
      <c r="H78" s="11">
        <v>35</v>
      </c>
      <c r="I78" s="10" t="s">
        <v>224</v>
      </c>
      <c r="J78" s="15">
        <v>7.5</v>
      </c>
    </row>
    <row r="79" spans="1:10">
      <c r="B79" s="51"/>
      <c r="C79" s="419" t="s">
        <v>155</v>
      </c>
      <c r="D79" s="14">
        <v>37</v>
      </c>
      <c r="E79" s="13">
        <v>14</v>
      </c>
      <c r="F79" s="13">
        <v>1</v>
      </c>
      <c r="G79" s="13">
        <v>13</v>
      </c>
      <c r="H79" s="13">
        <v>21</v>
      </c>
      <c r="I79" s="7" t="s">
        <v>224</v>
      </c>
      <c r="J79" s="16">
        <v>2</v>
      </c>
    </row>
    <row r="80" spans="1:10">
      <c r="B80" s="51"/>
      <c r="C80" s="421"/>
      <c r="D80" s="12">
        <v>100</v>
      </c>
      <c r="E80" s="11">
        <v>37.837837837837839</v>
      </c>
      <c r="F80" s="11">
        <v>2.7027027027027026</v>
      </c>
      <c r="G80" s="11">
        <v>35.135135135135137</v>
      </c>
      <c r="H80" s="11">
        <v>56.756756756756758</v>
      </c>
      <c r="I80" s="10" t="s">
        <v>224</v>
      </c>
      <c r="J80" s="15">
        <v>5.4054054054054053</v>
      </c>
    </row>
    <row r="81" spans="1:10">
      <c r="B81" s="49"/>
      <c r="C81" s="419" t="s">
        <v>154</v>
      </c>
      <c r="D81" s="14">
        <v>39</v>
      </c>
      <c r="E81" s="13">
        <v>18</v>
      </c>
      <c r="F81" s="13">
        <v>1</v>
      </c>
      <c r="G81" s="13">
        <v>17</v>
      </c>
      <c r="H81" s="13">
        <v>17</v>
      </c>
      <c r="I81" s="13">
        <v>1</v>
      </c>
      <c r="J81" s="16">
        <v>3</v>
      </c>
    </row>
    <row r="82" spans="1:10">
      <c r="B82" s="49"/>
      <c r="C82" s="420"/>
      <c r="D82" s="12">
        <v>100</v>
      </c>
      <c r="E82" s="11">
        <v>46.153846153846153</v>
      </c>
      <c r="F82" s="11">
        <v>2.5641025641025639</v>
      </c>
      <c r="G82" s="11">
        <v>43.589743589743591</v>
      </c>
      <c r="H82" s="11">
        <v>43.589743589743591</v>
      </c>
      <c r="I82" s="11">
        <v>2.5641025641025639</v>
      </c>
      <c r="J82" s="15">
        <v>7.6923076923076925</v>
      </c>
    </row>
    <row r="83" spans="1:10">
      <c r="B83" s="49"/>
      <c r="C83" s="421" t="s">
        <v>153</v>
      </c>
      <c r="D83" s="14">
        <v>39</v>
      </c>
      <c r="E83" s="13">
        <v>22</v>
      </c>
      <c r="F83" s="13">
        <v>1</v>
      </c>
      <c r="G83" s="13">
        <v>21</v>
      </c>
      <c r="H83" s="13">
        <v>16</v>
      </c>
      <c r="I83" s="7" t="s">
        <v>224</v>
      </c>
      <c r="J83" s="16">
        <v>1</v>
      </c>
    </row>
    <row r="84" spans="1:10">
      <c r="B84" s="49"/>
      <c r="C84" s="421"/>
      <c r="D84" s="12">
        <v>100</v>
      </c>
      <c r="E84" s="11">
        <v>56.410256410256409</v>
      </c>
      <c r="F84" s="11">
        <v>2.5641025641025639</v>
      </c>
      <c r="G84" s="11">
        <v>53.846153846153847</v>
      </c>
      <c r="H84" s="11">
        <v>41.025641025641022</v>
      </c>
      <c r="I84" s="10" t="s">
        <v>224</v>
      </c>
      <c r="J84" s="15">
        <v>2.5641025641025639</v>
      </c>
    </row>
    <row r="85" spans="1:10">
      <c r="B85" s="49"/>
      <c r="C85" s="419" t="s">
        <v>10</v>
      </c>
      <c r="D85" s="14">
        <v>3</v>
      </c>
      <c r="E85" s="6" t="s">
        <v>224</v>
      </c>
      <c r="F85" s="6" t="s">
        <v>224</v>
      </c>
      <c r="G85" s="6" t="s">
        <v>224</v>
      </c>
      <c r="H85" s="13">
        <v>2</v>
      </c>
      <c r="I85" s="6" t="s">
        <v>224</v>
      </c>
      <c r="J85" s="16">
        <v>1</v>
      </c>
    </row>
    <row r="86" spans="1:10">
      <c r="A86" s="225"/>
      <c r="B86" s="230"/>
      <c r="C86" s="422"/>
      <c r="D86" s="280">
        <v>100</v>
      </c>
      <c r="E86" s="3" t="s">
        <v>224</v>
      </c>
      <c r="F86" s="3" t="s">
        <v>224</v>
      </c>
      <c r="G86" s="3" t="s">
        <v>224</v>
      </c>
      <c r="H86" s="33">
        <v>66.666666666666657</v>
      </c>
      <c r="I86" s="3" t="s">
        <v>224</v>
      </c>
      <c r="J86" s="35">
        <v>33.333333333333329</v>
      </c>
    </row>
    <row r="87" spans="1:10">
      <c r="B87" s="408" t="s">
        <v>167</v>
      </c>
      <c r="C87" s="410" t="s">
        <v>9</v>
      </c>
      <c r="D87" s="180">
        <v>353</v>
      </c>
      <c r="E87" s="227">
        <v>194</v>
      </c>
      <c r="F87" s="227">
        <v>106</v>
      </c>
      <c r="G87" s="227">
        <v>88</v>
      </c>
      <c r="H87" s="227">
        <v>132</v>
      </c>
      <c r="I87" s="231" t="s">
        <v>224</v>
      </c>
      <c r="J87" s="228">
        <v>27</v>
      </c>
    </row>
    <row r="88" spans="1:10">
      <c r="B88" s="409"/>
      <c r="C88" s="411"/>
      <c r="D88" s="12">
        <v>100</v>
      </c>
      <c r="E88" s="11">
        <v>54.957507082152979</v>
      </c>
      <c r="F88" s="11">
        <v>30.028328611898019</v>
      </c>
      <c r="G88" s="11">
        <v>24.929178470254957</v>
      </c>
      <c r="H88" s="11">
        <v>37.393767705382437</v>
      </c>
      <c r="I88" s="10" t="s">
        <v>224</v>
      </c>
      <c r="J88" s="15">
        <v>7.6487252124645897</v>
      </c>
    </row>
    <row r="89" spans="1:10">
      <c r="B89" s="51"/>
      <c r="C89" s="419" t="s">
        <v>158</v>
      </c>
      <c r="D89" s="14">
        <v>58</v>
      </c>
      <c r="E89" s="13">
        <v>36</v>
      </c>
      <c r="F89" s="13">
        <v>31</v>
      </c>
      <c r="G89" s="13">
        <v>5</v>
      </c>
      <c r="H89" s="13">
        <v>17</v>
      </c>
      <c r="I89" s="7" t="s">
        <v>224</v>
      </c>
      <c r="J89" s="16">
        <v>5</v>
      </c>
    </row>
    <row r="90" spans="1:10">
      <c r="B90" s="51"/>
      <c r="C90" s="420"/>
      <c r="D90" s="12">
        <v>100</v>
      </c>
      <c r="E90" s="11">
        <v>62.068965517241381</v>
      </c>
      <c r="F90" s="11">
        <v>53.448275862068961</v>
      </c>
      <c r="G90" s="11">
        <v>8.6206896551724146</v>
      </c>
      <c r="H90" s="11">
        <v>29.310344827586203</v>
      </c>
      <c r="I90" s="10" t="s">
        <v>224</v>
      </c>
      <c r="J90" s="15">
        <v>8.6206896551724146</v>
      </c>
    </row>
    <row r="91" spans="1:10">
      <c r="B91" s="49"/>
      <c r="C91" s="421" t="s">
        <v>157</v>
      </c>
      <c r="D91" s="14">
        <v>76</v>
      </c>
      <c r="E91" s="13">
        <v>39</v>
      </c>
      <c r="F91" s="13">
        <v>34</v>
      </c>
      <c r="G91" s="13">
        <v>5</v>
      </c>
      <c r="H91" s="13">
        <v>31</v>
      </c>
      <c r="I91" s="7" t="s">
        <v>224</v>
      </c>
      <c r="J91" s="16">
        <v>6</v>
      </c>
    </row>
    <row r="92" spans="1:10">
      <c r="B92" s="49"/>
      <c r="C92" s="421"/>
      <c r="D92" s="12">
        <v>100</v>
      </c>
      <c r="E92" s="11">
        <v>51.315789473684212</v>
      </c>
      <c r="F92" s="11">
        <v>44.736842105263158</v>
      </c>
      <c r="G92" s="11">
        <v>6.5789473684210522</v>
      </c>
      <c r="H92" s="11">
        <v>40.789473684210527</v>
      </c>
      <c r="I92" s="10" t="s">
        <v>224</v>
      </c>
      <c r="J92" s="15">
        <v>7.8947368421052628</v>
      </c>
    </row>
    <row r="93" spans="1:10">
      <c r="B93" s="49"/>
      <c r="C93" s="419" t="s">
        <v>156</v>
      </c>
      <c r="D93" s="14">
        <v>55</v>
      </c>
      <c r="E93" s="13">
        <v>30</v>
      </c>
      <c r="F93" s="13">
        <v>24</v>
      </c>
      <c r="G93" s="13">
        <v>6</v>
      </c>
      <c r="H93" s="13">
        <v>22</v>
      </c>
      <c r="I93" s="7" t="s">
        <v>224</v>
      </c>
      <c r="J93" s="16">
        <v>3</v>
      </c>
    </row>
    <row r="94" spans="1:10">
      <c r="B94" s="49"/>
      <c r="C94" s="421"/>
      <c r="D94" s="12">
        <v>100</v>
      </c>
      <c r="E94" s="11">
        <v>54.54545454545454</v>
      </c>
      <c r="F94" s="11">
        <v>43.636363636363633</v>
      </c>
      <c r="G94" s="11">
        <v>10.909090909090908</v>
      </c>
      <c r="H94" s="11">
        <v>40</v>
      </c>
      <c r="I94" s="10" t="s">
        <v>224</v>
      </c>
      <c r="J94" s="15">
        <v>5.4545454545454541</v>
      </c>
    </row>
    <row r="95" spans="1:10">
      <c r="B95" s="49"/>
      <c r="C95" s="419" t="s">
        <v>155</v>
      </c>
      <c r="D95" s="14">
        <v>62</v>
      </c>
      <c r="E95" s="13">
        <v>35</v>
      </c>
      <c r="F95" s="13">
        <v>7</v>
      </c>
      <c r="G95" s="13">
        <v>28</v>
      </c>
      <c r="H95" s="13">
        <v>24</v>
      </c>
      <c r="I95" s="7" t="s">
        <v>224</v>
      </c>
      <c r="J95" s="16">
        <v>3</v>
      </c>
    </row>
    <row r="96" spans="1:10">
      <c r="B96" s="49"/>
      <c r="C96" s="421"/>
      <c r="D96" s="12">
        <v>100</v>
      </c>
      <c r="E96" s="11">
        <v>56.451612903225815</v>
      </c>
      <c r="F96" s="11">
        <v>11.29032258064516</v>
      </c>
      <c r="G96" s="11">
        <v>45.161290322580641</v>
      </c>
      <c r="H96" s="11">
        <v>38.70967741935484</v>
      </c>
      <c r="I96" s="10" t="s">
        <v>224</v>
      </c>
      <c r="J96" s="15">
        <v>4.838709677419355</v>
      </c>
    </row>
    <row r="97" spans="1:10">
      <c r="B97" s="49"/>
      <c r="C97" s="419" t="s">
        <v>154</v>
      </c>
      <c r="D97" s="14">
        <v>56</v>
      </c>
      <c r="E97" s="13">
        <v>31</v>
      </c>
      <c r="F97" s="13">
        <v>4</v>
      </c>
      <c r="G97" s="13">
        <v>27</v>
      </c>
      <c r="H97" s="13">
        <v>20</v>
      </c>
      <c r="I97" s="7" t="s">
        <v>224</v>
      </c>
      <c r="J97" s="16">
        <v>5</v>
      </c>
    </row>
    <row r="98" spans="1:10">
      <c r="B98" s="49"/>
      <c r="C98" s="420"/>
      <c r="D98" s="12">
        <v>100</v>
      </c>
      <c r="E98" s="11">
        <v>55.357142857142861</v>
      </c>
      <c r="F98" s="11">
        <v>7.1428571428571423</v>
      </c>
      <c r="G98" s="11">
        <v>48.214285714285715</v>
      </c>
      <c r="H98" s="11">
        <v>35.714285714285715</v>
      </c>
      <c r="I98" s="10" t="s">
        <v>224</v>
      </c>
      <c r="J98" s="15">
        <v>8.9285714285714288</v>
      </c>
    </row>
    <row r="99" spans="1:10">
      <c r="B99" s="49"/>
      <c r="C99" s="421" t="s">
        <v>153</v>
      </c>
      <c r="D99" s="14">
        <v>45</v>
      </c>
      <c r="E99" s="13">
        <v>22</v>
      </c>
      <c r="F99" s="13">
        <v>5</v>
      </c>
      <c r="G99" s="13">
        <v>17</v>
      </c>
      <c r="H99" s="13">
        <v>18</v>
      </c>
      <c r="I99" s="7" t="s">
        <v>224</v>
      </c>
      <c r="J99" s="16">
        <v>5</v>
      </c>
    </row>
    <row r="100" spans="1:10">
      <c r="B100" s="49"/>
      <c r="C100" s="421"/>
      <c r="D100" s="12">
        <v>100</v>
      </c>
      <c r="E100" s="11">
        <v>48.888888888888886</v>
      </c>
      <c r="F100" s="11">
        <v>11.111111111111111</v>
      </c>
      <c r="G100" s="11">
        <v>37.777777777777779</v>
      </c>
      <c r="H100" s="11">
        <v>40</v>
      </c>
      <c r="I100" s="10" t="s">
        <v>224</v>
      </c>
      <c r="J100" s="15">
        <v>11.111111111111111</v>
      </c>
    </row>
    <row r="101" spans="1:10">
      <c r="B101" s="49"/>
      <c r="C101" s="419" t="s">
        <v>10</v>
      </c>
      <c r="D101" s="14">
        <v>1</v>
      </c>
      <c r="E101" s="13">
        <v>1</v>
      </c>
      <c r="F101" s="13">
        <v>1</v>
      </c>
      <c r="G101" s="7" t="s">
        <v>224</v>
      </c>
      <c r="H101" s="7" t="s">
        <v>224</v>
      </c>
      <c r="I101" s="7" t="s">
        <v>224</v>
      </c>
      <c r="J101" s="6" t="s">
        <v>224</v>
      </c>
    </row>
    <row r="102" spans="1:10">
      <c r="A102" s="225"/>
      <c r="B102" s="230"/>
      <c r="C102" s="422"/>
      <c r="D102" s="280">
        <v>100</v>
      </c>
      <c r="E102" s="33">
        <v>100</v>
      </c>
      <c r="F102" s="33">
        <v>100</v>
      </c>
      <c r="G102" s="4" t="s">
        <v>224</v>
      </c>
      <c r="H102" s="4" t="s">
        <v>224</v>
      </c>
      <c r="I102" s="4" t="s">
        <v>224</v>
      </c>
      <c r="J102" s="3" t="s">
        <v>224</v>
      </c>
    </row>
    <row r="103" spans="1:10">
      <c r="A103" s="229"/>
      <c r="B103" s="430" t="s">
        <v>166</v>
      </c>
      <c r="C103" s="410" t="s">
        <v>9</v>
      </c>
      <c r="D103" s="180">
        <v>236</v>
      </c>
      <c r="E103" s="227">
        <v>121</v>
      </c>
      <c r="F103" s="227">
        <v>61</v>
      </c>
      <c r="G103" s="227">
        <v>60</v>
      </c>
      <c r="H103" s="227">
        <v>107</v>
      </c>
      <c r="I103" s="231" t="s">
        <v>224</v>
      </c>
      <c r="J103" s="228">
        <v>8</v>
      </c>
    </row>
    <row r="104" spans="1:10">
      <c r="B104" s="431"/>
      <c r="C104" s="411"/>
      <c r="D104" s="12">
        <v>100</v>
      </c>
      <c r="E104" s="11">
        <v>51.271186440677965</v>
      </c>
      <c r="F104" s="11">
        <v>25.847457627118644</v>
      </c>
      <c r="G104" s="11">
        <v>25.423728813559322</v>
      </c>
      <c r="H104" s="11">
        <v>45.33898305084746</v>
      </c>
      <c r="I104" s="10" t="s">
        <v>224</v>
      </c>
      <c r="J104" s="15">
        <v>3.3898305084745761</v>
      </c>
    </row>
    <row r="105" spans="1:10">
      <c r="B105" s="49"/>
      <c r="C105" s="419" t="s">
        <v>158</v>
      </c>
      <c r="D105" s="14">
        <v>38</v>
      </c>
      <c r="E105" s="13">
        <v>22</v>
      </c>
      <c r="F105" s="13">
        <v>21</v>
      </c>
      <c r="G105" s="13">
        <v>1</v>
      </c>
      <c r="H105" s="13">
        <v>15</v>
      </c>
      <c r="I105" s="7" t="s">
        <v>224</v>
      </c>
      <c r="J105" s="16">
        <v>1</v>
      </c>
    </row>
    <row r="106" spans="1:10">
      <c r="B106" s="49"/>
      <c r="C106" s="421"/>
      <c r="D106" s="12">
        <v>100</v>
      </c>
      <c r="E106" s="11">
        <v>57.894736842105267</v>
      </c>
      <c r="F106" s="11">
        <v>55.26315789473685</v>
      </c>
      <c r="G106" s="11">
        <v>2.6315789473684208</v>
      </c>
      <c r="H106" s="11">
        <v>39.473684210526315</v>
      </c>
      <c r="I106" s="10" t="s">
        <v>224</v>
      </c>
      <c r="J106" s="15">
        <v>2.6315789473684208</v>
      </c>
    </row>
    <row r="107" spans="1:10">
      <c r="B107" s="49"/>
      <c r="C107" s="419" t="s">
        <v>157</v>
      </c>
      <c r="D107" s="14">
        <v>38</v>
      </c>
      <c r="E107" s="13">
        <v>21</v>
      </c>
      <c r="F107" s="13">
        <v>19</v>
      </c>
      <c r="G107" s="13">
        <v>2</v>
      </c>
      <c r="H107" s="13">
        <v>17</v>
      </c>
      <c r="I107" s="7" t="s">
        <v>224</v>
      </c>
      <c r="J107" s="6" t="s">
        <v>224</v>
      </c>
    </row>
    <row r="108" spans="1:10">
      <c r="B108" s="51"/>
      <c r="C108" s="421"/>
      <c r="D108" s="12">
        <v>100</v>
      </c>
      <c r="E108" s="11">
        <v>55.26315789473685</v>
      </c>
      <c r="F108" s="11">
        <v>50</v>
      </c>
      <c r="G108" s="11">
        <v>5.2631578947368416</v>
      </c>
      <c r="H108" s="11">
        <v>44.736842105263158</v>
      </c>
      <c r="I108" s="10" t="s">
        <v>224</v>
      </c>
      <c r="J108" s="9" t="s">
        <v>224</v>
      </c>
    </row>
    <row r="109" spans="1:10">
      <c r="B109" s="49"/>
      <c r="C109" s="419" t="s">
        <v>156</v>
      </c>
      <c r="D109" s="14">
        <v>39</v>
      </c>
      <c r="E109" s="13">
        <v>21</v>
      </c>
      <c r="F109" s="13">
        <v>14</v>
      </c>
      <c r="G109" s="13">
        <v>7</v>
      </c>
      <c r="H109" s="13">
        <v>17</v>
      </c>
      <c r="I109" s="7" t="s">
        <v>224</v>
      </c>
      <c r="J109" s="16">
        <v>1</v>
      </c>
    </row>
    <row r="110" spans="1:10">
      <c r="B110" s="49"/>
      <c r="C110" s="421"/>
      <c r="D110" s="12">
        <v>100</v>
      </c>
      <c r="E110" s="11">
        <v>53.846153846153847</v>
      </c>
      <c r="F110" s="11">
        <v>35.897435897435898</v>
      </c>
      <c r="G110" s="11">
        <v>17.948717948717949</v>
      </c>
      <c r="H110" s="11">
        <v>43.589743589743591</v>
      </c>
      <c r="I110" s="10" t="s">
        <v>224</v>
      </c>
      <c r="J110" s="15">
        <v>2.5641025641025639</v>
      </c>
    </row>
    <row r="111" spans="1:10">
      <c r="B111" s="49"/>
      <c r="C111" s="419" t="s">
        <v>155</v>
      </c>
      <c r="D111" s="14">
        <v>47</v>
      </c>
      <c r="E111" s="13">
        <v>24</v>
      </c>
      <c r="F111" s="13">
        <v>5</v>
      </c>
      <c r="G111" s="13">
        <v>19</v>
      </c>
      <c r="H111" s="13">
        <v>22</v>
      </c>
      <c r="I111" s="7" t="s">
        <v>224</v>
      </c>
      <c r="J111" s="16">
        <v>1</v>
      </c>
    </row>
    <row r="112" spans="1:10">
      <c r="B112" s="51"/>
      <c r="C112" s="421"/>
      <c r="D112" s="12">
        <v>100</v>
      </c>
      <c r="E112" s="11">
        <v>51.063829787234042</v>
      </c>
      <c r="F112" s="11">
        <v>10.638297872340425</v>
      </c>
      <c r="G112" s="11">
        <v>40.425531914893611</v>
      </c>
      <c r="H112" s="11">
        <v>46.808510638297875</v>
      </c>
      <c r="I112" s="10" t="s">
        <v>224</v>
      </c>
      <c r="J112" s="15">
        <v>2.1276595744680851</v>
      </c>
    </row>
    <row r="113" spans="1:10">
      <c r="B113" s="49"/>
      <c r="C113" s="419" t="s">
        <v>154</v>
      </c>
      <c r="D113" s="14">
        <v>39</v>
      </c>
      <c r="E113" s="13">
        <v>21</v>
      </c>
      <c r="F113" s="13">
        <v>2</v>
      </c>
      <c r="G113" s="13">
        <v>19</v>
      </c>
      <c r="H113" s="13">
        <v>16</v>
      </c>
      <c r="I113" s="7" t="s">
        <v>224</v>
      </c>
      <c r="J113" s="16">
        <v>2</v>
      </c>
    </row>
    <row r="114" spans="1:10">
      <c r="B114" s="49"/>
      <c r="C114" s="421"/>
      <c r="D114" s="12">
        <v>100</v>
      </c>
      <c r="E114" s="11">
        <v>53.846153846153847</v>
      </c>
      <c r="F114" s="11">
        <v>5.1282051282051277</v>
      </c>
      <c r="G114" s="11">
        <v>48.717948717948715</v>
      </c>
      <c r="H114" s="11">
        <v>41.025641025641022</v>
      </c>
      <c r="I114" s="10" t="s">
        <v>224</v>
      </c>
      <c r="J114" s="15">
        <v>5.1282051282051277</v>
      </c>
    </row>
    <row r="115" spans="1:10">
      <c r="B115" s="49"/>
      <c r="C115" s="419" t="s">
        <v>153</v>
      </c>
      <c r="D115" s="14">
        <v>35</v>
      </c>
      <c r="E115" s="13">
        <v>12</v>
      </c>
      <c r="F115" s="7" t="s">
        <v>224</v>
      </c>
      <c r="G115" s="13">
        <v>12</v>
      </c>
      <c r="H115" s="13">
        <v>20</v>
      </c>
      <c r="I115" s="7" t="s">
        <v>224</v>
      </c>
      <c r="J115" s="16">
        <v>3</v>
      </c>
    </row>
    <row r="116" spans="1:10">
      <c r="B116" s="49"/>
      <c r="C116" s="421"/>
      <c r="D116" s="12">
        <v>100</v>
      </c>
      <c r="E116" s="11">
        <v>34.285714285714285</v>
      </c>
      <c r="F116" s="10" t="s">
        <v>224</v>
      </c>
      <c r="G116" s="11">
        <v>34.285714285714285</v>
      </c>
      <c r="H116" s="11">
        <v>57.142857142857139</v>
      </c>
      <c r="I116" s="10" t="s">
        <v>224</v>
      </c>
      <c r="J116" s="15">
        <v>8.5714285714285712</v>
      </c>
    </row>
    <row r="117" spans="1:10">
      <c r="B117" s="49"/>
      <c r="C117" s="419" t="s">
        <v>10</v>
      </c>
      <c r="D117" s="8" t="s">
        <v>224</v>
      </c>
      <c r="E117" s="7" t="s">
        <v>224</v>
      </c>
      <c r="F117" s="7" t="s">
        <v>224</v>
      </c>
      <c r="G117" s="7" t="s">
        <v>224</v>
      </c>
      <c r="H117" s="7" t="s">
        <v>224</v>
      </c>
      <c r="I117" s="7" t="s">
        <v>224</v>
      </c>
      <c r="J117" s="6" t="s">
        <v>224</v>
      </c>
    </row>
    <row r="118" spans="1:10">
      <c r="A118" s="225"/>
      <c r="B118" s="230"/>
      <c r="C118" s="422"/>
      <c r="D118" s="5" t="s">
        <v>224</v>
      </c>
      <c r="E118" s="4" t="s">
        <v>224</v>
      </c>
      <c r="F118" s="4" t="s">
        <v>224</v>
      </c>
      <c r="G118" s="4" t="s">
        <v>224</v>
      </c>
      <c r="H118" s="4" t="s">
        <v>224</v>
      </c>
      <c r="I118" s="4" t="s">
        <v>224</v>
      </c>
      <c r="J118" s="3" t="s">
        <v>224</v>
      </c>
    </row>
    <row r="119" spans="1:10">
      <c r="A119" s="229"/>
      <c r="B119" s="408" t="s">
        <v>165</v>
      </c>
      <c r="C119" s="410" t="s">
        <v>9</v>
      </c>
      <c r="D119" s="180">
        <v>230</v>
      </c>
      <c r="E119" s="227">
        <v>121</v>
      </c>
      <c r="F119" s="227">
        <v>54</v>
      </c>
      <c r="G119" s="227">
        <v>67</v>
      </c>
      <c r="H119" s="227">
        <v>94</v>
      </c>
      <c r="I119" s="227">
        <v>1</v>
      </c>
      <c r="J119" s="228">
        <v>14</v>
      </c>
    </row>
    <row r="120" spans="1:10">
      <c r="B120" s="409"/>
      <c r="C120" s="411"/>
      <c r="D120" s="12">
        <v>100</v>
      </c>
      <c r="E120" s="11">
        <v>52.608695652173907</v>
      </c>
      <c r="F120" s="11">
        <v>23.478260869565219</v>
      </c>
      <c r="G120" s="11">
        <v>29.130434782608695</v>
      </c>
      <c r="H120" s="11">
        <v>40.869565217391305</v>
      </c>
      <c r="I120" s="11">
        <v>0.43478260869565216</v>
      </c>
      <c r="J120" s="15">
        <v>6.0869565217391308</v>
      </c>
    </row>
    <row r="121" spans="1:10">
      <c r="B121" s="49"/>
      <c r="C121" s="419" t="s">
        <v>158</v>
      </c>
      <c r="D121" s="14">
        <v>41</v>
      </c>
      <c r="E121" s="13">
        <v>28</v>
      </c>
      <c r="F121" s="13">
        <v>21</v>
      </c>
      <c r="G121" s="13">
        <v>7</v>
      </c>
      <c r="H121" s="13">
        <v>12</v>
      </c>
      <c r="I121" s="7" t="s">
        <v>224</v>
      </c>
      <c r="J121" s="16">
        <v>1</v>
      </c>
    </row>
    <row r="122" spans="1:10">
      <c r="B122" s="49"/>
      <c r="C122" s="421"/>
      <c r="D122" s="12">
        <v>100</v>
      </c>
      <c r="E122" s="11">
        <v>68.292682926829272</v>
      </c>
      <c r="F122" s="11">
        <v>51.219512195121951</v>
      </c>
      <c r="G122" s="11">
        <v>17.073170731707318</v>
      </c>
      <c r="H122" s="11">
        <v>29.268292682926827</v>
      </c>
      <c r="I122" s="10" t="s">
        <v>224</v>
      </c>
      <c r="J122" s="15">
        <v>2.4390243902439024</v>
      </c>
    </row>
    <row r="123" spans="1:10">
      <c r="B123" s="49"/>
      <c r="C123" s="419" t="s">
        <v>157</v>
      </c>
      <c r="D123" s="14">
        <v>41</v>
      </c>
      <c r="E123" s="13">
        <v>21</v>
      </c>
      <c r="F123" s="13">
        <v>17</v>
      </c>
      <c r="G123" s="13">
        <v>4</v>
      </c>
      <c r="H123" s="13">
        <v>16</v>
      </c>
      <c r="I123" s="13">
        <v>1</v>
      </c>
      <c r="J123" s="16">
        <v>3</v>
      </c>
    </row>
    <row r="124" spans="1:10">
      <c r="B124" s="49"/>
      <c r="C124" s="421"/>
      <c r="D124" s="12">
        <v>100</v>
      </c>
      <c r="E124" s="11">
        <v>51.219512195121951</v>
      </c>
      <c r="F124" s="11">
        <v>41.463414634146339</v>
      </c>
      <c r="G124" s="11">
        <v>9.7560975609756095</v>
      </c>
      <c r="H124" s="11">
        <v>39.024390243902438</v>
      </c>
      <c r="I124" s="11">
        <v>2.4390243902439024</v>
      </c>
      <c r="J124" s="15">
        <v>7.3170731707317067</v>
      </c>
    </row>
    <row r="125" spans="1:10">
      <c r="B125" s="49"/>
      <c r="C125" s="419" t="s">
        <v>156</v>
      </c>
      <c r="D125" s="14">
        <v>41</v>
      </c>
      <c r="E125" s="13">
        <v>21</v>
      </c>
      <c r="F125" s="13">
        <v>13</v>
      </c>
      <c r="G125" s="13">
        <v>8</v>
      </c>
      <c r="H125" s="13">
        <v>17</v>
      </c>
      <c r="I125" s="7" t="s">
        <v>224</v>
      </c>
      <c r="J125" s="16">
        <v>3</v>
      </c>
    </row>
    <row r="126" spans="1:10">
      <c r="B126" s="49"/>
      <c r="C126" s="421"/>
      <c r="D126" s="12">
        <v>100</v>
      </c>
      <c r="E126" s="11">
        <v>51.219512195121951</v>
      </c>
      <c r="F126" s="11">
        <v>31.707317073170731</v>
      </c>
      <c r="G126" s="11">
        <v>19.512195121951219</v>
      </c>
      <c r="H126" s="11">
        <v>41.463414634146339</v>
      </c>
      <c r="I126" s="10" t="s">
        <v>224</v>
      </c>
      <c r="J126" s="15">
        <v>7.3170731707317067</v>
      </c>
    </row>
    <row r="127" spans="1:10">
      <c r="B127" s="49"/>
      <c r="C127" s="419" t="s">
        <v>155</v>
      </c>
      <c r="D127" s="14">
        <v>37</v>
      </c>
      <c r="E127" s="13">
        <v>19</v>
      </c>
      <c r="F127" s="13">
        <v>3</v>
      </c>
      <c r="G127" s="13">
        <v>16</v>
      </c>
      <c r="H127" s="13">
        <v>16</v>
      </c>
      <c r="I127" s="7" t="s">
        <v>224</v>
      </c>
      <c r="J127" s="16">
        <v>2</v>
      </c>
    </row>
    <row r="128" spans="1:10">
      <c r="B128" s="49"/>
      <c r="C128" s="421"/>
      <c r="D128" s="12">
        <v>100</v>
      </c>
      <c r="E128" s="11">
        <v>51.351351351351347</v>
      </c>
      <c r="F128" s="11">
        <v>8.1081081081081088</v>
      </c>
      <c r="G128" s="11">
        <v>43.243243243243242</v>
      </c>
      <c r="H128" s="11">
        <v>43.243243243243242</v>
      </c>
      <c r="I128" s="10" t="s">
        <v>224</v>
      </c>
      <c r="J128" s="15">
        <v>5.4054054054054053</v>
      </c>
    </row>
    <row r="129" spans="1:10">
      <c r="B129" s="49"/>
      <c r="C129" s="419" t="s">
        <v>154</v>
      </c>
      <c r="D129" s="14">
        <v>37</v>
      </c>
      <c r="E129" s="13">
        <v>18</v>
      </c>
      <c r="F129" s="7" t="s">
        <v>224</v>
      </c>
      <c r="G129" s="13">
        <v>18</v>
      </c>
      <c r="H129" s="13">
        <v>16</v>
      </c>
      <c r="I129" s="7" t="s">
        <v>224</v>
      </c>
      <c r="J129" s="16">
        <v>3</v>
      </c>
    </row>
    <row r="130" spans="1:10">
      <c r="B130" s="49"/>
      <c r="C130" s="420"/>
      <c r="D130" s="12">
        <v>100</v>
      </c>
      <c r="E130" s="11">
        <v>48.648648648648653</v>
      </c>
      <c r="F130" s="10" t="s">
        <v>224</v>
      </c>
      <c r="G130" s="11">
        <v>48.648648648648653</v>
      </c>
      <c r="H130" s="11">
        <v>43.243243243243242</v>
      </c>
      <c r="I130" s="10" t="s">
        <v>224</v>
      </c>
      <c r="J130" s="15">
        <v>8.1081081081081088</v>
      </c>
    </row>
    <row r="131" spans="1:10">
      <c r="B131" s="51"/>
      <c r="C131" s="424" t="s">
        <v>153</v>
      </c>
      <c r="D131" s="14">
        <v>33</v>
      </c>
      <c r="E131" s="13">
        <v>14</v>
      </c>
      <c r="F131" s="7" t="s">
        <v>224</v>
      </c>
      <c r="G131" s="13">
        <v>14</v>
      </c>
      <c r="H131" s="13">
        <v>17</v>
      </c>
      <c r="I131" s="7" t="s">
        <v>224</v>
      </c>
      <c r="J131" s="16">
        <v>2</v>
      </c>
    </row>
    <row r="132" spans="1:10">
      <c r="B132" s="54"/>
      <c r="C132" s="425"/>
      <c r="D132" s="12">
        <v>100</v>
      </c>
      <c r="E132" s="11">
        <v>42.424242424242422</v>
      </c>
      <c r="F132" s="10" t="s">
        <v>224</v>
      </c>
      <c r="G132" s="11">
        <v>42.424242424242422</v>
      </c>
      <c r="H132" s="11">
        <v>51.515151515151516</v>
      </c>
      <c r="I132" s="10" t="s">
        <v>224</v>
      </c>
      <c r="J132" s="15">
        <v>6.0606060606060606</v>
      </c>
    </row>
    <row r="133" spans="1:10">
      <c r="B133" s="49"/>
      <c r="C133" s="421" t="s">
        <v>10</v>
      </c>
      <c r="D133" s="8" t="s">
        <v>224</v>
      </c>
      <c r="E133" s="7" t="s">
        <v>224</v>
      </c>
      <c r="F133" s="7" t="s">
        <v>224</v>
      </c>
      <c r="G133" s="7" t="s">
        <v>224</v>
      </c>
      <c r="H133" s="7" t="s">
        <v>224</v>
      </c>
      <c r="I133" s="7" t="s">
        <v>224</v>
      </c>
      <c r="J133" s="6" t="s">
        <v>224</v>
      </c>
    </row>
    <row r="134" spans="1:10">
      <c r="A134" s="225"/>
      <c r="B134" s="230"/>
      <c r="C134" s="422"/>
      <c r="D134" s="5" t="s">
        <v>224</v>
      </c>
      <c r="E134" s="4" t="s">
        <v>224</v>
      </c>
      <c r="F134" s="4" t="s">
        <v>224</v>
      </c>
      <c r="G134" s="4" t="s">
        <v>224</v>
      </c>
      <c r="H134" s="4" t="s">
        <v>224</v>
      </c>
      <c r="I134" s="4" t="s">
        <v>224</v>
      </c>
      <c r="J134" s="3" t="s">
        <v>224</v>
      </c>
    </row>
    <row r="135" spans="1:10">
      <c r="A135" s="426" t="s">
        <v>164</v>
      </c>
      <c r="B135" s="427"/>
      <c r="C135" s="352" t="s">
        <v>9</v>
      </c>
      <c r="D135" s="180">
        <v>648</v>
      </c>
      <c r="E135" s="227">
        <v>287</v>
      </c>
      <c r="F135" s="227">
        <v>141</v>
      </c>
      <c r="G135" s="227">
        <v>146</v>
      </c>
      <c r="H135" s="227">
        <v>313</v>
      </c>
      <c r="I135" s="227">
        <v>1</v>
      </c>
      <c r="J135" s="228">
        <v>47</v>
      </c>
    </row>
    <row r="136" spans="1:10">
      <c r="A136" s="428"/>
      <c r="B136" s="429"/>
      <c r="C136" s="418"/>
      <c r="D136" s="12">
        <v>100</v>
      </c>
      <c r="E136" s="11">
        <v>44.290123456790127</v>
      </c>
      <c r="F136" s="11">
        <v>21.75925925925926</v>
      </c>
      <c r="G136" s="11">
        <v>22.530864197530864</v>
      </c>
      <c r="H136" s="11">
        <v>48.302469135802468</v>
      </c>
      <c r="I136" s="11">
        <v>0.15432098765432098</v>
      </c>
      <c r="J136" s="15">
        <v>7.2530864197530871</v>
      </c>
    </row>
    <row r="137" spans="1:10">
      <c r="A137" s="52"/>
      <c r="B137" s="50"/>
      <c r="C137" s="419" t="s">
        <v>158</v>
      </c>
      <c r="D137" s="14">
        <v>91</v>
      </c>
      <c r="E137" s="13">
        <v>47</v>
      </c>
      <c r="F137" s="13">
        <v>44</v>
      </c>
      <c r="G137" s="13">
        <v>3</v>
      </c>
      <c r="H137" s="13">
        <v>40</v>
      </c>
      <c r="I137" s="7" t="s">
        <v>224</v>
      </c>
      <c r="J137" s="16">
        <v>4</v>
      </c>
    </row>
    <row r="138" spans="1:10">
      <c r="A138" s="52"/>
      <c r="B138" s="51"/>
      <c r="C138" s="420"/>
      <c r="D138" s="12">
        <v>100</v>
      </c>
      <c r="E138" s="11">
        <v>51.648351648351657</v>
      </c>
      <c r="F138" s="11">
        <v>48.35164835164835</v>
      </c>
      <c r="G138" s="11">
        <v>3.296703296703297</v>
      </c>
      <c r="H138" s="11">
        <v>43.956043956043956</v>
      </c>
      <c r="I138" s="10" t="s">
        <v>224</v>
      </c>
      <c r="J138" s="15">
        <v>4.395604395604396</v>
      </c>
    </row>
    <row r="139" spans="1:10">
      <c r="A139" s="52"/>
      <c r="B139" s="49"/>
      <c r="C139" s="419" t="s">
        <v>157</v>
      </c>
      <c r="D139" s="14">
        <v>112</v>
      </c>
      <c r="E139" s="13">
        <v>54</v>
      </c>
      <c r="F139" s="13">
        <v>43</v>
      </c>
      <c r="G139" s="13">
        <v>11</v>
      </c>
      <c r="H139" s="13">
        <v>48</v>
      </c>
      <c r="I139" s="7" t="s">
        <v>224</v>
      </c>
      <c r="J139" s="16">
        <v>10</v>
      </c>
    </row>
    <row r="140" spans="1:10">
      <c r="A140" s="52"/>
      <c r="B140" s="49"/>
      <c r="C140" s="420"/>
      <c r="D140" s="12">
        <v>100</v>
      </c>
      <c r="E140" s="11">
        <v>48.214285714285715</v>
      </c>
      <c r="F140" s="11">
        <v>38.392857142857146</v>
      </c>
      <c r="G140" s="11">
        <v>9.8214285714285712</v>
      </c>
      <c r="H140" s="11">
        <v>42.857142857142854</v>
      </c>
      <c r="I140" s="10" t="s">
        <v>224</v>
      </c>
      <c r="J140" s="15">
        <v>8.9285714285714288</v>
      </c>
    </row>
    <row r="141" spans="1:10">
      <c r="A141" s="52"/>
      <c r="B141" s="51"/>
      <c r="C141" s="419" t="s">
        <v>156</v>
      </c>
      <c r="D141" s="53">
        <v>106</v>
      </c>
      <c r="E141" s="13">
        <v>52</v>
      </c>
      <c r="F141" s="13">
        <v>35</v>
      </c>
      <c r="G141" s="13">
        <v>17</v>
      </c>
      <c r="H141" s="13">
        <v>50</v>
      </c>
      <c r="I141" s="7" t="s">
        <v>224</v>
      </c>
      <c r="J141" s="16">
        <v>3</v>
      </c>
    </row>
    <row r="142" spans="1:10">
      <c r="A142" s="52"/>
      <c r="B142" s="51"/>
      <c r="C142" s="420"/>
      <c r="D142" s="12">
        <v>100</v>
      </c>
      <c r="E142" s="11">
        <v>49.056603773584904</v>
      </c>
      <c r="F142" s="11">
        <v>33.018867924528301</v>
      </c>
      <c r="G142" s="11">
        <v>16.037735849056602</v>
      </c>
      <c r="H142" s="11">
        <v>47.169811320754718</v>
      </c>
      <c r="I142" s="10" t="s">
        <v>224</v>
      </c>
      <c r="J142" s="15">
        <v>2.8301886792452833</v>
      </c>
    </row>
    <row r="143" spans="1:10">
      <c r="A143" s="52"/>
      <c r="B143" s="49"/>
      <c r="C143" s="419" t="s">
        <v>155</v>
      </c>
      <c r="D143" s="14">
        <v>115</v>
      </c>
      <c r="E143" s="13">
        <v>49</v>
      </c>
      <c r="F143" s="13">
        <v>9</v>
      </c>
      <c r="G143" s="13">
        <v>40</v>
      </c>
      <c r="H143" s="13">
        <v>57</v>
      </c>
      <c r="I143" s="7" t="s">
        <v>224</v>
      </c>
      <c r="J143" s="16">
        <v>9</v>
      </c>
    </row>
    <row r="144" spans="1:10">
      <c r="A144" s="52"/>
      <c r="B144" s="49"/>
      <c r="C144" s="421"/>
      <c r="D144" s="12">
        <v>100</v>
      </c>
      <c r="E144" s="11">
        <v>42.608695652173914</v>
      </c>
      <c r="F144" s="11">
        <v>7.8260869565217401</v>
      </c>
      <c r="G144" s="11">
        <v>34.782608695652172</v>
      </c>
      <c r="H144" s="11">
        <v>49.565217391304351</v>
      </c>
      <c r="I144" s="10" t="s">
        <v>224</v>
      </c>
      <c r="J144" s="15">
        <v>7.8260869565217401</v>
      </c>
    </row>
    <row r="145" spans="1:10">
      <c r="A145" s="52"/>
      <c r="B145" s="51"/>
      <c r="C145" s="419" t="s">
        <v>154</v>
      </c>
      <c r="D145" s="14">
        <v>118</v>
      </c>
      <c r="E145" s="13">
        <v>49</v>
      </c>
      <c r="F145" s="13">
        <v>6</v>
      </c>
      <c r="G145" s="13">
        <v>43</v>
      </c>
      <c r="H145" s="13">
        <v>57</v>
      </c>
      <c r="I145" s="7" t="s">
        <v>224</v>
      </c>
      <c r="J145" s="16">
        <v>12</v>
      </c>
    </row>
    <row r="146" spans="1:10">
      <c r="A146" s="52"/>
      <c r="B146" s="51"/>
      <c r="C146" s="420"/>
      <c r="D146" s="12">
        <v>100</v>
      </c>
      <c r="E146" s="11">
        <v>41.525423728813557</v>
      </c>
      <c r="F146" s="11">
        <v>5.0847457627118651</v>
      </c>
      <c r="G146" s="11">
        <v>36.440677966101696</v>
      </c>
      <c r="H146" s="11">
        <v>48.305084745762713</v>
      </c>
      <c r="I146" s="10" t="s">
        <v>224</v>
      </c>
      <c r="J146" s="15">
        <v>10.16949152542373</v>
      </c>
    </row>
    <row r="147" spans="1:10">
      <c r="A147" s="52"/>
      <c r="B147" s="49"/>
      <c r="C147" s="421" t="s">
        <v>153</v>
      </c>
      <c r="D147" s="14">
        <v>97</v>
      </c>
      <c r="E147" s="13">
        <v>34</v>
      </c>
      <c r="F147" s="13">
        <v>2</v>
      </c>
      <c r="G147" s="13">
        <v>32</v>
      </c>
      <c r="H147" s="13">
        <v>55</v>
      </c>
      <c r="I147" s="7" t="s">
        <v>224</v>
      </c>
      <c r="J147" s="16">
        <v>8</v>
      </c>
    </row>
    <row r="148" spans="1:10">
      <c r="A148" s="52"/>
      <c r="B148" s="49"/>
      <c r="C148" s="421"/>
      <c r="D148" s="12">
        <v>100</v>
      </c>
      <c r="E148" s="11">
        <v>35.051546391752574</v>
      </c>
      <c r="F148" s="11">
        <v>2.0618556701030926</v>
      </c>
      <c r="G148" s="11">
        <v>32.989690721649481</v>
      </c>
      <c r="H148" s="11">
        <v>56.701030927835049</v>
      </c>
      <c r="I148" s="10" t="s">
        <v>224</v>
      </c>
      <c r="J148" s="15">
        <v>8.2474226804123703</v>
      </c>
    </row>
    <row r="149" spans="1:10">
      <c r="A149" s="52"/>
      <c r="B149" s="49"/>
      <c r="C149" s="419" t="s">
        <v>10</v>
      </c>
      <c r="D149" s="14">
        <v>9</v>
      </c>
      <c r="E149" s="13">
        <v>2</v>
      </c>
      <c r="F149" s="13">
        <v>2</v>
      </c>
      <c r="G149" s="7" t="s">
        <v>224</v>
      </c>
      <c r="H149" s="13">
        <v>6</v>
      </c>
      <c r="I149" s="7" t="s">
        <v>224</v>
      </c>
      <c r="J149" s="16">
        <v>1</v>
      </c>
    </row>
    <row r="150" spans="1:10">
      <c r="A150" s="206"/>
      <c r="B150" s="230"/>
      <c r="C150" s="422"/>
      <c r="D150" s="280">
        <v>100</v>
      </c>
      <c r="E150" s="33">
        <v>22.222222222222221</v>
      </c>
      <c r="F150" s="33">
        <v>22.222222222222221</v>
      </c>
      <c r="G150" s="4" t="s">
        <v>224</v>
      </c>
      <c r="H150" s="33">
        <v>66.666666666666657</v>
      </c>
      <c r="I150" s="4" t="s">
        <v>224</v>
      </c>
      <c r="J150" s="35">
        <v>11.111111111111111</v>
      </c>
    </row>
    <row r="151" spans="1:10">
      <c r="A151" s="229"/>
      <c r="B151" s="408" t="s">
        <v>163</v>
      </c>
      <c r="C151" s="410" t="s">
        <v>9</v>
      </c>
      <c r="D151" s="180">
        <v>53</v>
      </c>
      <c r="E151" s="227">
        <v>21</v>
      </c>
      <c r="F151" s="227">
        <v>7</v>
      </c>
      <c r="G151" s="227">
        <v>14</v>
      </c>
      <c r="H151" s="227">
        <v>28</v>
      </c>
      <c r="I151" s="231" t="s">
        <v>224</v>
      </c>
      <c r="J151" s="228">
        <v>4</v>
      </c>
    </row>
    <row r="152" spans="1:10">
      <c r="B152" s="409"/>
      <c r="C152" s="411"/>
      <c r="D152" s="12">
        <v>100</v>
      </c>
      <c r="E152" s="11">
        <v>39.622641509433961</v>
      </c>
      <c r="F152" s="11">
        <v>13.20754716981132</v>
      </c>
      <c r="G152" s="11">
        <v>26.415094339622641</v>
      </c>
      <c r="H152" s="11">
        <v>52.830188679245282</v>
      </c>
      <c r="I152" s="10" t="s">
        <v>224</v>
      </c>
      <c r="J152" s="15">
        <v>7.5471698113207548</v>
      </c>
    </row>
    <row r="153" spans="1:10">
      <c r="B153" s="49"/>
      <c r="C153" s="419" t="s">
        <v>158</v>
      </c>
      <c r="D153" s="14">
        <v>5</v>
      </c>
      <c r="E153" s="13">
        <v>1</v>
      </c>
      <c r="F153" s="13">
        <v>1</v>
      </c>
      <c r="G153" s="7" t="s">
        <v>224</v>
      </c>
      <c r="H153" s="13">
        <v>4</v>
      </c>
      <c r="I153" s="7" t="s">
        <v>224</v>
      </c>
      <c r="J153" s="6" t="s">
        <v>224</v>
      </c>
    </row>
    <row r="154" spans="1:10">
      <c r="B154" s="49"/>
      <c r="C154" s="420"/>
      <c r="D154" s="12">
        <v>100</v>
      </c>
      <c r="E154" s="11">
        <v>20</v>
      </c>
      <c r="F154" s="11">
        <v>20</v>
      </c>
      <c r="G154" s="10" t="s">
        <v>224</v>
      </c>
      <c r="H154" s="11">
        <v>80</v>
      </c>
      <c r="I154" s="10" t="s">
        <v>224</v>
      </c>
      <c r="J154" s="9" t="s">
        <v>224</v>
      </c>
    </row>
    <row r="155" spans="1:10">
      <c r="B155" s="49"/>
      <c r="C155" s="419" t="s">
        <v>157</v>
      </c>
      <c r="D155" s="14">
        <v>11</v>
      </c>
      <c r="E155" s="13">
        <v>5</v>
      </c>
      <c r="F155" s="13">
        <v>4</v>
      </c>
      <c r="G155" s="13">
        <v>1</v>
      </c>
      <c r="H155" s="13">
        <v>5</v>
      </c>
      <c r="I155" s="7" t="s">
        <v>224</v>
      </c>
      <c r="J155" s="16">
        <v>1</v>
      </c>
    </row>
    <row r="156" spans="1:10">
      <c r="B156" s="49"/>
      <c r="C156" s="420"/>
      <c r="D156" s="12">
        <v>100</v>
      </c>
      <c r="E156" s="11">
        <v>45.454545454545453</v>
      </c>
      <c r="F156" s="11">
        <v>36.363636363636367</v>
      </c>
      <c r="G156" s="11">
        <v>9.0909090909090917</v>
      </c>
      <c r="H156" s="11">
        <v>45.454545454545453</v>
      </c>
      <c r="I156" s="10" t="s">
        <v>224</v>
      </c>
      <c r="J156" s="15">
        <v>9.0909090909090917</v>
      </c>
    </row>
    <row r="157" spans="1:10">
      <c r="B157" s="49"/>
      <c r="C157" s="421" t="s">
        <v>156</v>
      </c>
      <c r="D157" s="14">
        <v>5</v>
      </c>
      <c r="E157" s="13">
        <v>3</v>
      </c>
      <c r="F157" s="13">
        <v>1</v>
      </c>
      <c r="G157" s="13">
        <v>2</v>
      </c>
      <c r="H157" s="13">
        <v>2</v>
      </c>
      <c r="I157" s="7" t="s">
        <v>224</v>
      </c>
      <c r="J157" s="6" t="s">
        <v>224</v>
      </c>
    </row>
    <row r="158" spans="1:10">
      <c r="B158" s="51"/>
      <c r="C158" s="421"/>
      <c r="D158" s="12">
        <v>100</v>
      </c>
      <c r="E158" s="11">
        <v>60</v>
      </c>
      <c r="F158" s="11">
        <v>20</v>
      </c>
      <c r="G158" s="11">
        <v>40</v>
      </c>
      <c r="H158" s="11">
        <v>40</v>
      </c>
      <c r="I158" s="10" t="s">
        <v>224</v>
      </c>
      <c r="J158" s="9" t="s">
        <v>224</v>
      </c>
    </row>
    <row r="159" spans="1:10">
      <c r="B159" s="49"/>
      <c r="C159" s="419" t="s">
        <v>155</v>
      </c>
      <c r="D159" s="14">
        <v>11</v>
      </c>
      <c r="E159" s="13">
        <v>5</v>
      </c>
      <c r="F159" s="7" t="s">
        <v>224</v>
      </c>
      <c r="G159" s="13">
        <v>5</v>
      </c>
      <c r="H159" s="13">
        <v>5</v>
      </c>
      <c r="I159" s="7" t="s">
        <v>224</v>
      </c>
      <c r="J159" s="16">
        <v>1</v>
      </c>
    </row>
    <row r="160" spans="1:10">
      <c r="B160" s="49"/>
      <c r="C160" s="420"/>
      <c r="D160" s="12">
        <v>100</v>
      </c>
      <c r="E160" s="11">
        <v>45.454545454545453</v>
      </c>
      <c r="F160" s="10" t="s">
        <v>224</v>
      </c>
      <c r="G160" s="11">
        <v>45.454545454545453</v>
      </c>
      <c r="H160" s="11">
        <v>45.454545454545453</v>
      </c>
      <c r="I160" s="10" t="s">
        <v>224</v>
      </c>
      <c r="J160" s="15">
        <v>9.0909090909090917</v>
      </c>
    </row>
    <row r="161" spans="1:10">
      <c r="B161" s="49"/>
      <c r="C161" s="421" t="s">
        <v>154</v>
      </c>
      <c r="D161" s="14">
        <v>9</v>
      </c>
      <c r="E161" s="13">
        <v>3</v>
      </c>
      <c r="F161" s="13">
        <v>1</v>
      </c>
      <c r="G161" s="13">
        <v>2</v>
      </c>
      <c r="H161" s="13">
        <v>6</v>
      </c>
      <c r="I161" s="7" t="s">
        <v>224</v>
      </c>
      <c r="J161" s="6" t="s">
        <v>224</v>
      </c>
    </row>
    <row r="162" spans="1:10">
      <c r="B162" s="49"/>
      <c r="C162" s="421"/>
      <c r="D162" s="12">
        <v>100</v>
      </c>
      <c r="E162" s="11">
        <v>33.333333333333329</v>
      </c>
      <c r="F162" s="11">
        <v>11.111111111111111</v>
      </c>
      <c r="G162" s="11">
        <v>22.222222222222221</v>
      </c>
      <c r="H162" s="11">
        <v>66.666666666666657</v>
      </c>
      <c r="I162" s="10" t="s">
        <v>224</v>
      </c>
      <c r="J162" s="9" t="s">
        <v>224</v>
      </c>
    </row>
    <row r="163" spans="1:10">
      <c r="B163" s="49"/>
      <c r="C163" s="419" t="s">
        <v>153</v>
      </c>
      <c r="D163" s="14">
        <v>12</v>
      </c>
      <c r="E163" s="13">
        <v>4</v>
      </c>
      <c r="F163" s="7" t="s">
        <v>224</v>
      </c>
      <c r="G163" s="13">
        <v>4</v>
      </c>
      <c r="H163" s="13">
        <v>6</v>
      </c>
      <c r="I163" s="7" t="s">
        <v>224</v>
      </c>
      <c r="J163" s="16">
        <v>2</v>
      </c>
    </row>
    <row r="164" spans="1:10">
      <c r="B164" s="49"/>
      <c r="C164" s="421"/>
      <c r="D164" s="12">
        <v>100</v>
      </c>
      <c r="E164" s="11">
        <v>33.333333333333329</v>
      </c>
      <c r="F164" s="10" t="s">
        <v>224</v>
      </c>
      <c r="G164" s="11">
        <v>33.333333333333329</v>
      </c>
      <c r="H164" s="11">
        <v>50</v>
      </c>
      <c r="I164" s="10" t="s">
        <v>224</v>
      </c>
      <c r="J164" s="15">
        <v>16.666666666666664</v>
      </c>
    </row>
    <row r="165" spans="1:10">
      <c r="B165" s="51"/>
      <c r="C165" s="423" t="s">
        <v>10</v>
      </c>
      <c r="D165" s="8" t="s">
        <v>224</v>
      </c>
      <c r="E165" s="7" t="s">
        <v>224</v>
      </c>
      <c r="F165" s="7" t="s">
        <v>224</v>
      </c>
      <c r="G165" s="7" t="s">
        <v>224</v>
      </c>
      <c r="H165" s="7" t="s">
        <v>224</v>
      </c>
      <c r="I165" s="7" t="s">
        <v>224</v>
      </c>
      <c r="J165" s="6" t="s">
        <v>224</v>
      </c>
    </row>
    <row r="166" spans="1:10">
      <c r="A166" s="225"/>
      <c r="B166" s="232"/>
      <c r="C166" s="432"/>
      <c r="D166" s="5" t="s">
        <v>224</v>
      </c>
      <c r="E166" s="4" t="s">
        <v>224</v>
      </c>
      <c r="F166" s="4" t="s">
        <v>224</v>
      </c>
      <c r="G166" s="4" t="s">
        <v>224</v>
      </c>
      <c r="H166" s="4" t="s">
        <v>224</v>
      </c>
      <c r="I166" s="4" t="s">
        <v>224</v>
      </c>
      <c r="J166" s="3" t="s">
        <v>224</v>
      </c>
    </row>
    <row r="167" spans="1:10">
      <c r="A167" s="229"/>
      <c r="B167" s="408" t="s">
        <v>162</v>
      </c>
      <c r="C167" s="410" t="s">
        <v>9</v>
      </c>
      <c r="D167" s="180">
        <v>217</v>
      </c>
      <c r="E167" s="227">
        <v>117</v>
      </c>
      <c r="F167" s="227">
        <v>62</v>
      </c>
      <c r="G167" s="227">
        <v>55</v>
      </c>
      <c r="H167" s="227">
        <v>76</v>
      </c>
      <c r="I167" s="231" t="s">
        <v>224</v>
      </c>
      <c r="J167" s="228">
        <v>24</v>
      </c>
    </row>
    <row r="168" spans="1:10">
      <c r="B168" s="409"/>
      <c r="C168" s="411"/>
      <c r="D168" s="12">
        <v>100</v>
      </c>
      <c r="E168" s="11">
        <v>53.917050691244242</v>
      </c>
      <c r="F168" s="11">
        <v>28.571428571428569</v>
      </c>
      <c r="G168" s="11">
        <v>25.345622119815669</v>
      </c>
      <c r="H168" s="11">
        <v>35.023041474654377</v>
      </c>
      <c r="I168" s="10" t="s">
        <v>224</v>
      </c>
      <c r="J168" s="15">
        <v>11.059907834101383</v>
      </c>
    </row>
    <row r="169" spans="1:10">
      <c r="B169" s="49"/>
      <c r="C169" s="419" t="s">
        <v>158</v>
      </c>
      <c r="D169" s="14">
        <v>33</v>
      </c>
      <c r="E169" s="13">
        <v>24</v>
      </c>
      <c r="F169" s="13">
        <v>24</v>
      </c>
      <c r="G169" s="7" t="s">
        <v>224</v>
      </c>
      <c r="H169" s="13">
        <v>8</v>
      </c>
      <c r="I169" s="7" t="s">
        <v>224</v>
      </c>
      <c r="J169" s="16">
        <v>1</v>
      </c>
    </row>
    <row r="170" spans="1:10">
      <c r="B170" s="49"/>
      <c r="C170" s="420"/>
      <c r="D170" s="12">
        <v>100</v>
      </c>
      <c r="E170" s="11">
        <v>72.727272727272734</v>
      </c>
      <c r="F170" s="11">
        <v>72.727272727272734</v>
      </c>
      <c r="G170" s="10" t="s">
        <v>224</v>
      </c>
      <c r="H170" s="11">
        <v>24.242424242424242</v>
      </c>
      <c r="I170" s="10" t="s">
        <v>224</v>
      </c>
      <c r="J170" s="15">
        <v>3.0303030303030303</v>
      </c>
    </row>
    <row r="171" spans="1:10">
      <c r="B171" s="49"/>
      <c r="C171" s="419" t="s">
        <v>157</v>
      </c>
      <c r="D171" s="14">
        <v>39</v>
      </c>
      <c r="E171" s="13">
        <v>25</v>
      </c>
      <c r="F171" s="13">
        <v>19</v>
      </c>
      <c r="G171" s="13">
        <v>6</v>
      </c>
      <c r="H171" s="13">
        <v>10</v>
      </c>
      <c r="I171" s="7" t="s">
        <v>224</v>
      </c>
      <c r="J171" s="16">
        <v>4</v>
      </c>
    </row>
    <row r="172" spans="1:10">
      <c r="B172" s="49"/>
      <c r="C172" s="421"/>
      <c r="D172" s="12">
        <v>100</v>
      </c>
      <c r="E172" s="11">
        <v>64.102564102564102</v>
      </c>
      <c r="F172" s="11">
        <v>48.717948717948715</v>
      </c>
      <c r="G172" s="11">
        <v>15.384615384615385</v>
      </c>
      <c r="H172" s="11">
        <v>25.641025641025639</v>
      </c>
      <c r="I172" s="10" t="s">
        <v>224</v>
      </c>
      <c r="J172" s="15">
        <v>10.256410256410255</v>
      </c>
    </row>
    <row r="173" spans="1:10">
      <c r="B173" s="49"/>
      <c r="C173" s="419" t="s">
        <v>156</v>
      </c>
      <c r="D173" s="14">
        <v>33</v>
      </c>
      <c r="E173" s="13">
        <v>15</v>
      </c>
      <c r="F173" s="13">
        <v>14</v>
      </c>
      <c r="G173" s="13">
        <v>1</v>
      </c>
      <c r="H173" s="13">
        <v>16</v>
      </c>
      <c r="I173" s="7" t="s">
        <v>224</v>
      </c>
      <c r="J173" s="16">
        <v>2</v>
      </c>
    </row>
    <row r="174" spans="1:10">
      <c r="B174" s="49"/>
      <c r="C174" s="420"/>
      <c r="D174" s="12">
        <v>100</v>
      </c>
      <c r="E174" s="11">
        <v>45.454545454545453</v>
      </c>
      <c r="F174" s="11">
        <v>42.424242424242422</v>
      </c>
      <c r="G174" s="11">
        <v>3.0303030303030303</v>
      </c>
      <c r="H174" s="11">
        <v>48.484848484848484</v>
      </c>
      <c r="I174" s="10" t="s">
        <v>224</v>
      </c>
      <c r="J174" s="15">
        <v>6.0606060606060606</v>
      </c>
    </row>
    <row r="175" spans="1:10">
      <c r="B175" s="49"/>
      <c r="C175" s="419" t="s">
        <v>155</v>
      </c>
      <c r="D175" s="14">
        <v>42</v>
      </c>
      <c r="E175" s="13">
        <v>21</v>
      </c>
      <c r="F175" s="13">
        <v>2</v>
      </c>
      <c r="G175" s="13">
        <v>19</v>
      </c>
      <c r="H175" s="13">
        <v>16</v>
      </c>
      <c r="I175" s="7" t="s">
        <v>224</v>
      </c>
      <c r="J175" s="16">
        <v>5</v>
      </c>
    </row>
    <row r="176" spans="1:10">
      <c r="B176" s="49"/>
      <c r="C176" s="420"/>
      <c r="D176" s="12">
        <v>100</v>
      </c>
      <c r="E176" s="11">
        <v>50</v>
      </c>
      <c r="F176" s="11">
        <v>4.7619047619047619</v>
      </c>
      <c r="G176" s="11">
        <v>45.238095238095241</v>
      </c>
      <c r="H176" s="11">
        <v>38.095238095238095</v>
      </c>
      <c r="I176" s="10" t="s">
        <v>224</v>
      </c>
      <c r="J176" s="15">
        <v>11.904761904761903</v>
      </c>
    </row>
    <row r="177" spans="1:10">
      <c r="B177" s="49"/>
      <c r="C177" s="421" t="s">
        <v>154</v>
      </c>
      <c r="D177" s="14">
        <v>41</v>
      </c>
      <c r="E177" s="13">
        <v>21</v>
      </c>
      <c r="F177" s="13">
        <v>2</v>
      </c>
      <c r="G177" s="13">
        <v>19</v>
      </c>
      <c r="H177" s="13">
        <v>12</v>
      </c>
      <c r="I177" s="7" t="s">
        <v>224</v>
      </c>
      <c r="J177" s="16">
        <v>8</v>
      </c>
    </row>
    <row r="178" spans="1:10">
      <c r="B178" s="49"/>
      <c r="C178" s="420"/>
      <c r="D178" s="12">
        <v>100</v>
      </c>
      <c r="E178" s="11">
        <v>51.219512195121951</v>
      </c>
      <c r="F178" s="11">
        <v>4.8780487804878048</v>
      </c>
      <c r="G178" s="11">
        <v>46.341463414634148</v>
      </c>
      <c r="H178" s="11">
        <v>29.268292682926827</v>
      </c>
      <c r="I178" s="10" t="s">
        <v>224</v>
      </c>
      <c r="J178" s="15">
        <v>19.512195121951219</v>
      </c>
    </row>
    <row r="179" spans="1:10">
      <c r="B179" s="49"/>
      <c r="C179" s="419" t="s">
        <v>153</v>
      </c>
      <c r="D179" s="14">
        <v>27</v>
      </c>
      <c r="E179" s="13">
        <v>10</v>
      </c>
      <c r="F179" s="7" t="s">
        <v>224</v>
      </c>
      <c r="G179" s="13">
        <v>10</v>
      </c>
      <c r="H179" s="13">
        <v>13</v>
      </c>
      <c r="I179" s="7" t="s">
        <v>224</v>
      </c>
      <c r="J179" s="16">
        <v>4</v>
      </c>
    </row>
    <row r="180" spans="1:10">
      <c r="B180" s="49"/>
      <c r="C180" s="421"/>
      <c r="D180" s="12">
        <v>100</v>
      </c>
      <c r="E180" s="11">
        <v>37.037037037037038</v>
      </c>
      <c r="F180" s="10" t="s">
        <v>224</v>
      </c>
      <c r="G180" s="11">
        <v>37.037037037037038</v>
      </c>
      <c r="H180" s="11">
        <v>48.148148148148145</v>
      </c>
      <c r="I180" s="10" t="s">
        <v>224</v>
      </c>
      <c r="J180" s="15">
        <v>14.814814814814813</v>
      </c>
    </row>
    <row r="181" spans="1:10">
      <c r="B181" s="49"/>
      <c r="C181" s="419" t="s">
        <v>10</v>
      </c>
      <c r="D181" s="14">
        <v>2</v>
      </c>
      <c r="E181" s="13">
        <v>1</v>
      </c>
      <c r="F181" s="13">
        <v>1</v>
      </c>
      <c r="G181" s="7" t="s">
        <v>224</v>
      </c>
      <c r="H181" s="13">
        <v>1</v>
      </c>
      <c r="I181" s="7" t="s">
        <v>224</v>
      </c>
      <c r="J181" s="6" t="s">
        <v>224</v>
      </c>
    </row>
    <row r="182" spans="1:10">
      <c r="A182" s="225"/>
      <c r="B182" s="230"/>
      <c r="C182" s="422"/>
      <c r="D182" s="280">
        <v>100</v>
      </c>
      <c r="E182" s="33">
        <v>50</v>
      </c>
      <c r="F182" s="33">
        <v>50</v>
      </c>
      <c r="G182" s="4" t="s">
        <v>224</v>
      </c>
      <c r="H182" s="33">
        <v>50</v>
      </c>
      <c r="I182" s="4" t="s">
        <v>224</v>
      </c>
      <c r="J182" s="3" t="s">
        <v>224</v>
      </c>
    </row>
    <row r="183" spans="1:10">
      <c r="B183" s="408" t="s">
        <v>161</v>
      </c>
      <c r="C183" s="410" t="s">
        <v>9</v>
      </c>
      <c r="D183" s="180">
        <v>53</v>
      </c>
      <c r="E183" s="227">
        <v>20</v>
      </c>
      <c r="F183" s="227">
        <v>8</v>
      </c>
      <c r="G183" s="227">
        <v>12</v>
      </c>
      <c r="H183" s="227">
        <v>30</v>
      </c>
      <c r="I183" s="231" t="s">
        <v>224</v>
      </c>
      <c r="J183" s="228">
        <v>3</v>
      </c>
    </row>
    <row r="184" spans="1:10">
      <c r="B184" s="409"/>
      <c r="C184" s="411"/>
      <c r="D184" s="12">
        <v>100</v>
      </c>
      <c r="E184" s="11">
        <v>37.735849056603776</v>
      </c>
      <c r="F184" s="11">
        <v>15.09433962264151</v>
      </c>
      <c r="G184" s="11">
        <v>22.641509433962266</v>
      </c>
      <c r="H184" s="11">
        <v>56.60377358490566</v>
      </c>
      <c r="I184" s="10" t="s">
        <v>224</v>
      </c>
      <c r="J184" s="15">
        <v>5.6603773584905666</v>
      </c>
    </row>
    <row r="185" spans="1:10">
      <c r="B185" s="49"/>
      <c r="C185" s="419" t="s">
        <v>158</v>
      </c>
      <c r="D185" s="14">
        <v>5</v>
      </c>
      <c r="E185" s="13">
        <v>3</v>
      </c>
      <c r="F185" s="13">
        <v>2</v>
      </c>
      <c r="G185" s="13">
        <v>1</v>
      </c>
      <c r="H185" s="13">
        <v>1</v>
      </c>
      <c r="I185" s="7" t="s">
        <v>224</v>
      </c>
      <c r="J185" s="16">
        <v>1</v>
      </c>
    </row>
    <row r="186" spans="1:10">
      <c r="B186" s="49"/>
      <c r="C186" s="420"/>
      <c r="D186" s="12">
        <v>100</v>
      </c>
      <c r="E186" s="11">
        <v>60</v>
      </c>
      <c r="F186" s="11">
        <v>40</v>
      </c>
      <c r="G186" s="11">
        <v>20</v>
      </c>
      <c r="H186" s="11">
        <v>20</v>
      </c>
      <c r="I186" s="10" t="s">
        <v>224</v>
      </c>
      <c r="J186" s="15">
        <v>20</v>
      </c>
    </row>
    <row r="187" spans="1:10">
      <c r="B187" s="49"/>
      <c r="C187" s="419" t="s">
        <v>157</v>
      </c>
      <c r="D187" s="14">
        <v>6</v>
      </c>
      <c r="E187" s="13">
        <v>1</v>
      </c>
      <c r="F187" s="13">
        <v>1</v>
      </c>
      <c r="G187" s="7" t="s">
        <v>224</v>
      </c>
      <c r="H187" s="13">
        <v>4</v>
      </c>
      <c r="I187" s="7" t="s">
        <v>224</v>
      </c>
      <c r="J187" s="16">
        <v>1</v>
      </c>
    </row>
    <row r="188" spans="1:10">
      <c r="B188" s="49"/>
      <c r="C188" s="420"/>
      <c r="D188" s="12">
        <v>100</v>
      </c>
      <c r="E188" s="11">
        <v>16.666666666666664</v>
      </c>
      <c r="F188" s="11">
        <v>16.666666666666664</v>
      </c>
      <c r="G188" s="10" t="s">
        <v>224</v>
      </c>
      <c r="H188" s="11">
        <v>66.666666666666657</v>
      </c>
      <c r="I188" s="10" t="s">
        <v>224</v>
      </c>
      <c r="J188" s="15">
        <v>16.666666666666664</v>
      </c>
    </row>
    <row r="189" spans="1:10">
      <c r="B189" s="49"/>
      <c r="C189" s="421" t="s">
        <v>156</v>
      </c>
      <c r="D189" s="14">
        <v>11</v>
      </c>
      <c r="E189" s="13">
        <v>4</v>
      </c>
      <c r="F189" s="13">
        <v>4</v>
      </c>
      <c r="G189" s="7" t="s">
        <v>224</v>
      </c>
      <c r="H189" s="13">
        <v>7</v>
      </c>
      <c r="I189" s="7" t="s">
        <v>224</v>
      </c>
      <c r="J189" s="6" t="s">
        <v>224</v>
      </c>
    </row>
    <row r="190" spans="1:10">
      <c r="B190" s="49"/>
      <c r="C190" s="421"/>
      <c r="D190" s="12">
        <v>100</v>
      </c>
      <c r="E190" s="11">
        <v>36.363636363636367</v>
      </c>
      <c r="F190" s="11">
        <v>36.363636363636367</v>
      </c>
      <c r="G190" s="10" t="s">
        <v>224</v>
      </c>
      <c r="H190" s="11">
        <v>63.636363636363633</v>
      </c>
      <c r="I190" s="10" t="s">
        <v>224</v>
      </c>
      <c r="J190" s="9" t="s">
        <v>224</v>
      </c>
    </row>
    <row r="191" spans="1:10">
      <c r="B191" s="51"/>
      <c r="C191" s="424" t="s">
        <v>155</v>
      </c>
      <c r="D191" s="14">
        <v>7</v>
      </c>
      <c r="E191" s="13">
        <v>5</v>
      </c>
      <c r="F191" s="13">
        <v>1</v>
      </c>
      <c r="G191" s="13">
        <v>4</v>
      </c>
      <c r="H191" s="13">
        <v>2</v>
      </c>
      <c r="I191" s="7" t="s">
        <v>224</v>
      </c>
      <c r="J191" s="6" t="s">
        <v>224</v>
      </c>
    </row>
    <row r="192" spans="1:10">
      <c r="B192" s="51"/>
      <c r="C192" s="424"/>
      <c r="D192" s="12">
        <v>100</v>
      </c>
      <c r="E192" s="11">
        <v>71.428571428571431</v>
      </c>
      <c r="F192" s="11">
        <v>14.285714285714285</v>
      </c>
      <c r="G192" s="11">
        <v>57.142857142857139</v>
      </c>
      <c r="H192" s="11">
        <v>28.571428571428569</v>
      </c>
      <c r="I192" s="10" t="s">
        <v>224</v>
      </c>
      <c r="J192" s="9" t="s">
        <v>224</v>
      </c>
    </row>
    <row r="193" spans="1:10">
      <c r="B193" s="49"/>
      <c r="C193" s="419" t="s">
        <v>154</v>
      </c>
      <c r="D193" s="14">
        <v>15</v>
      </c>
      <c r="E193" s="13">
        <v>5</v>
      </c>
      <c r="F193" s="7" t="s">
        <v>224</v>
      </c>
      <c r="G193" s="13">
        <v>5</v>
      </c>
      <c r="H193" s="13">
        <v>9</v>
      </c>
      <c r="I193" s="7" t="s">
        <v>224</v>
      </c>
      <c r="J193" s="16">
        <v>1</v>
      </c>
    </row>
    <row r="194" spans="1:10">
      <c r="B194" s="49"/>
      <c r="C194" s="420"/>
      <c r="D194" s="12">
        <v>100</v>
      </c>
      <c r="E194" s="11">
        <v>33.333333333333329</v>
      </c>
      <c r="F194" s="10" t="s">
        <v>224</v>
      </c>
      <c r="G194" s="11">
        <v>33.333333333333329</v>
      </c>
      <c r="H194" s="11">
        <v>60</v>
      </c>
      <c r="I194" s="10" t="s">
        <v>224</v>
      </c>
      <c r="J194" s="15">
        <v>6.666666666666667</v>
      </c>
    </row>
    <row r="195" spans="1:10">
      <c r="B195" s="51"/>
      <c r="C195" s="419" t="s">
        <v>153</v>
      </c>
      <c r="D195" s="14">
        <v>8</v>
      </c>
      <c r="E195" s="13">
        <v>2</v>
      </c>
      <c r="F195" s="7" t="s">
        <v>224</v>
      </c>
      <c r="G195" s="13">
        <v>2</v>
      </c>
      <c r="H195" s="13">
        <v>6</v>
      </c>
      <c r="I195" s="7" t="s">
        <v>224</v>
      </c>
      <c r="J195" s="6" t="s">
        <v>224</v>
      </c>
    </row>
    <row r="196" spans="1:10">
      <c r="B196" s="51"/>
      <c r="C196" s="420"/>
      <c r="D196" s="12">
        <v>100</v>
      </c>
      <c r="E196" s="11">
        <v>25</v>
      </c>
      <c r="F196" s="10" t="s">
        <v>224</v>
      </c>
      <c r="G196" s="11">
        <v>25</v>
      </c>
      <c r="H196" s="11">
        <v>75</v>
      </c>
      <c r="I196" s="10" t="s">
        <v>224</v>
      </c>
      <c r="J196" s="9" t="s">
        <v>224</v>
      </c>
    </row>
    <row r="197" spans="1:10">
      <c r="B197" s="49"/>
      <c r="C197" s="419" t="s">
        <v>10</v>
      </c>
      <c r="D197" s="14">
        <v>1</v>
      </c>
      <c r="E197" s="7" t="s">
        <v>224</v>
      </c>
      <c r="F197" s="7" t="s">
        <v>224</v>
      </c>
      <c r="G197" s="7" t="s">
        <v>224</v>
      </c>
      <c r="H197" s="13">
        <v>1</v>
      </c>
      <c r="I197" s="7" t="s">
        <v>224</v>
      </c>
      <c r="J197" s="6" t="s">
        <v>224</v>
      </c>
    </row>
    <row r="198" spans="1:10">
      <c r="A198" s="225"/>
      <c r="B198" s="230"/>
      <c r="C198" s="422"/>
      <c r="D198" s="280">
        <v>100</v>
      </c>
      <c r="E198" s="4" t="s">
        <v>224</v>
      </c>
      <c r="F198" s="4" t="s">
        <v>224</v>
      </c>
      <c r="G198" s="4" t="s">
        <v>224</v>
      </c>
      <c r="H198" s="33">
        <v>100</v>
      </c>
      <c r="I198" s="4" t="s">
        <v>224</v>
      </c>
      <c r="J198" s="3" t="s">
        <v>224</v>
      </c>
    </row>
    <row r="199" spans="1:10">
      <c r="A199" s="229"/>
      <c r="B199" s="430" t="s">
        <v>160</v>
      </c>
      <c r="C199" s="352" t="s">
        <v>9</v>
      </c>
      <c r="D199" s="180">
        <v>179</v>
      </c>
      <c r="E199" s="227">
        <v>66</v>
      </c>
      <c r="F199" s="227">
        <v>36</v>
      </c>
      <c r="G199" s="227">
        <v>30</v>
      </c>
      <c r="H199" s="227">
        <v>103</v>
      </c>
      <c r="I199" s="231" t="s">
        <v>224</v>
      </c>
      <c r="J199" s="228">
        <v>10</v>
      </c>
    </row>
    <row r="200" spans="1:10">
      <c r="B200" s="431"/>
      <c r="C200" s="418"/>
      <c r="D200" s="12">
        <v>100</v>
      </c>
      <c r="E200" s="11">
        <v>36.871508379888269</v>
      </c>
      <c r="F200" s="11">
        <v>20.11173184357542</v>
      </c>
      <c r="G200" s="11">
        <v>16.759776536312849</v>
      </c>
      <c r="H200" s="11">
        <v>57.541899441340782</v>
      </c>
      <c r="I200" s="10" t="s">
        <v>224</v>
      </c>
      <c r="J200" s="15">
        <v>5.5865921787709496</v>
      </c>
    </row>
    <row r="201" spans="1:10">
      <c r="B201" s="49"/>
      <c r="C201" s="419" t="s">
        <v>158</v>
      </c>
      <c r="D201" s="14">
        <v>31</v>
      </c>
      <c r="E201" s="13">
        <v>13</v>
      </c>
      <c r="F201" s="13">
        <v>11</v>
      </c>
      <c r="G201" s="13">
        <v>2</v>
      </c>
      <c r="H201" s="13">
        <v>17</v>
      </c>
      <c r="I201" s="7" t="s">
        <v>224</v>
      </c>
      <c r="J201" s="16">
        <v>1</v>
      </c>
    </row>
    <row r="202" spans="1:10">
      <c r="B202" s="49"/>
      <c r="C202" s="421"/>
      <c r="D202" s="12">
        <v>100</v>
      </c>
      <c r="E202" s="11">
        <v>41.935483870967744</v>
      </c>
      <c r="F202" s="11">
        <v>35.483870967741936</v>
      </c>
      <c r="G202" s="11">
        <v>6.4516129032258061</v>
      </c>
      <c r="H202" s="11">
        <v>54.838709677419352</v>
      </c>
      <c r="I202" s="10" t="s">
        <v>224</v>
      </c>
      <c r="J202" s="15">
        <v>3.225806451612903</v>
      </c>
    </row>
    <row r="203" spans="1:10">
      <c r="B203" s="49"/>
      <c r="C203" s="419" t="s">
        <v>157</v>
      </c>
      <c r="D203" s="14">
        <v>34</v>
      </c>
      <c r="E203" s="13">
        <v>15</v>
      </c>
      <c r="F203" s="13">
        <v>13</v>
      </c>
      <c r="G203" s="13">
        <v>2</v>
      </c>
      <c r="H203" s="13">
        <v>17</v>
      </c>
      <c r="I203" s="7" t="s">
        <v>224</v>
      </c>
      <c r="J203" s="16">
        <v>2</v>
      </c>
    </row>
    <row r="204" spans="1:10">
      <c r="B204" s="49"/>
      <c r="C204" s="421"/>
      <c r="D204" s="12">
        <v>100</v>
      </c>
      <c r="E204" s="11">
        <v>44.117647058823529</v>
      </c>
      <c r="F204" s="11">
        <v>38.235294117647058</v>
      </c>
      <c r="G204" s="11">
        <v>5.8823529411764701</v>
      </c>
      <c r="H204" s="11">
        <v>50</v>
      </c>
      <c r="I204" s="10" t="s">
        <v>224</v>
      </c>
      <c r="J204" s="15">
        <v>5.8823529411764701</v>
      </c>
    </row>
    <row r="205" spans="1:10">
      <c r="B205" s="49"/>
      <c r="C205" s="419" t="s">
        <v>156</v>
      </c>
      <c r="D205" s="14">
        <v>26</v>
      </c>
      <c r="E205" s="13">
        <v>15</v>
      </c>
      <c r="F205" s="13">
        <v>7</v>
      </c>
      <c r="G205" s="13">
        <v>8</v>
      </c>
      <c r="H205" s="13">
        <v>11</v>
      </c>
      <c r="I205" s="7" t="s">
        <v>224</v>
      </c>
      <c r="J205" s="6" t="s">
        <v>224</v>
      </c>
    </row>
    <row r="206" spans="1:10">
      <c r="B206" s="49"/>
      <c r="C206" s="420"/>
      <c r="D206" s="12">
        <v>100</v>
      </c>
      <c r="E206" s="11">
        <v>57.692307692307686</v>
      </c>
      <c r="F206" s="11">
        <v>26.923076923076923</v>
      </c>
      <c r="G206" s="11">
        <v>30.76923076923077</v>
      </c>
      <c r="H206" s="11">
        <v>42.307692307692307</v>
      </c>
      <c r="I206" s="10" t="s">
        <v>224</v>
      </c>
      <c r="J206" s="9" t="s">
        <v>224</v>
      </c>
    </row>
    <row r="207" spans="1:10">
      <c r="B207" s="49"/>
      <c r="C207" s="421" t="s">
        <v>155</v>
      </c>
      <c r="D207" s="14">
        <v>33</v>
      </c>
      <c r="E207" s="13">
        <v>8</v>
      </c>
      <c r="F207" s="13">
        <v>1</v>
      </c>
      <c r="G207" s="13">
        <v>7</v>
      </c>
      <c r="H207" s="13">
        <v>22</v>
      </c>
      <c r="I207" s="7" t="s">
        <v>224</v>
      </c>
      <c r="J207" s="16">
        <v>3</v>
      </c>
    </row>
    <row r="208" spans="1:10">
      <c r="B208" s="49"/>
      <c r="C208" s="421"/>
      <c r="D208" s="12">
        <v>100</v>
      </c>
      <c r="E208" s="11">
        <v>24.242424242424242</v>
      </c>
      <c r="F208" s="11">
        <v>3.0303030303030303</v>
      </c>
      <c r="G208" s="11">
        <v>21.212121212121211</v>
      </c>
      <c r="H208" s="11">
        <v>66.666666666666657</v>
      </c>
      <c r="I208" s="10" t="s">
        <v>224</v>
      </c>
      <c r="J208" s="15">
        <v>9.0909090909090917</v>
      </c>
    </row>
    <row r="209" spans="1:10">
      <c r="B209" s="49"/>
      <c r="C209" s="419" t="s">
        <v>154</v>
      </c>
      <c r="D209" s="14">
        <v>27</v>
      </c>
      <c r="E209" s="13">
        <v>8</v>
      </c>
      <c r="F209" s="13">
        <v>2</v>
      </c>
      <c r="G209" s="13">
        <v>6</v>
      </c>
      <c r="H209" s="13">
        <v>16</v>
      </c>
      <c r="I209" s="7" t="s">
        <v>224</v>
      </c>
      <c r="J209" s="16">
        <v>3</v>
      </c>
    </row>
    <row r="210" spans="1:10">
      <c r="B210" s="49"/>
      <c r="C210" s="421"/>
      <c r="D210" s="12">
        <v>100</v>
      </c>
      <c r="E210" s="11">
        <v>29.629629629629626</v>
      </c>
      <c r="F210" s="11">
        <v>7.4074074074074066</v>
      </c>
      <c r="G210" s="11">
        <v>22.222222222222221</v>
      </c>
      <c r="H210" s="11">
        <v>59.259259259259252</v>
      </c>
      <c r="I210" s="10" t="s">
        <v>224</v>
      </c>
      <c r="J210" s="15">
        <v>11.111111111111111</v>
      </c>
    </row>
    <row r="211" spans="1:10">
      <c r="B211" s="49"/>
      <c r="C211" s="421" t="s">
        <v>153</v>
      </c>
      <c r="D211" s="14">
        <v>23</v>
      </c>
      <c r="E211" s="13">
        <v>6</v>
      </c>
      <c r="F211" s="13">
        <v>1</v>
      </c>
      <c r="G211" s="13">
        <v>5</v>
      </c>
      <c r="H211" s="13">
        <v>17</v>
      </c>
      <c r="I211" s="7" t="s">
        <v>224</v>
      </c>
      <c r="J211" s="6" t="s">
        <v>224</v>
      </c>
    </row>
    <row r="212" spans="1:10">
      <c r="B212" s="49"/>
      <c r="C212" s="420"/>
      <c r="D212" s="12">
        <v>100</v>
      </c>
      <c r="E212" s="11">
        <v>26.086956521739129</v>
      </c>
      <c r="F212" s="11">
        <v>4.3478260869565215</v>
      </c>
      <c r="G212" s="11">
        <v>21.739130434782609</v>
      </c>
      <c r="H212" s="11">
        <v>73.91304347826086</v>
      </c>
      <c r="I212" s="10" t="s">
        <v>224</v>
      </c>
      <c r="J212" s="9" t="s">
        <v>224</v>
      </c>
    </row>
    <row r="213" spans="1:10">
      <c r="B213" s="49"/>
      <c r="C213" s="421" t="s">
        <v>10</v>
      </c>
      <c r="D213" s="14">
        <v>5</v>
      </c>
      <c r="E213" s="13">
        <v>1</v>
      </c>
      <c r="F213" s="13">
        <v>1</v>
      </c>
      <c r="G213" s="7" t="s">
        <v>224</v>
      </c>
      <c r="H213" s="13">
        <v>3</v>
      </c>
      <c r="I213" s="7" t="s">
        <v>224</v>
      </c>
      <c r="J213" s="16">
        <v>1</v>
      </c>
    </row>
    <row r="214" spans="1:10">
      <c r="A214" s="225"/>
      <c r="B214" s="230"/>
      <c r="C214" s="422"/>
      <c r="D214" s="280">
        <v>100</v>
      </c>
      <c r="E214" s="33">
        <v>20</v>
      </c>
      <c r="F214" s="33">
        <v>20</v>
      </c>
      <c r="G214" s="4" t="s">
        <v>224</v>
      </c>
      <c r="H214" s="33">
        <v>60</v>
      </c>
      <c r="I214" s="4" t="s">
        <v>224</v>
      </c>
      <c r="J214" s="35">
        <v>20</v>
      </c>
    </row>
    <row r="215" spans="1:10">
      <c r="A215" s="229"/>
      <c r="B215" s="408" t="s">
        <v>159</v>
      </c>
      <c r="C215" s="410" t="s">
        <v>9</v>
      </c>
      <c r="D215" s="180">
        <v>146</v>
      </c>
      <c r="E215" s="227">
        <v>63</v>
      </c>
      <c r="F215" s="227">
        <v>28</v>
      </c>
      <c r="G215" s="227">
        <v>35</v>
      </c>
      <c r="H215" s="227">
        <v>76</v>
      </c>
      <c r="I215" s="227">
        <v>1</v>
      </c>
      <c r="J215" s="228">
        <v>6</v>
      </c>
    </row>
    <row r="216" spans="1:10">
      <c r="B216" s="409"/>
      <c r="C216" s="411"/>
      <c r="D216" s="12">
        <v>100</v>
      </c>
      <c r="E216" s="11">
        <v>43.150684931506852</v>
      </c>
      <c r="F216" s="11">
        <v>19.17808219178082</v>
      </c>
      <c r="G216" s="11">
        <v>23.972602739726025</v>
      </c>
      <c r="H216" s="11">
        <v>52.054794520547944</v>
      </c>
      <c r="I216" s="11">
        <v>0.68493150684931503</v>
      </c>
      <c r="J216" s="15">
        <v>4.10958904109589</v>
      </c>
    </row>
    <row r="217" spans="1:10">
      <c r="B217" s="48"/>
      <c r="C217" s="423" t="s">
        <v>158</v>
      </c>
      <c r="D217" s="14">
        <v>17</v>
      </c>
      <c r="E217" s="13">
        <v>6</v>
      </c>
      <c r="F217" s="13">
        <v>6</v>
      </c>
      <c r="G217" s="7" t="s">
        <v>224</v>
      </c>
      <c r="H217" s="13">
        <v>10</v>
      </c>
      <c r="I217" s="7" t="s">
        <v>224</v>
      </c>
      <c r="J217" s="16">
        <v>1</v>
      </c>
    </row>
    <row r="218" spans="1:10">
      <c r="B218" s="48"/>
      <c r="C218" s="424"/>
      <c r="D218" s="12">
        <v>100</v>
      </c>
      <c r="E218" s="11">
        <v>35.294117647058826</v>
      </c>
      <c r="F218" s="11">
        <v>35.294117647058826</v>
      </c>
      <c r="G218" s="10" t="s">
        <v>224</v>
      </c>
      <c r="H218" s="11">
        <v>58.82352941176471</v>
      </c>
      <c r="I218" s="10" t="s">
        <v>224</v>
      </c>
      <c r="J218" s="15">
        <v>5.8823529411764701</v>
      </c>
    </row>
    <row r="219" spans="1:10">
      <c r="B219" s="48"/>
      <c r="C219" s="419" t="s">
        <v>157</v>
      </c>
      <c r="D219" s="14">
        <v>22</v>
      </c>
      <c r="E219" s="13">
        <v>8</v>
      </c>
      <c r="F219" s="13">
        <v>6</v>
      </c>
      <c r="G219" s="13">
        <v>2</v>
      </c>
      <c r="H219" s="13">
        <v>12</v>
      </c>
      <c r="I219" s="7" t="s">
        <v>224</v>
      </c>
      <c r="J219" s="16">
        <v>2</v>
      </c>
    </row>
    <row r="220" spans="1:10">
      <c r="B220" s="48"/>
      <c r="C220" s="420"/>
      <c r="D220" s="12">
        <v>100</v>
      </c>
      <c r="E220" s="11">
        <v>36.363636363636367</v>
      </c>
      <c r="F220" s="11">
        <v>27.27272727272727</v>
      </c>
      <c r="G220" s="11">
        <v>9.0909090909090917</v>
      </c>
      <c r="H220" s="11">
        <v>54.54545454545454</v>
      </c>
      <c r="I220" s="10" t="s">
        <v>224</v>
      </c>
      <c r="J220" s="15">
        <v>9.0909090909090917</v>
      </c>
    </row>
    <row r="221" spans="1:10">
      <c r="B221" s="48"/>
      <c r="C221" s="424" t="s">
        <v>156</v>
      </c>
      <c r="D221" s="14">
        <v>31</v>
      </c>
      <c r="E221" s="13">
        <v>15</v>
      </c>
      <c r="F221" s="13">
        <v>9</v>
      </c>
      <c r="G221" s="13">
        <v>6</v>
      </c>
      <c r="H221" s="13">
        <v>14</v>
      </c>
      <c r="I221" s="13">
        <v>1</v>
      </c>
      <c r="J221" s="16">
        <v>1</v>
      </c>
    </row>
    <row r="222" spans="1:10">
      <c r="B222" s="48"/>
      <c r="C222" s="424"/>
      <c r="D222" s="12">
        <v>100</v>
      </c>
      <c r="E222" s="11">
        <v>48.387096774193552</v>
      </c>
      <c r="F222" s="11">
        <v>29.032258064516132</v>
      </c>
      <c r="G222" s="11">
        <v>19.35483870967742</v>
      </c>
      <c r="H222" s="11">
        <v>45.161290322580641</v>
      </c>
      <c r="I222" s="11">
        <v>3.225806451612903</v>
      </c>
      <c r="J222" s="15">
        <v>3.225806451612903</v>
      </c>
    </row>
    <row r="223" spans="1:10">
      <c r="B223" s="48"/>
      <c r="C223" s="423" t="s">
        <v>155</v>
      </c>
      <c r="D223" s="14">
        <v>22</v>
      </c>
      <c r="E223" s="13">
        <v>10</v>
      </c>
      <c r="F223" s="13">
        <v>5</v>
      </c>
      <c r="G223" s="13">
        <v>5</v>
      </c>
      <c r="H223" s="13">
        <v>12</v>
      </c>
      <c r="I223" s="7" t="s">
        <v>224</v>
      </c>
      <c r="J223" s="6" t="s">
        <v>224</v>
      </c>
    </row>
    <row r="224" spans="1:10">
      <c r="B224" s="48"/>
      <c r="C224" s="424"/>
      <c r="D224" s="12">
        <v>100</v>
      </c>
      <c r="E224" s="11">
        <v>45.454545454545453</v>
      </c>
      <c r="F224" s="11">
        <v>22.727272727272727</v>
      </c>
      <c r="G224" s="11">
        <v>22.727272727272727</v>
      </c>
      <c r="H224" s="11">
        <v>54.54545454545454</v>
      </c>
      <c r="I224" s="10" t="s">
        <v>224</v>
      </c>
      <c r="J224" s="9" t="s">
        <v>224</v>
      </c>
    </row>
    <row r="225" spans="1:10">
      <c r="C225" s="419" t="s">
        <v>154</v>
      </c>
      <c r="D225" s="14">
        <v>26</v>
      </c>
      <c r="E225" s="13">
        <v>12</v>
      </c>
      <c r="F225" s="13">
        <v>1</v>
      </c>
      <c r="G225" s="13">
        <v>11</v>
      </c>
      <c r="H225" s="13">
        <v>14</v>
      </c>
      <c r="I225" s="7" t="s">
        <v>224</v>
      </c>
      <c r="J225" s="6" t="s">
        <v>224</v>
      </c>
    </row>
    <row r="226" spans="1:10">
      <c r="C226" s="420"/>
      <c r="D226" s="12">
        <v>100</v>
      </c>
      <c r="E226" s="11">
        <v>46.153846153846153</v>
      </c>
      <c r="F226" s="11">
        <v>3.8461538461538463</v>
      </c>
      <c r="G226" s="11">
        <v>42.307692307692307</v>
      </c>
      <c r="H226" s="11">
        <v>53.846153846153847</v>
      </c>
      <c r="I226" s="10" t="s">
        <v>224</v>
      </c>
      <c r="J226" s="9" t="s">
        <v>224</v>
      </c>
    </row>
    <row r="227" spans="1:10">
      <c r="C227" s="421" t="s">
        <v>153</v>
      </c>
      <c r="D227" s="14">
        <v>27</v>
      </c>
      <c r="E227" s="13">
        <v>12</v>
      </c>
      <c r="F227" s="13">
        <v>1</v>
      </c>
      <c r="G227" s="13">
        <v>11</v>
      </c>
      <c r="H227" s="13">
        <v>13</v>
      </c>
      <c r="I227" s="7" t="s">
        <v>224</v>
      </c>
      <c r="J227" s="16">
        <v>2</v>
      </c>
    </row>
    <row r="228" spans="1:10">
      <c r="C228" s="421"/>
      <c r="D228" s="12">
        <v>100</v>
      </c>
      <c r="E228" s="11">
        <v>44.444444444444443</v>
      </c>
      <c r="F228" s="11">
        <v>3.7037037037037033</v>
      </c>
      <c r="G228" s="11">
        <v>40.74074074074074</v>
      </c>
      <c r="H228" s="11">
        <v>48.148148148148145</v>
      </c>
      <c r="I228" s="10" t="s">
        <v>224</v>
      </c>
      <c r="J228" s="15">
        <v>7.4074074074074066</v>
      </c>
    </row>
    <row r="229" spans="1:10">
      <c r="C229" s="419" t="s">
        <v>10</v>
      </c>
      <c r="D229" s="14">
        <v>1</v>
      </c>
      <c r="E229" s="7" t="s">
        <v>224</v>
      </c>
      <c r="F229" s="7" t="s">
        <v>224</v>
      </c>
      <c r="G229" s="7" t="s">
        <v>224</v>
      </c>
      <c r="H229" s="13">
        <v>1</v>
      </c>
      <c r="I229" s="7" t="s">
        <v>224</v>
      </c>
      <c r="J229" s="6" t="s">
        <v>224</v>
      </c>
    </row>
    <row r="230" spans="1:10">
      <c r="A230" s="225"/>
      <c r="B230" s="226"/>
      <c r="C230" s="421"/>
      <c r="D230" s="280">
        <v>100</v>
      </c>
      <c r="E230" s="4" t="s">
        <v>224</v>
      </c>
      <c r="F230" s="4" t="s">
        <v>224</v>
      </c>
      <c r="G230" s="4" t="s">
        <v>224</v>
      </c>
      <c r="H230" s="33">
        <v>100</v>
      </c>
      <c r="I230" s="4" t="s">
        <v>224</v>
      </c>
      <c r="J230" s="3" t="s">
        <v>224</v>
      </c>
    </row>
    <row r="231" spans="1:10">
      <c r="C231" s="47"/>
    </row>
    <row r="348" spans="1:1">
      <c r="A348" s="45"/>
    </row>
    <row r="349" spans="1:1">
      <c r="A349" s="45"/>
    </row>
    <row r="478" spans="1:1">
      <c r="A478" s="46"/>
    </row>
    <row r="479" spans="1:1">
      <c r="A479" s="46"/>
    </row>
    <row r="480" spans="1:1">
      <c r="A480" s="46"/>
    </row>
    <row r="481" spans="1:1">
      <c r="A481" s="46"/>
    </row>
    <row r="482" spans="1:1">
      <c r="A482" s="46"/>
    </row>
    <row r="483" spans="1:1">
      <c r="A483" s="46"/>
    </row>
    <row r="484" spans="1:1">
      <c r="A484" s="46"/>
    </row>
    <row r="485" spans="1:1">
      <c r="A485" s="46"/>
    </row>
    <row r="486" spans="1:1">
      <c r="A486" s="46"/>
    </row>
    <row r="487" spans="1:1">
      <c r="A487" s="46"/>
    </row>
    <row r="488" spans="1:1">
      <c r="A488" s="46"/>
    </row>
    <row r="489" spans="1:1">
      <c r="A489" s="46"/>
    </row>
    <row r="490" spans="1:1">
      <c r="A490" s="46"/>
    </row>
    <row r="491" spans="1:1">
      <c r="A491" s="46"/>
    </row>
    <row r="492" spans="1:1">
      <c r="A492" s="46"/>
    </row>
    <row r="493" spans="1:1">
      <c r="A493" s="46"/>
    </row>
    <row r="494" spans="1:1">
      <c r="A494" s="46"/>
    </row>
    <row r="495" spans="1:1">
      <c r="A495" s="46"/>
    </row>
    <row r="514" spans="2:2">
      <c r="B514" s="45"/>
    </row>
    <row r="515" spans="2:2">
      <c r="B515" s="45"/>
    </row>
    <row r="535" spans="1:1">
      <c r="A535" s="45"/>
    </row>
    <row r="536" spans="1:1">
      <c r="A536" s="45"/>
    </row>
    <row r="537" spans="1:1">
      <c r="A537" s="45"/>
    </row>
    <row r="701" spans="2:2">
      <c r="B701" s="45"/>
    </row>
    <row r="702" spans="2:2">
      <c r="B702" s="45"/>
    </row>
    <row r="703" spans="2:2">
      <c r="B703" s="45"/>
    </row>
    <row r="799" spans="1:1">
      <c r="A799" s="44"/>
    </row>
  </sheetData>
  <mergeCells count="132">
    <mergeCell ref="C121:C122"/>
    <mergeCell ref="C123:C124"/>
    <mergeCell ref="C125:C126"/>
    <mergeCell ref="C127:C128"/>
    <mergeCell ref="C99:C100"/>
    <mergeCell ref="C101:C102"/>
    <mergeCell ref="C105:C106"/>
    <mergeCell ref="C107:C108"/>
    <mergeCell ref="C109:C110"/>
    <mergeCell ref="C111:C112"/>
    <mergeCell ref="C113:C114"/>
    <mergeCell ref="C115:C116"/>
    <mergeCell ref="C117:C118"/>
    <mergeCell ref="C227:C228"/>
    <mergeCell ref="C229:C230"/>
    <mergeCell ref="C217:C218"/>
    <mergeCell ref="C187:C188"/>
    <mergeCell ref="C189:C190"/>
    <mergeCell ref="C191:C192"/>
    <mergeCell ref="C193:C194"/>
    <mergeCell ref="C195:C196"/>
    <mergeCell ref="C197:C198"/>
    <mergeCell ref="C219:C220"/>
    <mergeCell ref="C221:C222"/>
    <mergeCell ref="C223:C224"/>
    <mergeCell ref="C225:C226"/>
    <mergeCell ref="B215:B216"/>
    <mergeCell ref="C215:C216"/>
    <mergeCell ref="C185:C186"/>
    <mergeCell ref="C155:C156"/>
    <mergeCell ref="C157:C158"/>
    <mergeCell ref="C159:C160"/>
    <mergeCell ref="C161:C162"/>
    <mergeCell ref="C163:C164"/>
    <mergeCell ref="C165:C166"/>
    <mergeCell ref="B167:B168"/>
    <mergeCell ref="C199:C200"/>
    <mergeCell ref="C169:C170"/>
    <mergeCell ref="B199:B200"/>
    <mergeCell ref="C203:C204"/>
    <mergeCell ref="C205:C206"/>
    <mergeCell ref="C207:C208"/>
    <mergeCell ref="C209:C210"/>
    <mergeCell ref="C211:C212"/>
    <mergeCell ref="C213:C214"/>
    <mergeCell ref="C201:C202"/>
    <mergeCell ref="C171:C172"/>
    <mergeCell ref="C173:C174"/>
    <mergeCell ref="C175:C176"/>
    <mergeCell ref="C177:C178"/>
    <mergeCell ref="B183:B184"/>
    <mergeCell ref="C183:C184"/>
    <mergeCell ref="C153:C154"/>
    <mergeCell ref="C179:C180"/>
    <mergeCell ref="C181:C182"/>
    <mergeCell ref="C135:C136"/>
    <mergeCell ref="B151:B152"/>
    <mergeCell ref="C151:C152"/>
    <mergeCell ref="C167:C168"/>
    <mergeCell ref="C137:C138"/>
    <mergeCell ref="C139:C140"/>
    <mergeCell ref="C141:C142"/>
    <mergeCell ref="C143:C144"/>
    <mergeCell ref="C145:C146"/>
    <mergeCell ref="C147:C148"/>
    <mergeCell ref="C149:C150"/>
    <mergeCell ref="C129:C130"/>
    <mergeCell ref="C131:C132"/>
    <mergeCell ref="C133:C134"/>
    <mergeCell ref="A135:B136"/>
    <mergeCell ref="B119:B120"/>
    <mergeCell ref="B103:B104"/>
    <mergeCell ref="B71:B72"/>
    <mergeCell ref="C71:C72"/>
    <mergeCell ref="C103:C104"/>
    <mergeCell ref="C73:C74"/>
    <mergeCell ref="C75:C76"/>
    <mergeCell ref="C77:C78"/>
    <mergeCell ref="C79:C80"/>
    <mergeCell ref="C81:C82"/>
    <mergeCell ref="C83:C84"/>
    <mergeCell ref="C85:C86"/>
    <mergeCell ref="B87:B88"/>
    <mergeCell ref="C87:C88"/>
    <mergeCell ref="C119:C120"/>
    <mergeCell ref="C89:C90"/>
    <mergeCell ref="C91:C92"/>
    <mergeCell ref="C93:C94"/>
    <mergeCell ref="C95:C96"/>
    <mergeCell ref="C97:C98"/>
    <mergeCell ref="B55:B56"/>
    <mergeCell ref="C55:C56"/>
    <mergeCell ref="C57:C58"/>
    <mergeCell ref="C59:C60"/>
    <mergeCell ref="C61:C62"/>
    <mergeCell ref="C63:C64"/>
    <mergeCell ref="C65:C66"/>
    <mergeCell ref="C67:C68"/>
    <mergeCell ref="C69:C70"/>
    <mergeCell ref="C41:C42"/>
    <mergeCell ref="C43:C44"/>
    <mergeCell ref="C45:C46"/>
    <mergeCell ref="C47:C48"/>
    <mergeCell ref="C49:C50"/>
    <mergeCell ref="C51:C52"/>
    <mergeCell ref="C53:C54"/>
    <mergeCell ref="C27:C28"/>
    <mergeCell ref="C29:C30"/>
    <mergeCell ref="C31:C32"/>
    <mergeCell ref="C33:C34"/>
    <mergeCell ref="C35:C36"/>
    <mergeCell ref="C37:C38"/>
    <mergeCell ref="B39:B40"/>
    <mergeCell ref="C39:C40"/>
    <mergeCell ref="J3:J4"/>
    <mergeCell ref="A5:C6"/>
    <mergeCell ref="A7:B8"/>
    <mergeCell ref="C7:C8"/>
    <mergeCell ref="C9:C10"/>
    <mergeCell ref="B23:B24"/>
    <mergeCell ref="C23:C24"/>
    <mergeCell ref="C25:C26"/>
    <mergeCell ref="D3:D4"/>
    <mergeCell ref="E3:E4"/>
    <mergeCell ref="H3:H4"/>
    <mergeCell ref="C11:C12"/>
    <mergeCell ref="C13:C14"/>
    <mergeCell ref="C15:C16"/>
    <mergeCell ref="C17:C18"/>
    <mergeCell ref="C19:C20"/>
    <mergeCell ref="C21:C22"/>
    <mergeCell ref="I3:I4"/>
  </mergeCells>
  <phoneticPr fontId="3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EG20"/>
  <sheetViews>
    <sheetView zoomScale="85" zoomScaleNormal="85" workbookViewId="0">
      <selection activeCell="M17" sqref="M17"/>
    </sheetView>
  </sheetViews>
  <sheetFormatPr defaultColWidth="8.6640625" defaultRowHeight="18"/>
  <cols>
    <col min="1" max="1" width="14.109375" style="2" customWidth="1"/>
    <col min="2" max="16384" width="8.6640625" style="1"/>
  </cols>
  <sheetData>
    <row r="1" spans="1:137" s="20" customFormat="1" ht="18.600000000000001" thickBot="1">
      <c r="A1" s="32" t="s">
        <v>174</v>
      </c>
      <c r="B1" s="31"/>
      <c r="C1" s="31"/>
      <c r="D1" s="43"/>
      <c r="E1" s="43"/>
      <c r="F1" s="43"/>
      <c r="G1" s="43"/>
      <c r="H1" s="43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2"/>
      <c r="ED1" s="22"/>
      <c r="EE1" s="22"/>
      <c r="EF1" s="22"/>
      <c r="EG1" s="21"/>
    </row>
    <row r="2" spans="1:137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8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1"/>
    </row>
    <row r="3" spans="1:137" s="20" customFormat="1" ht="12" customHeight="1">
      <c r="A3" s="2" t="s">
        <v>22</v>
      </c>
      <c r="B3" s="397" t="s">
        <v>9</v>
      </c>
      <c r="C3" s="402" t="s">
        <v>217</v>
      </c>
      <c r="D3" s="41"/>
      <c r="E3" s="41"/>
      <c r="F3" s="404" t="s">
        <v>50</v>
      </c>
      <c r="G3" s="404" t="s">
        <v>49</v>
      </c>
      <c r="H3" s="406" t="s">
        <v>28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2"/>
      <c r="DO3" s="22"/>
      <c r="DP3" s="22"/>
      <c r="DQ3" s="22"/>
      <c r="DR3" s="21"/>
    </row>
    <row r="4" spans="1:137" s="20" customFormat="1" ht="134.25" customHeight="1">
      <c r="A4" s="40" t="s">
        <v>22</v>
      </c>
      <c r="B4" s="398"/>
      <c r="C4" s="403"/>
      <c r="D4" s="26" t="s">
        <v>48</v>
      </c>
      <c r="E4" s="26" t="s">
        <v>47</v>
      </c>
      <c r="F4" s="405"/>
      <c r="G4" s="405"/>
      <c r="H4" s="407"/>
      <c r="I4" s="39"/>
      <c r="J4" s="39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2"/>
      <c r="DO4" s="22"/>
      <c r="DP4" s="22"/>
      <c r="DQ4" s="22"/>
      <c r="DR4" s="21"/>
    </row>
    <row r="5" spans="1:137">
      <c r="A5" s="355" t="s">
        <v>9</v>
      </c>
      <c r="B5" s="19">
        <v>2251</v>
      </c>
      <c r="C5" s="18">
        <v>1128</v>
      </c>
      <c r="D5" s="18">
        <v>545</v>
      </c>
      <c r="E5" s="18">
        <v>583</v>
      </c>
      <c r="F5" s="18">
        <v>967</v>
      </c>
      <c r="G5" s="18">
        <v>7</v>
      </c>
      <c r="H5" s="17">
        <v>149</v>
      </c>
    </row>
    <row r="6" spans="1:137">
      <c r="A6" s="356"/>
      <c r="B6" s="12">
        <v>100</v>
      </c>
      <c r="C6" s="11">
        <v>50.111061750333185</v>
      </c>
      <c r="D6" s="11">
        <v>24.211461572634384</v>
      </c>
      <c r="E6" s="11">
        <v>25.899600177698801</v>
      </c>
      <c r="F6" s="11">
        <v>42.958685028876054</v>
      </c>
      <c r="G6" s="11">
        <v>0.31097290093291868</v>
      </c>
      <c r="H6" s="15">
        <v>6.6192803198578414</v>
      </c>
    </row>
    <row r="7" spans="1:137">
      <c r="A7" s="351" t="s">
        <v>151</v>
      </c>
      <c r="B7" s="14">
        <v>374</v>
      </c>
      <c r="C7" s="13">
        <v>207</v>
      </c>
      <c r="D7" s="13">
        <v>187</v>
      </c>
      <c r="E7" s="13">
        <v>20</v>
      </c>
      <c r="F7" s="13">
        <v>146</v>
      </c>
      <c r="G7" s="13">
        <v>1</v>
      </c>
      <c r="H7" s="16">
        <v>20</v>
      </c>
    </row>
    <row r="8" spans="1:137">
      <c r="A8" s="352"/>
      <c r="B8" s="12">
        <v>100</v>
      </c>
      <c r="C8" s="11">
        <v>55.347593582887697</v>
      </c>
      <c r="D8" s="11">
        <v>50</v>
      </c>
      <c r="E8" s="11">
        <v>5.3475935828877006</v>
      </c>
      <c r="F8" s="11">
        <v>39.037433155080215</v>
      </c>
      <c r="G8" s="11">
        <v>0.26737967914438499</v>
      </c>
      <c r="H8" s="15">
        <v>5.3475935828877006</v>
      </c>
    </row>
    <row r="9" spans="1:137">
      <c r="A9" s="351" t="s">
        <v>150</v>
      </c>
      <c r="B9" s="14">
        <v>409</v>
      </c>
      <c r="C9" s="13">
        <v>214</v>
      </c>
      <c r="D9" s="13">
        <v>175</v>
      </c>
      <c r="E9" s="13">
        <v>39</v>
      </c>
      <c r="F9" s="13">
        <v>169</v>
      </c>
      <c r="G9" s="13">
        <v>3</v>
      </c>
      <c r="H9" s="16">
        <v>23</v>
      </c>
    </row>
    <row r="10" spans="1:137">
      <c r="A10" s="352"/>
      <c r="B10" s="12">
        <v>100</v>
      </c>
      <c r="C10" s="11">
        <v>52.322738386308068</v>
      </c>
      <c r="D10" s="11">
        <v>42.787286063569681</v>
      </c>
      <c r="E10" s="11">
        <v>9.5354523227383865</v>
      </c>
      <c r="F10" s="11">
        <v>41.320293398533011</v>
      </c>
      <c r="G10" s="11">
        <v>0.73349633251833746</v>
      </c>
      <c r="H10" s="15">
        <v>5.6234718826405867</v>
      </c>
    </row>
    <row r="11" spans="1:137">
      <c r="A11" s="351" t="s">
        <v>149</v>
      </c>
      <c r="B11" s="14">
        <v>375</v>
      </c>
      <c r="C11" s="13">
        <v>195</v>
      </c>
      <c r="D11" s="13">
        <v>121</v>
      </c>
      <c r="E11" s="13">
        <v>74</v>
      </c>
      <c r="F11" s="13">
        <v>159</v>
      </c>
      <c r="G11" s="13">
        <v>1</v>
      </c>
      <c r="H11" s="16">
        <v>20</v>
      </c>
    </row>
    <row r="12" spans="1:137">
      <c r="A12" s="352"/>
      <c r="B12" s="12">
        <v>100</v>
      </c>
      <c r="C12" s="11">
        <v>52</v>
      </c>
      <c r="D12" s="11">
        <v>32.266666666666666</v>
      </c>
      <c r="E12" s="11">
        <v>19.733333333333334</v>
      </c>
      <c r="F12" s="11">
        <v>42.4</v>
      </c>
      <c r="G12" s="11">
        <v>0.26666666666666666</v>
      </c>
      <c r="H12" s="15">
        <v>5.3333333333333339</v>
      </c>
    </row>
    <row r="13" spans="1:137">
      <c r="A13" s="351" t="s">
        <v>148</v>
      </c>
      <c r="B13" s="14">
        <v>371</v>
      </c>
      <c r="C13" s="13">
        <v>180</v>
      </c>
      <c r="D13" s="13">
        <v>30</v>
      </c>
      <c r="E13" s="13">
        <v>150</v>
      </c>
      <c r="F13" s="13">
        <v>171</v>
      </c>
      <c r="G13" s="7" t="s">
        <v>224</v>
      </c>
      <c r="H13" s="16">
        <v>20</v>
      </c>
    </row>
    <row r="14" spans="1:137">
      <c r="A14" s="352"/>
      <c r="B14" s="12">
        <v>100</v>
      </c>
      <c r="C14" s="11">
        <v>48.517520215633425</v>
      </c>
      <c r="D14" s="11">
        <v>8.0862533692722369</v>
      </c>
      <c r="E14" s="11">
        <v>40.431266846361183</v>
      </c>
      <c r="F14" s="11">
        <v>46.091644204851754</v>
      </c>
      <c r="G14" s="10" t="s">
        <v>224</v>
      </c>
      <c r="H14" s="15">
        <v>5.3908355795148255</v>
      </c>
    </row>
    <row r="15" spans="1:137">
      <c r="A15" s="351" t="s">
        <v>147</v>
      </c>
      <c r="B15" s="14">
        <v>379</v>
      </c>
      <c r="C15" s="13">
        <v>187</v>
      </c>
      <c r="D15" s="13">
        <v>17</v>
      </c>
      <c r="E15" s="13">
        <v>170</v>
      </c>
      <c r="F15" s="13">
        <v>154</v>
      </c>
      <c r="G15" s="13">
        <v>2</v>
      </c>
      <c r="H15" s="16">
        <v>36</v>
      </c>
    </row>
    <row r="16" spans="1:137">
      <c r="A16" s="352"/>
      <c r="B16" s="12">
        <v>100</v>
      </c>
      <c r="C16" s="11">
        <v>49.340369393139845</v>
      </c>
      <c r="D16" s="11">
        <v>4.4854881266490763</v>
      </c>
      <c r="E16" s="11">
        <v>44.854881266490764</v>
      </c>
      <c r="F16" s="11">
        <v>40.633245382585756</v>
      </c>
      <c r="G16" s="11">
        <v>0.52770448548812665</v>
      </c>
      <c r="H16" s="15">
        <v>9.4986807387862786</v>
      </c>
    </row>
    <row r="17" spans="1:8">
      <c r="A17" s="351" t="s">
        <v>146</v>
      </c>
      <c r="B17" s="14">
        <v>327</v>
      </c>
      <c r="C17" s="13">
        <v>140</v>
      </c>
      <c r="D17" s="13">
        <v>10</v>
      </c>
      <c r="E17" s="13">
        <v>130</v>
      </c>
      <c r="F17" s="13">
        <v>159</v>
      </c>
      <c r="G17" s="7" t="s">
        <v>224</v>
      </c>
      <c r="H17" s="16">
        <v>28</v>
      </c>
    </row>
    <row r="18" spans="1:8">
      <c r="A18" s="352"/>
      <c r="B18" s="12">
        <v>100</v>
      </c>
      <c r="C18" s="11">
        <v>42.813455657492355</v>
      </c>
      <c r="D18" s="11">
        <v>3.0581039755351682</v>
      </c>
      <c r="E18" s="11">
        <v>39.755351681957187</v>
      </c>
      <c r="F18" s="11">
        <v>48.623853211009177</v>
      </c>
      <c r="G18" s="10" t="s">
        <v>224</v>
      </c>
      <c r="H18" s="15">
        <v>8.5626911314984699</v>
      </c>
    </row>
    <row r="19" spans="1:8">
      <c r="A19" s="353" t="s">
        <v>28</v>
      </c>
      <c r="B19" s="14">
        <v>16</v>
      </c>
      <c r="C19" s="13">
        <v>5</v>
      </c>
      <c r="D19" s="13">
        <v>5</v>
      </c>
      <c r="E19" s="7" t="s">
        <v>224</v>
      </c>
      <c r="F19" s="13">
        <v>9</v>
      </c>
      <c r="G19" s="7" t="s">
        <v>224</v>
      </c>
      <c r="H19" s="16">
        <v>2</v>
      </c>
    </row>
    <row r="20" spans="1:8">
      <c r="A20" s="354"/>
      <c r="B20" s="280">
        <v>100</v>
      </c>
      <c r="C20" s="33">
        <v>31.25</v>
      </c>
      <c r="D20" s="33">
        <v>31.25</v>
      </c>
      <c r="E20" s="4" t="s">
        <v>224</v>
      </c>
      <c r="F20" s="33">
        <v>56.25</v>
      </c>
      <c r="G20" s="4" t="s">
        <v>224</v>
      </c>
      <c r="H20" s="35">
        <v>12.5</v>
      </c>
    </row>
  </sheetData>
  <mergeCells count="13">
    <mergeCell ref="A5:A6"/>
    <mergeCell ref="A19:A20"/>
    <mergeCell ref="A7:A8"/>
    <mergeCell ref="A9:A10"/>
    <mergeCell ref="A11:A12"/>
    <mergeCell ref="A13:A14"/>
    <mergeCell ref="A15:A16"/>
    <mergeCell ref="A17:A18"/>
    <mergeCell ref="B3:B4"/>
    <mergeCell ref="C3:C4"/>
    <mergeCell ref="F3:F4"/>
    <mergeCell ref="G3:G4"/>
    <mergeCell ref="H3:H4"/>
  </mergeCells>
  <phoneticPr fontId="3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EI34"/>
  <sheetViews>
    <sheetView zoomScale="85" zoomScaleNormal="85" workbookViewId="0">
      <selection activeCell="B13" sqref="B13:B14"/>
    </sheetView>
  </sheetViews>
  <sheetFormatPr defaultColWidth="8.6640625" defaultRowHeight="18"/>
  <cols>
    <col min="1" max="1" width="1.88671875" style="2" customWidth="1"/>
    <col min="2" max="2" width="29.33203125" style="2" customWidth="1"/>
    <col min="3" max="16384" width="8.6640625" style="1"/>
  </cols>
  <sheetData>
    <row r="1" spans="1:139" s="20" customFormat="1" ht="18.600000000000001" thickBot="1">
      <c r="A1" s="32" t="s">
        <v>51</v>
      </c>
      <c r="B1" s="31"/>
      <c r="C1" s="31"/>
      <c r="D1" s="43"/>
      <c r="E1" s="43"/>
      <c r="F1" s="43"/>
      <c r="G1" s="43"/>
      <c r="H1" s="43"/>
      <c r="I1" s="4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2"/>
      <c r="EF1" s="22"/>
      <c r="EG1" s="22"/>
      <c r="EH1" s="22"/>
      <c r="EI1" s="21"/>
    </row>
    <row r="2" spans="1:13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1"/>
    </row>
    <row r="3" spans="1:139" s="20" customFormat="1" ht="12" customHeight="1">
      <c r="A3" s="2" t="s">
        <v>22</v>
      </c>
      <c r="B3" s="2" t="s">
        <v>22</v>
      </c>
      <c r="C3" s="397" t="s">
        <v>9</v>
      </c>
      <c r="D3" s="402" t="s">
        <v>217</v>
      </c>
      <c r="E3" s="41"/>
      <c r="F3" s="41"/>
      <c r="G3" s="404" t="s">
        <v>50</v>
      </c>
      <c r="H3" s="404" t="s">
        <v>49</v>
      </c>
      <c r="I3" s="406" t="s">
        <v>28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2"/>
      <c r="DQ3" s="22"/>
      <c r="DR3" s="22"/>
      <c r="DS3" s="22"/>
      <c r="DT3" s="21"/>
    </row>
    <row r="4" spans="1:139" s="20" customFormat="1" ht="134.25" customHeight="1">
      <c r="A4" s="40" t="s">
        <v>22</v>
      </c>
      <c r="B4" s="40" t="s">
        <v>22</v>
      </c>
      <c r="C4" s="398"/>
      <c r="D4" s="403"/>
      <c r="E4" s="26" t="s">
        <v>48</v>
      </c>
      <c r="F4" s="26" t="s">
        <v>47</v>
      </c>
      <c r="G4" s="405"/>
      <c r="H4" s="405"/>
      <c r="I4" s="407"/>
      <c r="J4" s="39"/>
      <c r="K4" s="39"/>
      <c r="L4" s="39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2"/>
      <c r="DQ4" s="22"/>
      <c r="DR4" s="22"/>
      <c r="DS4" s="22"/>
      <c r="DT4" s="21"/>
    </row>
    <row r="5" spans="1:139">
      <c r="A5" s="361" t="s">
        <v>9</v>
      </c>
      <c r="B5" s="362"/>
      <c r="C5" s="19">
        <v>2251</v>
      </c>
      <c r="D5" s="18">
        <v>1128</v>
      </c>
      <c r="E5" s="18">
        <v>545</v>
      </c>
      <c r="F5" s="18">
        <v>583</v>
      </c>
      <c r="G5" s="18">
        <v>967</v>
      </c>
      <c r="H5" s="18">
        <v>7</v>
      </c>
      <c r="I5" s="17">
        <v>149</v>
      </c>
    </row>
    <row r="6" spans="1:139">
      <c r="A6" s="358"/>
      <c r="B6" s="360"/>
      <c r="C6" s="292">
        <v>100</v>
      </c>
      <c r="D6" s="11">
        <v>50.111061750333185</v>
      </c>
      <c r="E6" s="11">
        <v>24.211461572634384</v>
      </c>
      <c r="F6" s="11">
        <v>25.899600177698801</v>
      </c>
      <c r="G6" s="11">
        <v>42.958685028876054</v>
      </c>
      <c r="H6" s="11">
        <v>0.31097290093291868</v>
      </c>
      <c r="I6" s="15">
        <v>6.6192803198578414</v>
      </c>
    </row>
    <row r="7" spans="1:139">
      <c r="A7" s="357" t="s">
        <v>8</v>
      </c>
      <c r="B7" s="359"/>
      <c r="C7" s="14">
        <v>2062</v>
      </c>
      <c r="D7" s="13">
        <v>1003</v>
      </c>
      <c r="E7" s="13">
        <v>486</v>
      </c>
      <c r="F7" s="13">
        <v>517</v>
      </c>
      <c r="G7" s="13">
        <v>920</v>
      </c>
      <c r="H7" s="13">
        <v>7</v>
      </c>
      <c r="I7" s="16">
        <v>132</v>
      </c>
    </row>
    <row r="8" spans="1:139">
      <c r="A8" s="358"/>
      <c r="B8" s="360"/>
      <c r="C8" s="292">
        <v>100</v>
      </c>
      <c r="D8" s="11">
        <v>48.642095053346267</v>
      </c>
      <c r="E8" s="11">
        <v>23.569350145489814</v>
      </c>
      <c r="F8" s="11">
        <v>25.072744907856446</v>
      </c>
      <c r="G8" s="11">
        <v>44.6168768186227</v>
      </c>
      <c r="H8" s="11">
        <v>0.33947623666343357</v>
      </c>
      <c r="I8" s="15">
        <v>6.4015518913676042</v>
      </c>
    </row>
    <row r="9" spans="1:139">
      <c r="A9" s="357"/>
      <c r="B9" s="359" t="s">
        <v>7</v>
      </c>
      <c r="C9" s="14">
        <v>2043</v>
      </c>
      <c r="D9" s="13">
        <v>993</v>
      </c>
      <c r="E9" s="13">
        <v>482</v>
      </c>
      <c r="F9" s="13">
        <v>511</v>
      </c>
      <c r="G9" s="13">
        <v>911</v>
      </c>
      <c r="H9" s="13">
        <v>7</v>
      </c>
      <c r="I9" s="16">
        <v>132</v>
      </c>
    </row>
    <row r="10" spans="1:139">
      <c r="A10" s="358"/>
      <c r="B10" s="360"/>
      <c r="C10" s="292">
        <v>100</v>
      </c>
      <c r="D10" s="11">
        <v>48.604992657856094</v>
      </c>
      <c r="E10" s="11">
        <v>23.592755751346058</v>
      </c>
      <c r="F10" s="11">
        <v>25.012236906510033</v>
      </c>
      <c r="G10" s="11">
        <v>44.591287322564853</v>
      </c>
      <c r="H10" s="11">
        <v>0.34263338228095935</v>
      </c>
      <c r="I10" s="15">
        <v>6.4610866372980915</v>
      </c>
    </row>
    <row r="11" spans="1:139">
      <c r="A11" s="357"/>
      <c r="B11" s="363" t="s">
        <v>277</v>
      </c>
      <c r="C11" s="14">
        <v>19</v>
      </c>
      <c r="D11" s="13">
        <v>10</v>
      </c>
      <c r="E11" s="13">
        <v>4</v>
      </c>
      <c r="F11" s="13">
        <v>6</v>
      </c>
      <c r="G11" s="13">
        <v>9</v>
      </c>
      <c r="H11" s="7" t="s">
        <v>224</v>
      </c>
      <c r="I11" s="6" t="s">
        <v>224</v>
      </c>
    </row>
    <row r="12" spans="1:139">
      <c r="A12" s="358"/>
      <c r="B12" s="360"/>
      <c r="C12" s="292">
        <v>100</v>
      </c>
      <c r="D12" s="11">
        <v>52.631578947368418</v>
      </c>
      <c r="E12" s="11">
        <v>21.052631578947366</v>
      </c>
      <c r="F12" s="11">
        <v>31.578947368421051</v>
      </c>
      <c r="G12" s="11">
        <v>47.368421052631575</v>
      </c>
      <c r="H12" s="10" t="s">
        <v>224</v>
      </c>
      <c r="I12" s="9" t="s">
        <v>224</v>
      </c>
    </row>
    <row r="13" spans="1:139">
      <c r="A13" s="357"/>
      <c r="B13" s="359" t="s">
        <v>1</v>
      </c>
      <c r="C13" s="7" t="s">
        <v>224</v>
      </c>
      <c r="D13" s="7" t="s">
        <v>224</v>
      </c>
      <c r="E13" s="7" t="s">
        <v>224</v>
      </c>
      <c r="F13" s="7" t="s">
        <v>224</v>
      </c>
      <c r="G13" s="7" t="s">
        <v>224</v>
      </c>
      <c r="H13" s="7" t="s">
        <v>224</v>
      </c>
      <c r="I13" s="6" t="s">
        <v>224</v>
      </c>
    </row>
    <row r="14" spans="1:139">
      <c r="A14" s="358"/>
      <c r="B14" s="360"/>
      <c r="C14" s="332" t="s">
        <v>224</v>
      </c>
      <c r="D14" s="10" t="s">
        <v>224</v>
      </c>
      <c r="E14" s="10" t="s">
        <v>224</v>
      </c>
      <c r="F14" s="10" t="s">
        <v>224</v>
      </c>
      <c r="G14" s="10" t="s">
        <v>224</v>
      </c>
      <c r="H14" s="10" t="s">
        <v>224</v>
      </c>
      <c r="I14" s="9" t="s">
        <v>224</v>
      </c>
    </row>
    <row r="15" spans="1:139">
      <c r="A15" s="357" t="s">
        <v>6</v>
      </c>
      <c r="B15" s="359"/>
      <c r="C15" s="14">
        <v>189</v>
      </c>
      <c r="D15" s="13">
        <v>125</v>
      </c>
      <c r="E15" s="13">
        <v>59</v>
      </c>
      <c r="F15" s="13">
        <v>66</v>
      </c>
      <c r="G15" s="13">
        <v>47</v>
      </c>
      <c r="H15" s="7" t="s">
        <v>224</v>
      </c>
      <c r="I15" s="16">
        <v>17</v>
      </c>
    </row>
    <row r="16" spans="1:139">
      <c r="A16" s="358"/>
      <c r="B16" s="360"/>
      <c r="C16" s="292">
        <v>100</v>
      </c>
      <c r="D16" s="11">
        <v>66.137566137566139</v>
      </c>
      <c r="E16" s="11">
        <v>31.216931216931215</v>
      </c>
      <c r="F16" s="11">
        <v>34.920634920634917</v>
      </c>
      <c r="G16" s="11">
        <v>24.867724867724867</v>
      </c>
      <c r="H16" s="10" t="s">
        <v>224</v>
      </c>
      <c r="I16" s="15">
        <v>8.9947089947089935</v>
      </c>
    </row>
    <row r="17" spans="1:30">
      <c r="A17" s="357"/>
      <c r="B17" s="359" t="s">
        <v>5</v>
      </c>
      <c r="C17" s="14">
        <v>19</v>
      </c>
      <c r="D17" s="13">
        <v>11</v>
      </c>
      <c r="E17" s="13">
        <v>3</v>
      </c>
      <c r="F17" s="13">
        <v>8</v>
      </c>
      <c r="G17" s="13">
        <v>3</v>
      </c>
      <c r="H17" s="7" t="s">
        <v>224</v>
      </c>
      <c r="I17" s="16">
        <v>5</v>
      </c>
    </row>
    <row r="18" spans="1:30">
      <c r="A18" s="358"/>
      <c r="B18" s="360"/>
      <c r="C18" s="292">
        <v>100</v>
      </c>
      <c r="D18" s="11">
        <v>57.894736842105267</v>
      </c>
      <c r="E18" s="11">
        <v>15.789473684210526</v>
      </c>
      <c r="F18" s="11">
        <v>42.105263157894733</v>
      </c>
      <c r="G18" s="11">
        <v>15.789473684210526</v>
      </c>
      <c r="H18" s="10" t="s">
        <v>224</v>
      </c>
      <c r="I18" s="15">
        <v>26.315789473684209</v>
      </c>
    </row>
    <row r="19" spans="1:30">
      <c r="A19" s="357"/>
      <c r="B19" s="359" t="s">
        <v>4</v>
      </c>
      <c r="C19" s="14">
        <v>169</v>
      </c>
      <c r="D19" s="13">
        <v>113</v>
      </c>
      <c r="E19" s="13">
        <v>55</v>
      </c>
      <c r="F19" s="13">
        <v>58</v>
      </c>
      <c r="G19" s="13">
        <v>44</v>
      </c>
      <c r="H19" s="7" t="s">
        <v>224</v>
      </c>
      <c r="I19" s="16">
        <v>12</v>
      </c>
    </row>
    <row r="20" spans="1:30">
      <c r="A20" s="358"/>
      <c r="B20" s="360"/>
      <c r="C20" s="292">
        <v>100</v>
      </c>
      <c r="D20" s="11">
        <v>66.863905325443781</v>
      </c>
      <c r="E20" s="11">
        <v>32.544378698224854</v>
      </c>
      <c r="F20" s="11">
        <v>34.319526627218934</v>
      </c>
      <c r="G20" s="11">
        <v>26.035502958579883</v>
      </c>
      <c r="H20" s="10" t="s">
        <v>224</v>
      </c>
      <c r="I20" s="15">
        <v>7.1005917159763312</v>
      </c>
    </row>
    <row r="21" spans="1:30">
      <c r="A21" s="357"/>
      <c r="B21" s="359" t="s">
        <v>3</v>
      </c>
      <c r="C21" s="7" t="s">
        <v>224</v>
      </c>
      <c r="D21" s="7" t="s">
        <v>224</v>
      </c>
      <c r="E21" s="7" t="s">
        <v>224</v>
      </c>
      <c r="F21" s="7" t="s">
        <v>224</v>
      </c>
      <c r="G21" s="7" t="s">
        <v>224</v>
      </c>
      <c r="H21" s="7" t="s">
        <v>224</v>
      </c>
      <c r="I21" s="6" t="s">
        <v>224</v>
      </c>
    </row>
    <row r="22" spans="1:30">
      <c r="A22" s="358"/>
      <c r="B22" s="360"/>
      <c r="C22" s="332" t="s">
        <v>224</v>
      </c>
      <c r="D22" s="10" t="s">
        <v>224</v>
      </c>
      <c r="E22" s="10" t="s">
        <v>224</v>
      </c>
      <c r="F22" s="10" t="s">
        <v>224</v>
      </c>
      <c r="G22" s="10" t="s">
        <v>224</v>
      </c>
      <c r="H22" s="10" t="s">
        <v>224</v>
      </c>
      <c r="I22" s="9" t="s">
        <v>224</v>
      </c>
    </row>
    <row r="23" spans="1:30">
      <c r="A23" s="357"/>
      <c r="B23" s="359" t="s">
        <v>2</v>
      </c>
      <c r="C23" s="14">
        <v>1</v>
      </c>
      <c r="D23" s="13">
        <v>1</v>
      </c>
      <c r="E23" s="13">
        <v>1</v>
      </c>
      <c r="F23" s="7" t="s">
        <v>224</v>
      </c>
      <c r="G23" s="7" t="s">
        <v>224</v>
      </c>
      <c r="H23" s="7" t="s">
        <v>224</v>
      </c>
      <c r="I23" s="6" t="s">
        <v>224</v>
      </c>
    </row>
    <row r="24" spans="1:30">
      <c r="A24" s="358"/>
      <c r="B24" s="360"/>
      <c r="C24" s="292">
        <v>100</v>
      </c>
      <c r="D24" s="11">
        <v>100</v>
      </c>
      <c r="E24" s="11">
        <v>100</v>
      </c>
      <c r="F24" s="10" t="s">
        <v>224</v>
      </c>
      <c r="G24" s="10" t="s">
        <v>224</v>
      </c>
      <c r="H24" s="10" t="s">
        <v>224</v>
      </c>
      <c r="I24" s="9" t="s">
        <v>224</v>
      </c>
    </row>
    <row r="25" spans="1:30">
      <c r="A25" s="357"/>
      <c r="B25" s="359" t="s">
        <v>1</v>
      </c>
      <c r="C25" s="7" t="s">
        <v>224</v>
      </c>
      <c r="D25" s="7" t="s">
        <v>224</v>
      </c>
      <c r="E25" s="7" t="s">
        <v>224</v>
      </c>
      <c r="F25" s="7" t="s">
        <v>224</v>
      </c>
      <c r="G25" s="7" t="s">
        <v>224</v>
      </c>
      <c r="H25" s="7" t="s">
        <v>224</v>
      </c>
      <c r="I25" s="6" t="s">
        <v>224</v>
      </c>
    </row>
    <row r="26" spans="1:30">
      <c r="A26" s="364"/>
      <c r="B26" s="365"/>
      <c r="C26" s="333" t="s">
        <v>224</v>
      </c>
      <c r="D26" s="4" t="s">
        <v>224</v>
      </c>
      <c r="E26" s="4" t="s">
        <v>224</v>
      </c>
      <c r="F26" s="4" t="s">
        <v>224</v>
      </c>
      <c r="G26" s="4" t="s">
        <v>224</v>
      </c>
      <c r="H26" s="4" t="s">
        <v>224</v>
      </c>
      <c r="I26" s="3" t="s">
        <v>224</v>
      </c>
    </row>
    <row r="27" spans="1:30">
      <c r="A27" s="138"/>
      <c r="B27" s="138"/>
    </row>
    <row r="28" spans="1:30">
      <c r="C28" s="294"/>
      <c r="AD28" s="294"/>
    </row>
    <row r="30" spans="1:30">
      <c r="C30" s="294"/>
    </row>
    <row r="32" spans="1:30">
      <c r="C32" s="294"/>
    </row>
    <row r="34" spans="3:3">
      <c r="C34" s="294"/>
    </row>
  </sheetData>
  <mergeCells count="24">
    <mergeCell ref="A23:A24"/>
    <mergeCell ref="B23:B24"/>
    <mergeCell ref="A25:A26"/>
    <mergeCell ref="B25:B26"/>
    <mergeCell ref="A15:B16"/>
    <mergeCell ref="A17:A18"/>
    <mergeCell ref="B17:B18"/>
    <mergeCell ref="A19:A20"/>
    <mergeCell ref="B19:B20"/>
    <mergeCell ref="A21:A22"/>
    <mergeCell ref="A5:B6"/>
    <mergeCell ref="B21:B22"/>
    <mergeCell ref="A7:B8"/>
    <mergeCell ref="A9:A10"/>
    <mergeCell ref="B9:B10"/>
    <mergeCell ref="A11:A12"/>
    <mergeCell ref="B11:B12"/>
    <mergeCell ref="A13:A14"/>
    <mergeCell ref="B13:B14"/>
    <mergeCell ref="C3:C4"/>
    <mergeCell ref="D3:D4"/>
    <mergeCell ref="G3:G4"/>
    <mergeCell ref="H3:H4"/>
    <mergeCell ref="I3:I4"/>
  </mergeCells>
  <phoneticPr fontId="3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DS535"/>
  <sheetViews>
    <sheetView zoomScale="85" zoomScaleNormal="85" zoomScaleSheetLayoutView="50" workbookViewId="0">
      <selection activeCell="N9" sqref="N9:O10"/>
    </sheetView>
  </sheetViews>
  <sheetFormatPr defaultColWidth="5.88671875" defaultRowHeight="13.2"/>
  <cols>
    <col min="1" max="1" width="19.109375" style="57" customWidth="1"/>
    <col min="2" max="8" width="8.6640625" style="57" customWidth="1"/>
    <col min="9" max="16384" width="5.88671875" style="57"/>
  </cols>
  <sheetData>
    <row r="1" spans="1:123" ht="19.5" customHeight="1" thickBot="1">
      <c r="A1" s="89" t="s">
        <v>285</v>
      </c>
    </row>
    <row r="2" spans="1:123" s="93" customFormat="1" ht="6" customHeight="1" thickTop="1">
      <c r="A2" s="102"/>
      <c r="B2" s="99"/>
      <c r="C2" s="98"/>
      <c r="D2" s="98"/>
      <c r="E2" s="98"/>
      <c r="F2" s="98"/>
      <c r="G2" s="98"/>
      <c r="H2" s="97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4"/>
    </row>
    <row r="3" spans="1:123" s="93" customFormat="1" ht="12" customHeight="1">
      <c r="A3" s="101"/>
      <c r="B3" s="397" t="s">
        <v>9</v>
      </c>
      <c r="C3" s="402" t="s">
        <v>217</v>
      </c>
      <c r="D3" s="41"/>
      <c r="E3" s="41"/>
      <c r="F3" s="404" t="s">
        <v>50</v>
      </c>
      <c r="G3" s="404" t="s">
        <v>49</v>
      </c>
      <c r="H3" s="406" t="s">
        <v>28</v>
      </c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95"/>
      <c r="DP3" s="95"/>
      <c r="DQ3" s="95"/>
      <c r="DR3" s="95"/>
      <c r="DS3" s="94"/>
    </row>
    <row r="4" spans="1:123" s="93" customFormat="1" ht="134.25" customHeight="1">
      <c r="A4" s="101"/>
      <c r="B4" s="398"/>
      <c r="C4" s="403"/>
      <c r="D4" s="26" t="s">
        <v>48</v>
      </c>
      <c r="E4" s="26" t="s">
        <v>47</v>
      </c>
      <c r="F4" s="405"/>
      <c r="G4" s="405"/>
      <c r="H4" s="407"/>
      <c r="I4" s="100"/>
      <c r="J4" s="100"/>
      <c r="K4" s="10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95"/>
      <c r="DP4" s="95"/>
      <c r="DQ4" s="95"/>
      <c r="DR4" s="95"/>
      <c r="DS4" s="94"/>
    </row>
    <row r="5" spans="1:123" s="62" customFormat="1" ht="18.75" customHeight="1">
      <c r="A5" s="368" t="s">
        <v>181</v>
      </c>
      <c r="B5" s="92">
        <v>2251</v>
      </c>
      <c r="C5" s="76">
        <v>1128</v>
      </c>
      <c r="D5" s="76">
        <v>545</v>
      </c>
      <c r="E5" s="76">
        <v>583</v>
      </c>
      <c r="F5" s="76">
        <v>967</v>
      </c>
      <c r="G5" s="76">
        <v>7</v>
      </c>
      <c r="H5" s="74">
        <v>149</v>
      </c>
    </row>
    <row r="6" spans="1:123" s="62" customFormat="1" ht="18.75" customHeight="1">
      <c r="A6" s="366"/>
      <c r="B6" s="91">
        <v>100</v>
      </c>
      <c r="C6" s="73">
        <v>50.111061750333185</v>
      </c>
      <c r="D6" s="73">
        <v>24.211461572634384</v>
      </c>
      <c r="E6" s="73">
        <v>25.899600177698801</v>
      </c>
      <c r="F6" s="73">
        <v>42.958685028876054</v>
      </c>
      <c r="G6" s="73">
        <v>0.31097290093291868</v>
      </c>
      <c r="H6" s="71">
        <v>6.6192803198578414</v>
      </c>
    </row>
    <row r="7" spans="1:123" s="62" customFormat="1" ht="18.75" customHeight="1">
      <c r="A7" s="366" t="s">
        <v>180</v>
      </c>
      <c r="B7" s="90">
        <v>2121</v>
      </c>
      <c r="C7" s="69">
        <v>1054</v>
      </c>
      <c r="D7" s="69">
        <v>517</v>
      </c>
      <c r="E7" s="69">
        <v>537</v>
      </c>
      <c r="F7" s="69">
        <v>917</v>
      </c>
      <c r="G7" s="69">
        <v>7</v>
      </c>
      <c r="H7" s="67">
        <v>143</v>
      </c>
    </row>
    <row r="8" spans="1:123" s="62" customFormat="1" ht="18.75" customHeight="1">
      <c r="A8" s="366"/>
      <c r="B8" s="91">
        <v>100</v>
      </c>
      <c r="C8" s="73">
        <v>49.693540782649691</v>
      </c>
      <c r="D8" s="73">
        <v>24.375294672324372</v>
      </c>
      <c r="E8" s="73">
        <v>25.318246110325322</v>
      </c>
      <c r="F8" s="73">
        <v>43.234323432343238</v>
      </c>
      <c r="G8" s="73">
        <v>0.33003300330033003</v>
      </c>
      <c r="H8" s="71">
        <v>6.742102781706742</v>
      </c>
    </row>
    <row r="9" spans="1:123" s="62" customFormat="1" ht="18.75" customHeight="1">
      <c r="A9" s="366" t="s">
        <v>179</v>
      </c>
      <c r="B9" s="90">
        <v>113</v>
      </c>
      <c r="C9" s="69">
        <v>66</v>
      </c>
      <c r="D9" s="69">
        <v>28</v>
      </c>
      <c r="E9" s="69">
        <v>38</v>
      </c>
      <c r="F9" s="69">
        <v>42</v>
      </c>
      <c r="G9" s="69" t="s">
        <v>224</v>
      </c>
      <c r="H9" s="67">
        <v>5</v>
      </c>
    </row>
    <row r="10" spans="1:123" s="62" customFormat="1" ht="18.75" customHeight="1">
      <c r="A10" s="366"/>
      <c r="B10" s="91">
        <v>100</v>
      </c>
      <c r="C10" s="73">
        <v>58.407079646017699</v>
      </c>
      <c r="D10" s="73">
        <v>24.778761061946902</v>
      </c>
      <c r="E10" s="73">
        <v>33.628318584070797</v>
      </c>
      <c r="F10" s="73">
        <v>37.168141592920357</v>
      </c>
      <c r="G10" s="73" t="s">
        <v>224</v>
      </c>
      <c r="H10" s="71">
        <v>4.4247787610619467</v>
      </c>
    </row>
    <row r="11" spans="1:123" s="62" customFormat="1" ht="18.75" customHeight="1">
      <c r="A11" s="366" t="s">
        <v>178</v>
      </c>
      <c r="B11" s="69" t="s">
        <v>224</v>
      </c>
      <c r="C11" s="69" t="s">
        <v>224</v>
      </c>
      <c r="D11" s="69" t="s">
        <v>224</v>
      </c>
      <c r="E11" s="69" t="s">
        <v>224</v>
      </c>
      <c r="F11" s="69" t="s">
        <v>224</v>
      </c>
      <c r="G11" s="69" t="s">
        <v>224</v>
      </c>
      <c r="H11" s="67" t="s">
        <v>224</v>
      </c>
    </row>
    <row r="12" spans="1:123" s="62" customFormat="1" ht="18.75" customHeight="1">
      <c r="A12" s="366"/>
      <c r="B12" s="73" t="s">
        <v>224</v>
      </c>
      <c r="C12" s="73" t="s">
        <v>224</v>
      </c>
      <c r="D12" s="73" t="s">
        <v>224</v>
      </c>
      <c r="E12" s="73" t="s">
        <v>224</v>
      </c>
      <c r="F12" s="73" t="s">
        <v>224</v>
      </c>
      <c r="G12" s="73" t="s">
        <v>224</v>
      </c>
      <c r="H12" s="71" t="s">
        <v>224</v>
      </c>
    </row>
    <row r="13" spans="1:123" s="62" customFormat="1" ht="18.75" customHeight="1">
      <c r="A13" s="366" t="s">
        <v>177</v>
      </c>
      <c r="B13" s="90">
        <v>14</v>
      </c>
      <c r="C13" s="69">
        <v>5</v>
      </c>
      <c r="D13" s="69" t="s">
        <v>224</v>
      </c>
      <c r="E13" s="69">
        <v>5</v>
      </c>
      <c r="F13" s="69">
        <v>8</v>
      </c>
      <c r="G13" s="69" t="s">
        <v>224</v>
      </c>
      <c r="H13" s="67">
        <v>1</v>
      </c>
    </row>
    <row r="14" spans="1:123" s="62" customFormat="1" ht="18.75" customHeight="1">
      <c r="A14" s="366"/>
      <c r="B14" s="91">
        <v>100</v>
      </c>
      <c r="C14" s="73">
        <v>35.714285714285715</v>
      </c>
      <c r="D14" s="73" t="s">
        <v>224</v>
      </c>
      <c r="E14" s="73">
        <v>35.714285714285715</v>
      </c>
      <c r="F14" s="73">
        <v>57.142857142857139</v>
      </c>
      <c r="G14" s="73" t="s">
        <v>224</v>
      </c>
      <c r="H14" s="71">
        <v>7.1428571428571423</v>
      </c>
    </row>
    <row r="15" spans="1:123" s="62" customFormat="1" ht="18.75" customHeight="1">
      <c r="A15" s="366" t="s">
        <v>176</v>
      </c>
      <c r="B15" s="90">
        <v>3</v>
      </c>
      <c r="C15" s="69">
        <v>3</v>
      </c>
      <c r="D15" s="69" t="s">
        <v>224</v>
      </c>
      <c r="E15" s="69">
        <v>3</v>
      </c>
      <c r="F15" s="69" t="s">
        <v>224</v>
      </c>
      <c r="G15" s="69" t="s">
        <v>224</v>
      </c>
      <c r="H15" s="67" t="s">
        <v>224</v>
      </c>
    </row>
    <row r="16" spans="1:123" s="62" customFormat="1" ht="18.600000000000001" customHeight="1">
      <c r="A16" s="367"/>
      <c r="B16" s="282">
        <v>100</v>
      </c>
      <c r="C16" s="66">
        <v>100</v>
      </c>
      <c r="D16" s="66" t="s">
        <v>224</v>
      </c>
      <c r="E16" s="66">
        <v>100</v>
      </c>
      <c r="F16" s="66" t="s">
        <v>224</v>
      </c>
      <c r="G16" s="66" t="s">
        <v>224</v>
      </c>
      <c r="H16" s="64" t="s">
        <v>224</v>
      </c>
    </row>
    <row r="17" spans="1:1" s="62" customFormat="1">
      <c r="A17" s="60"/>
    </row>
    <row r="18" spans="1:1" s="62" customFormat="1">
      <c r="A18" s="60"/>
    </row>
    <row r="19" spans="1:1" s="62" customFormat="1">
      <c r="A19" s="60"/>
    </row>
    <row r="20" spans="1:1" s="62" customFormat="1">
      <c r="A20" s="60"/>
    </row>
    <row r="21" spans="1:1" s="62" customFormat="1">
      <c r="A21" s="60"/>
    </row>
    <row r="22" spans="1:1" s="62" customFormat="1">
      <c r="A22" s="60"/>
    </row>
    <row r="23" spans="1:1" s="62" customFormat="1">
      <c r="A23" s="60"/>
    </row>
    <row r="24" spans="1:1" s="62" customFormat="1">
      <c r="A24" s="60"/>
    </row>
    <row r="25" spans="1:1" s="62" customFormat="1">
      <c r="A25" s="60"/>
    </row>
    <row r="26" spans="1:1" s="62" customFormat="1">
      <c r="A26" s="60"/>
    </row>
    <row r="27" spans="1:1" s="62" customFormat="1">
      <c r="A27" s="60"/>
    </row>
    <row r="28" spans="1:1" s="62" customFormat="1">
      <c r="A28" s="60"/>
    </row>
    <row r="29" spans="1:1" s="62" customFormat="1">
      <c r="A29" s="60"/>
    </row>
    <row r="30" spans="1:1" s="62" customFormat="1">
      <c r="A30" s="60"/>
    </row>
    <row r="31" spans="1:1" s="62" customFormat="1">
      <c r="A31" s="60"/>
    </row>
    <row r="32" spans="1:1" s="62" customFormat="1">
      <c r="A32" s="60"/>
    </row>
    <row r="33" spans="1:1" s="62" customFormat="1">
      <c r="A33" s="60"/>
    </row>
    <row r="34" spans="1:1" s="62" customFormat="1">
      <c r="A34" s="60"/>
    </row>
    <row r="35" spans="1:1" s="62" customFormat="1">
      <c r="A35" s="60"/>
    </row>
    <row r="36" spans="1:1" s="62" customFormat="1">
      <c r="A36" s="60"/>
    </row>
    <row r="37" spans="1:1" s="62" customFormat="1">
      <c r="A37" s="60"/>
    </row>
    <row r="38" spans="1:1" s="62" customFormat="1">
      <c r="A38" s="60"/>
    </row>
    <row r="39" spans="1:1" s="62" customFormat="1">
      <c r="A39" s="60"/>
    </row>
    <row r="40" spans="1:1" s="62" customFormat="1">
      <c r="A40" s="60"/>
    </row>
    <row r="41" spans="1:1" s="62" customFormat="1">
      <c r="A41" s="60"/>
    </row>
    <row r="42" spans="1:1" s="62" customFormat="1">
      <c r="A42" s="60"/>
    </row>
    <row r="43" spans="1:1" s="62" customFormat="1">
      <c r="A43" s="60"/>
    </row>
    <row r="44" spans="1:1" s="62" customFormat="1">
      <c r="A44" s="57"/>
    </row>
    <row r="45" spans="1:1" s="62" customFormat="1">
      <c r="A45" s="57"/>
    </row>
    <row r="46" spans="1:1" s="62" customFormat="1">
      <c r="A46" s="57"/>
    </row>
    <row r="47" spans="1:1" s="62" customFormat="1">
      <c r="A47" s="57"/>
    </row>
    <row r="48" spans="1:1" s="62" customFormat="1">
      <c r="A48" s="57"/>
    </row>
    <row r="49" spans="1:1" s="62" customFormat="1">
      <c r="A49" s="57"/>
    </row>
    <row r="50" spans="1:1" s="62" customFormat="1">
      <c r="A50" s="57"/>
    </row>
    <row r="51" spans="1:1" s="62" customFormat="1">
      <c r="A51" s="57"/>
    </row>
    <row r="52" spans="1:1" s="62" customFormat="1">
      <c r="A52" s="57"/>
    </row>
    <row r="53" spans="1:1" s="62" customFormat="1">
      <c r="A53" s="57"/>
    </row>
    <row r="54" spans="1:1" s="62" customFormat="1">
      <c r="A54" s="57"/>
    </row>
    <row r="55" spans="1:1" s="62" customFormat="1">
      <c r="A55" s="57"/>
    </row>
    <row r="56" spans="1:1" s="62" customFormat="1">
      <c r="A56" s="57"/>
    </row>
    <row r="57" spans="1:1" s="62" customFormat="1">
      <c r="A57" s="57"/>
    </row>
    <row r="58" spans="1:1" s="62" customFormat="1">
      <c r="A58" s="57"/>
    </row>
    <row r="59" spans="1:1" s="62" customFormat="1">
      <c r="A59" s="57"/>
    </row>
    <row r="60" spans="1:1" s="62" customFormat="1">
      <c r="A60" s="57"/>
    </row>
    <row r="61" spans="1:1" s="62" customFormat="1">
      <c r="A61" s="57"/>
    </row>
    <row r="62" spans="1:1" s="62" customFormat="1">
      <c r="A62" s="57"/>
    </row>
    <row r="63" spans="1:1" s="62" customFormat="1">
      <c r="A63" s="57"/>
    </row>
    <row r="64" spans="1:1" s="62" customFormat="1">
      <c r="A64" s="57"/>
    </row>
    <row r="65" spans="1:1" s="62" customFormat="1">
      <c r="A65" s="57"/>
    </row>
    <row r="66" spans="1:1" s="62" customFormat="1">
      <c r="A66" s="57"/>
    </row>
    <row r="67" spans="1:1" s="62" customFormat="1">
      <c r="A67" s="57"/>
    </row>
    <row r="68" spans="1:1" s="62" customFormat="1">
      <c r="A68" s="57"/>
    </row>
    <row r="69" spans="1:1" s="62" customFormat="1">
      <c r="A69" s="57"/>
    </row>
    <row r="70" spans="1:1" s="62" customFormat="1">
      <c r="A70" s="57"/>
    </row>
    <row r="71" spans="1:1" s="62" customFormat="1">
      <c r="A71" s="57"/>
    </row>
    <row r="72" spans="1:1" s="62" customFormat="1">
      <c r="A72" s="57"/>
    </row>
    <row r="73" spans="1:1" s="62" customFormat="1">
      <c r="A73" s="57"/>
    </row>
    <row r="74" spans="1:1" s="62" customFormat="1">
      <c r="A74" s="57"/>
    </row>
    <row r="75" spans="1:1" s="62" customFormat="1">
      <c r="A75" s="57"/>
    </row>
    <row r="76" spans="1:1" s="62" customFormat="1">
      <c r="A76" s="57"/>
    </row>
    <row r="77" spans="1:1" s="62" customFormat="1">
      <c r="A77" s="57"/>
    </row>
    <row r="78" spans="1:1" s="62" customFormat="1">
      <c r="A78" s="57"/>
    </row>
    <row r="79" spans="1:1" s="62" customFormat="1">
      <c r="A79" s="57"/>
    </row>
    <row r="80" spans="1:1" s="62" customFormat="1">
      <c r="A80" s="57"/>
    </row>
    <row r="81" spans="1:1" s="62" customFormat="1">
      <c r="A81" s="57"/>
    </row>
    <row r="82" spans="1:1" s="62" customFormat="1">
      <c r="A82" s="57"/>
    </row>
    <row r="83" spans="1:1" s="62" customFormat="1">
      <c r="A83" s="57"/>
    </row>
    <row r="84" spans="1:1" s="62" customFormat="1">
      <c r="A84" s="57"/>
    </row>
    <row r="85" spans="1:1" s="62" customFormat="1">
      <c r="A85" s="57"/>
    </row>
    <row r="86" spans="1:1" s="62" customFormat="1">
      <c r="A86" s="57"/>
    </row>
    <row r="87" spans="1:1" s="62" customFormat="1">
      <c r="A87" s="57"/>
    </row>
    <row r="88" spans="1:1" s="62" customFormat="1">
      <c r="A88" s="57"/>
    </row>
    <row r="89" spans="1:1" s="62" customFormat="1">
      <c r="A89" s="57"/>
    </row>
    <row r="90" spans="1:1" s="62" customFormat="1">
      <c r="A90" s="57"/>
    </row>
    <row r="91" spans="1:1" s="62" customFormat="1">
      <c r="A91" s="57"/>
    </row>
    <row r="92" spans="1:1" s="62" customFormat="1">
      <c r="A92" s="57"/>
    </row>
    <row r="93" spans="1:1" s="62" customFormat="1">
      <c r="A93" s="57"/>
    </row>
    <row r="94" spans="1:1" s="62" customFormat="1">
      <c r="A94" s="57"/>
    </row>
    <row r="95" spans="1:1" s="62" customFormat="1">
      <c r="A95" s="57"/>
    </row>
    <row r="96" spans="1:1" s="62" customFormat="1">
      <c r="A96" s="57"/>
    </row>
    <row r="97" spans="1:1" s="62" customFormat="1">
      <c r="A97" s="57"/>
    </row>
    <row r="98" spans="1:1" s="62" customFormat="1">
      <c r="A98" s="57"/>
    </row>
    <row r="99" spans="1:1" s="62" customFormat="1">
      <c r="A99" s="57"/>
    </row>
    <row r="100" spans="1:1" s="62" customFormat="1">
      <c r="A100" s="57"/>
    </row>
    <row r="101" spans="1:1" s="62" customFormat="1">
      <c r="A101" s="57"/>
    </row>
    <row r="102" spans="1:1" s="62" customFormat="1">
      <c r="A102" s="57"/>
    </row>
    <row r="103" spans="1:1" s="62" customFormat="1">
      <c r="A103" s="57"/>
    </row>
    <row r="104" spans="1:1" s="62" customFormat="1">
      <c r="A104" s="57"/>
    </row>
    <row r="105" spans="1:1" s="62" customFormat="1">
      <c r="A105" s="57"/>
    </row>
    <row r="106" spans="1:1" s="62" customFormat="1">
      <c r="A106" s="57"/>
    </row>
    <row r="107" spans="1:1" s="62" customFormat="1">
      <c r="A107" s="57"/>
    </row>
    <row r="108" spans="1:1" s="62" customFormat="1">
      <c r="A108" s="57"/>
    </row>
    <row r="109" spans="1:1" s="62" customFormat="1">
      <c r="A109" s="57"/>
    </row>
    <row r="110" spans="1:1" s="62" customFormat="1">
      <c r="A110" s="57"/>
    </row>
    <row r="111" spans="1:1" s="62" customFormat="1">
      <c r="A111" s="57"/>
    </row>
    <row r="112" spans="1:1" s="62" customFormat="1">
      <c r="A112" s="57"/>
    </row>
    <row r="113" spans="1:1" s="62" customFormat="1">
      <c r="A113" s="57"/>
    </row>
    <row r="114" spans="1:1" s="62" customFormat="1">
      <c r="A114" s="57"/>
    </row>
    <row r="115" spans="1:1" s="62" customFormat="1">
      <c r="A115" s="57"/>
    </row>
    <row r="116" spans="1:1" s="60" customFormat="1">
      <c r="A116" s="57"/>
    </row>
    <row r="117" spans="1:1" s="60" customFormat="1">
      <c r="A117" s="57"/>
    </row>
    <row r="118" spans="1:1" s="60" customFormat="1">
      <c r="A118" s="57"/>
    </row>
    <row r="119" spans="1:1" s="60" customFormat="1">
      <c r="A119" s="57"/>
    </row>
    <row r="120" spans="1:1" s="60" customFormat="1">
      <c r="A120" s="57"/>
    </row>
    <row r="121" spans="1:1" s="60" customFormat="1">
      <c r="A121" s="57"/>
    </row>
    <row r="122" spans="1:1" s="60" customFormat="1">
      <c r="A122" s="57"/>
    </row>
    <row r="123" spans="1:1" s="60" customFormat="1">
      <c r="A123" s="57"/>
    </row>
    <row r="124" spans="1:1" s="60" customFormat="1">
      <c r="A124" s="57"/>
    </row>
    <row r="125" spans="1:1" s="60" customFormat="1">
      <c r="A125" s="57"/>
    </row>
    <row r="126" spans="1:1" s="60" customFormat="1">
      <c r="A126" s="57"/>
    </row>
    <row r="127" spans="1:1" s="60" customFormat="1">
      <c r="A127" s="57"/>
    </row>
    <row r="128" spans="1:1" s="60" customFormat="1">
      <c r="A128" s="57"/>
    </row>
    <row r="129" spans="1:1" s="60" customFormat="1">
      <c r="A129" s="57"/>
    </row>
    <row r="130" spans="1:1" s="60" customFormat="1">
      <c r="A130" s="57"/>
    </row>
    <row r="131" spans="1:1" s="60" customFormat="1">
      <c r="A131" s="57"/>
    </row>
    <row r="132" spans="1:1" s="60" customFormat="1">
      <c r="A132" s="57"/>
    </row>
    <row r="133" spans="1:1" s="60" customFormat="1">
      <c r="A133" s="57"/>
    </row>
    <row r="134" spans="1:1" s="60" customFormat="1">
      <c r="A134" s="57"/>
    </row>
    <row r="135" spans="1:1" s="60" customFormat="1">
      <c r="A135" s="57"/>
    </row>
    <row r="136" spans="1:1" s="60" customFormat="1">
      <c r="A136" s="57"/>
    </row>
    <row r="137" spans="1:1" s="60" customFormat="1">
      <c r="A137" s="57"/>
    </row>
    <row r="138" spans="1:1" s="60" customFormat="1">
      <c r="A138" s="57"/>
    </row>
    <row r="139" spans="1:1" s="60" customFormat="1">
      <c r="A139" s="57"/>
    </row>
    <row r="140" spans="1:1" s="60" customFormat="1">
      <c r="A140" s="57"/>
    </row>
    <row r="141" spans="1:1" s="60" customFormat="1">
      <c r="A141" s="57"/>
    </row>
    <row r="142" spans="1:1" s="60" customFormat="1">
      <c r="A142" s="57"/>
    </row>
    <row r="143" spans="1:1" s="60" customFormat="1">
      <c r="A143" s="57"/>
    </row>
    <row r="144" spans="1:1" s="60" customFormat="1">
      <c r="A144" s="57"/>
    </row>
    <row r="145" spans="1:1" s="60" customFormat="1">
      <c r="A145" s="57"/>
    </row>
    <row r="146" spans="1:1" s="60" customFormat="1">
      <c r="A146" s="57"/>
    </row>
    <row r="147" spans="1:1" s="60" customFormat="1">
      <c r="A147" s="57"/>
    </row>
    <row r="148" spans="1:1" s="60" customFormat="1">
      <c r="A148" s="57"/>
    </row>
    <row r="149" spans="1:1" s="60" customFormat="1">
      <c r="A149" s="57"/>
    </row>
    <row r="150" spans="1:1" s="60" customFormat="1">
      <c r="A150" s="57"/>
    </row>
    <row r="151" spans="1:1" s="60" customFormat="1">
      <c r="A151" s="57"/>
    </row>
    <row r="152" spans="1:1" s="60" customFormat="1">
      <c r="A152" s="57"/>
    </row>
    <row r="153" spans="1:1" s="60" customFormat="1">
      <c r="A153" s="57"/>
    </row>
    <row r="154" spans="1:1" s="60" customFormat="1">
      <c r="A154" s="57"/>
    </row>
    <row r="155" spans="1:1" s="60" customFormat="1">
      <c r="A155" s="57"/>
    </row>
    <row r="156" spans="1:1" s="60" customFormat="1">
      <c r="A156" s="57"/>
    </row>
    <row r="157" spans="1:1" s="60" customFormat="1">
      <c r="A157" s="57"/>
    </row>
    <row r="158" spans="1:1" s="60" customFormat="1">
      <c r="A158" s="57"/>
    </row>
    <row r="159" spans="1:1" s="60" customFormat="1">
      <c r="A159" s="57"/>
    </row>
    <row r="160" spans="1:1" s="60" customFormat="1">
      <c r="A160" s="57"/>
    </row>
    <row r="161" spans="1:1" s="60" customFormat="1">
      <c r="A161" s="57"/>
    </row>
    <row r="162" spans="1:1" s="60" customFormat="1">
      <c r="A162" s="57"/>
    </row>
    <row r="163" spans="1:1" s="60" customFormat="1">
      <c r="A163" s="57"/>
    </row>
    <row r="164" spans="1:1" s="60" customFormat="1">
      <c r="A164" s="57"/>
    </row>
    <row r="165" spans="1:1" s="60" customFormat="1">
      <c r="A165" s="57"/>
    </row>
    <row r="166" spans="1:1" s="60" customFormat="1">
      <c r="A166" s="57"/>
    </row>
    <row r="167" spans="1:1" s="60" customFormat="1">
      <c r="A167" s="57"/>
    </row>
    <row r="168" spans="1:1" s="60" customFormat="1">
      <c r="A168" s="57"/>
    </row>
    <row r="169" spans="1:1" s="60" customFormat="1">
      <c r="A169" s="57"/>
    </row>
    <row r="170" spans="1:1" s="60" customFormat="1">
      <c r="A170" s="57"/>
    </row>
    <row r="171" spans="1:1" s="60" customFormat="1">
      <c r="A171" s="57"/>
    </row>
    <row r="172" spans="1:1" s="60" customFormat="1">
      <c r="A172" s="57"/>
    </row>
    <row r="173" spans="1:1" s="60" customFormat="1">
      <c r="A173" s="57"/>
    </row>
    <row r="174" spans="1:1" s="60" customFormat="1">
      <c r="A174" s="57"/>
    </row>
    <row r="175" spans="1:1" s="60" customFormat="1">
      <c r="A175" s="57"/>
    </row>
    <row r="176" spans="1:1" s="60" customFormat="1">
      <c r="A176" s="57"/>
    </row>
    <row r="177" spans="1:1" s="60" customFormat="1">
      <c r="A177" s="57"/>
    </row>
    <row r="178" spans="1:1" s="60" customFormat="1">
      <c r="A178" s="57"/>
    </row>
    <row r="179" spans="1:1" s="60" customFormat="1">
      <c r="A179" s="57"/>
    </row>
    <row r="180" spans="1:1" s="60" customFormat="1">
      <c r="A180" s="57"/>
    </row>
    <row r="181" spans="1:1" s="60" customFormat="1">
      <c r="A181" s="57"/>
    </row>
    <row r="182" spans="1:1" s="60" customFormat="1">
      <c r="A182" s="57"/>
    </row>
    <row r="183" spans="1:1" s="60" customFormat="1">
      <c r="A183" s="57"/>
    </row>
    <row r="184" spans="1:1" s="60" customFormat="1">
      <c r="A184" s="57"/>
    </row>
    <row r="185" spans="1:1" s="60" customFormat="1">
      <c r="A185" s="57"/>
    </row>
    <row r="186" spans="1:1" s="60" customFormat="1">
      <c r="A186" s="57"/>
    </row>
    <row r="187" spans="1:1" s="60" customFormat="1">
      <c r="A187" s="57"/>
    </row>
    <row r="188" spans="1:1" s="60" customFormat="1">
      <c r="A188" s="57"/>
    </row>
    <row r="189" spans="1:1" s="60" customFormat="1">
      <c r="A189" s="57"/>
    </row>
    <row r="190" spans="1:1" s="60" customFormat="1">
      <c r="A190" s="57"/>
    </row>
    <row r="191" spans="1:1" s="60" customFormat="1">
      <c r="A191" s="57"/>
    </row>
    <row r="192" spans="1:1" s="60" customFormat="1">
      <c r="A192" s="57"/>
    </row>
    <row r="193" spans="1:1" s="60" customFormat="1">
      <c r="A193" s="57"/>
    </row>
    <row r="194" spans="1:1" s="60" customFormat="1">
      <c r="A194" s="57"/>
    </row>
    <row r="195" spans="1:1" s="60" customFormat="1">
      <c r="A195" s="57"/>
    </row>
    <row r="196" spans="1:1" s="60" customFormat="1">
      <c r="A196" s="57"/>
    </row>
    <row r="197" spans="1:1" s="60" customFormat="1">
      <c r="A197" s="57"/>
    </row>
    <row r="198" spans="1:1" s="60" customFormat="1">
      <c r="A198" s="57"/>
    </row>
    <row r="199" spans="1:1" s="60" customFormat="1">
      <c r="A199" s="57"/>
    </row>
    <row r="200" spans="1:1" s="60" customFormat="1">
      <c r="A200" s="57"/>
    </row>
    <row r="201" spans="1:1" s="60" customFormat="1">
      <c r="A201" s="57"/>
    </row>
    <row r="202" spans="1:1" s="60" customFormat="1">
      <c r="A202" s="57"/>
    </row>
    <row r="203" spans="1:1" s="60" customFormat="1">
      <c r="A203" s="57"/>
    </row>
    <row r="204" spans="1:1" s="60" customFormat="1">
      <c r="A204" s="57"/>
    </row>
    <row r="205" spans="1:1" s="60" customFormat="1">
      <c r="A205" s="57"/>
    </row>
    <row r="206" spans="1:1" s="60" customFormat="1">
      <c r="A206" s="57"/>
    </row>
    <row r="207" spans="1:1" s="60" customFormat="1">
      <c r="A207" s="57"/>
    </row>
    <row r="208" spans="1:1" s="60" customFormat="1">
      <c r="A208" s="57"/>
    </row>
    <row r="209" spans="1:1" s="60" customFormat="1">
      <c r="A209" s="57"/>
    </row>
    <row r="210" spans="1:1" s="60" customFormat="1">
      <c r="A210" s="57"/>
    </row>
    <row r="211" spans="1:1" s="60" customFormat="1">
      <c r="A211" s="57"/>
    </row>
    <row r="212" spans="1:1" s="60" customFormat="1">
      <c r="A212" s="57"/>
    </row>
    <row r="213" spans="1:1" s="60" customFormat="1">
      <c r="A213" s="57"/>
    </row>
    <row r="214" spans="1:1" s="60" customFormat="1">
      <c r="A214" s="57"/>
    </row>
    <row r="215" spans="1:1" s="60" customFormat="1">
      <c r="A215" s="57"/>
    </row>
    <row r="216" spans="1:1" s="60" customFormat="1">
      <c r="A216" s="57"/>
    </row>
    <row r="217" spans="1:1" s="60" customFormat="1">
      <c r="A217" s="57"/>
    </row>
    <row r="218" spans="1:1" s="60" customFormat="1">
      <c r="A218" s="57"/>
    </row>
    <row r="219" spans="1:1" s="60" customFormat="1">
      <c r="A219" s="57"/>
    </row>
    <row r="220" spans="1:1" s="60" customFormat="1">
      <c r="A220" s="57"/>
    </row>
    <row r="221" spans="1:1" s="60" customFormat="1">
      <c r="A221" s="57"/>
    </row>
    <row r="222" spans="1:1" s="60" customFormat="1">
      <c r="A222" s="57"/>
    </row>
    <row r="223" spans="1:1" s="60" customFormat="1">
      <c r="A223" s="57"/>
    </row>
    <row r="224" spans="1:1" s="60" customFormat="1">
      <c r="A224" s="57"/>
    </row>
    <row r="225" spans="1:1" s="60" customFormat="1">
      <c r="A225" s="57"/>
    </row>
    <row r="226" spans="1:1" s="60" customFormat="1">
      <c r="A226" s="57"/>
    </row>
    <row r="227" spans="1:1" s="60" customFormat="1">
      <c r="A227" s="57"/>
    </row>
    <row r="228" spans="1:1" s="60" customFormat="1">
      <c r="A228" s="57"/>
    </row>
    <row r="229" spans="1:1" s="60" customFormat="1">
      <c r="A229" s="57"/>
    </row>
    <row r="230" spans="1:1" s="60" customFormat="1">
      <c r="A230" s="57"/>
    </row>
    <row r="231" spans="1:1" s="60" customFormat="1">
      <c r="A231" s="57"/>
    </row>
    <row r="232" spans="1:1" s="60" customFormat="1">
      <c r="A232" s="57"/>
    </row>
    <row r="233" spans="1:1" s="60" customFormat="1">
      <c r="A233" s="57"/>
    </row>
    <row r="234" spans="1:1" s="60" customFormat="1">
      <c r="A234" s="57"/>
    </row>
    <row r="235" spans="1:1" s="60" customFormat="1">
      <c r="A235" s="57"/>
    </row>
    <row r="236" spans="1:1" s="60" customFormat="1">
      <c r="A236" s="57"/>
    </row>
    <row r="237" spans="1:1" s="60" customFormat="1">
      <c r="A237" s="57"/>
    </row>
    <row r="238" spans="1:1" s="60" customFormat="1">
      <c r="A238" s="57"/>
    </row>
    <row r="239" spans="1:1" s="60" customFormat="1">
      <c r="A239" s="57"/>
    </row>
    <row r="240" spans="1:1" s="60" customFormat="1">
      <c r="A240" s="57"/>
    </row>
    <row r="241" spans="1:1" s="60" customFormat="1">
      <c r="A241" s="57"/>
    </row>
    <row r="242" spans="1:1" s="60" customFormat="1">
      <c r="A242" s="57"/>
    </row>
    <row r="243" spans="1:1" s="60" customFormat="1">
      <c r="A243" s="57"/>
    </row>
    <row r="244" spans="1:1" s="60" customFormat="1">
      <c r="A244" s="57"/>
    </row>
    <row r="245" spans="1:1" s="60" customFormat="1">
      <c r="A245" s="57"/>
    </row>
    <row r="246" spans="1:1" s="60" customFormat="1">
      <c r="A246" s="57"/>
    </row>
    <row r="247" spans="1:1" s="60" customFormat="1">
      <c r="A247" s="57"/>
    </row>
    <row r="248" spans="1:1" s="60" customFormat="1">
      <c r="A248" s="57"/>
    </row>
    <row r="249" spans="1:1" s="60" customFormat="1">
      <c r="A249" s="57"/>
    </row>
    <row r="250" spans="1:1" s="60" customFormat="1">
      <c r="A250" s="57"/>
    </row>
    <row r="251" spans="1:1" s="60" customFormat="1">
      <c r="A251" s="57"/>
    </row>
    <row r="252" spans="1:1" s="60" customFormat="1">
      <c r="A252" s="57"/>
    </row>
    <row r="253" spans="1:1" s="60" customFormat="1">
      <c r="A253" s="57"/>
    </row>
    <row r="254" spans="1:1" s="60" customFormat="1">
      <c r="A254" s="57"/>
    </row>
    <row r="255" spans="1:1" s="60" customFormat="1">
      <c r="A255" s="57"/>
    </row>
    <row r="256" spans="1:1" s="60" customFormat="1">
      <c r="A256" s="57"/>
    </row>
    <row r="257" spans="1:1" s="60" customFormat="1">
      <c r="A257" s="57"/>
    </row>
    <row r="258" spans="1:1" s="60" customFormat="1">
      <c r="A258" s="57"/>
    </row>
    <row r="259" spans="1:1" s="60" customFormat="1">
      <c r="A259" s="57"/>
    </row>
    <row r="260" spans="1:1" s="60" customFormat="1">
      <c r="A260" s="57"/>
    </row>
    <row r="261" spans="1:1" s="60" customFormat="1">
      <c r="A261" s="57"/>
    </row>
    <row r="262" spans="1:1" s="60" customFormat="1">
      <c r="A262" s="57"/>
    </row>
    <row r="263" spans="1:1" s="60" customFormat="1">
      <c r="A263" s="57"/>
    </row>
    <row r="264" spans="1:1" s="60" customFormat="1">
      <c r="A264" s="57"/>
    </row>
    <row r="265" spans="1:1" s="60" customFormat="1">
      <c r="A265" s="57"/>
    </row>
    <row r="266" spans="1:1" s="60" customFormat="1">
      <c r="A266" s="57"/>
    </row>
    <row r="267" spans="1:1" s="60" customFormat="1">
      <c r="A267" s="57"/>
    </row>
    <row r="268" spans="1:1" s="60" customFormat="1">
      <c r="A268" s="57"/>
    </row>
    <row r="269" spans="1:1" s="60" customFormat="1">
      <c r="A269" s="57"/>
    </row>
    <row r="270" spans="1:1" s="60" customFormat="1">
      <c r="A270" s="57"/>
    </row>
    <row r="271" spans="1:1" s="60" customFormat="1">
      <c r="A271" s="57"/>
    </row>
    <row r="272" spans="1:1" s="60" customFormat="1">
      <c r="A272" s="57"/>
    </row>
    <row r="273" spans="1:1" s="60" customFormat="1">
      <c r="A273" s="57"/>
    </row>
    <row r="274" spans="1:1" s="60" customFormat="1">
      <c r="A274" s="57"/>
    </row>
    <row r="275" spans="1:1" s="60" customFormat="1">
      <c r="A275" s="57"/>
    </row>
    <row r="276" spans="1:1" s="60" customFormat="1">
      <c r="A276" s="57"/>
    </row>
    <row r="277" spans="1:1" s="60" customFormat="1">
      <c r="A277" s="57"/>
    </row>
    <row r="278" spans="1:1" s="60" customFormat="1">
      <c r="A278" s="57"/>
    </row>
    <row r="279" spans="1:1" s="60" customFormat="1">
      <c r="A279" s="57"/>
    </row>
    <row r="280" spans="1:1" s="60" customFormat="1">
      <c r="A280" s="57"/>
    </row>
    <row r="281" spans="1:1" s="60" customFormat="1">
      <c r="A281" s="57"/>
    </row>
    <row r="282" spans="1:1" s="60" customFormat="1">
      <c r="A282" s="57"/>
    </row>
    <row r="283" spans="1:1" s="60" customFormat="1">
      <c r="A283" s="57"/>
    </row>
    <row r="284" spans="1:1" s="60" customFormat="1">
      <c r="A284" s="57"/>
    </row>
    <row r="285" spans="1:1" s="60" customFormat="1">
      <c r="A285" s="57"/>
    </row>
    <row r="286" spans="1:1" s="60" customFormat="1">
      <c r="A286" s="57"/>
    </row>
    <row r="287" spans="1:1" s="60" customFormat="1">
      <c r="A287" s="57"/>
    </row>
    <row r="288" spans="1:1" s="60" customFormat="1">
      <c r="A288" s="57"/>
    </row>
    <row r="289" spans="1:1" s="60" customFormat="1">
      <c r="A289" s="57"/>
    </row>
    <row r="290" spans="1:1" s="60" customFormat="1">
      <c r="A290" s="57"/>
    </row>
    <row r="291" spans="1:1" s="60" customFormat="1">
      <c r="A291" s="57"/>
    </row>
    <row r="292" spans="1:1" s="60" customFormat="1">
      <c r="A292" s="57"/>
    </row>
    <row r="293" spans="1:1" s="60" customFormat="1">
      <c r="A293" s="57"/>
    </row>
    <row r="294" spans="1:1" s="60" customFormat="1">
      <c r="A294" s="57"/>
    </row>
    <row r="295" spans="1:1" s="60" customFormat="1">
      <c r="A295" s="57"/>
    </row>
    <row r="296" spans="1:1" s="60" customFormat="1">
      <c r="A296" s="57"/>
    </row>
    <row r="297" spans="1:1" s="60" customFormat="1">
      <c r="A297" s="57"/>
    </row>
    <row r="298" spans="1:1" s="60" customFormat="1">
      <c r="A298" s="57"/>
    </row>
    <row r="299" spans="1:1" s="60" customFormat="1">
      <c r="A299" s="57"/>
    </row>
    <row r="300" spans="1:1" s="60" customFormat="1">
      <c r="A300" s="57"/>
    </row>
    <row r="301" spans="1:1" s="60" customFormat="1">
      <c r="A301" s="57"/>
    </row>
    <row r="302" spans="1:1" s="60" customFormat="1">
      <c r="A302" s="57"/>
    </row>
    <row r="303" spans="1:1" s="60" customFormat="1">
      <c r="A303" s="57"/>
    </row>
    <row r="304" spans="1:1" s="60" customFormat="1">
      <c r="A304" s="57"/>
    </row>
    <row r="305" spans="1:1" s="60" customFormat="1">
      <c r="A305" s="57"/>
    </row>
    <row r="306" spans="1:1" s="60" customFormat="1">
      <c r="A306" s="57"/>
    </row>
    <row r="307" spans="1:1" s="60" customFormat="1">
      <c r="A307" s="57"/>
    </row>
    <row r="308" spans="1:1" s="60" customFormat="1">
      <c r="A308" s="57"/>
    </row>
    <row r="309" spans="1:1" s="60" customFormat="1">
      <c r="A309" s="57"/>
    </row>
    <row r="310" spans="1:1" s="60" customFormat="1">
      <c r="A310" s="57"/>
    </row>
    <row r="311" spans="1:1" s="60" customFormat="1">
      <c r="A311" s="57"/>
    </row>
    <row r="312" spans="1:1" s="60" customFormat="1">
      <c r="A312" s="57"/>
    </row>
    <row r="313" spans="1:1" s="60" customFormat="1">
      <c r="A313" s="57"/>
    </row>
    <row r="314" spans="1:1" s="60" customFormat="1">
      <c r="A314" s="57"/>
    </row>
    <row r="315" spans="1:1" s="60" customFormat="1">
      <c r="A315" s="57"/>
    </row>
    <row r="316" spans="1:1" s="60" customFormat="1">
      <c r="A316" s="57"/>
    </row>
    <row r="317" spans="1:1" s="60" customFormat="1">
      <c r="A317" s="57"/>
    </row>
    <row r="318" spans="1:1" s="60" customFormat="1">
      <c r="A318" s="57"/>
    </row>
    <row r="319" spans="1:1" s="60" customFormat="1">
      <c r="A319" s="57"/>
    </row>
    <row r="320" spans="1:1" s="60" customFormat="1">
      <c r="A320" s="57"/>
    </row>
    <row r="321" spans="1:1" s="60" customFormat="1">
      <c r="A321" s="57"/>
    </row>
    <row r="322" spans="1:1" s="60" customFormat="1">
      <c r="A322" s="57"/>
    </row>
    <row r="323" spans="1:1" s="60" customFormat="1">
      <c r="A323" s="57"/>
    </row>
    <row r="324" spans="1:1" s="60" customFormat="1">
      <c r="A324" s="57"/>
    </row>
    <row r="325" spans="1:1" s="60" customFormat="1">
      <c r="A325" s="57"/>
    </row>
    <row r="326" spans="1:1" s="60" customFormat="1">
      <c r="A326" s="57"/>
    </row>
    <row r="327" spans="1:1" s="60" customFormat="1">
      <c r="A327" s="57"/>
    </row>
    <row r="328" spans="1:1" s="60" customFormat="1">
      <c r="A328" s="57"/>
    </row>
    <row r="329" spans="1:1" s="60" customFormat="1">
      <c r="A329" s="57"/>
    </row>
    <row r="330" spans="1:1" s="60" customFormat="1">
      <c r="A330" s="57"/>
    </row>
    <row r="331" spans="1:1" s="60" customFormat="1">
      <c r="A331" s="57"/>
    </row>
    <row r="332" spans="1:1" s="60" customFormat="1">
      <c r="A332" s="57"/>
    </row>
    <row r="333" spans="1:1" s="60" customFormat="1">
      <c r="A333" s="57"/>
    </row>
    <row r="334" spans="1:1" s="60" customFormat="1">
      <c r="A334" s="57"/>
    </row>
    <row r="335" spans="1:1" s="60" customFormat="1">
      <c r="A335" s="57"/>
    </row>
    <row r="336" spans="1:1" s="60" customFormat="1">
      <c r="A336" s="57"/>
    </row>
    <row r="337" spans="1:1" s="60" customFormat="1">
      <c r="A337" s="57"/>
    </row>
    <row r="338" spans="1:1" s="60" customFormat="1">
      <c r="A338" s="57"/>
    </row>
    <row r="339" spans="1:1" s="60" customFormat="1">
      <c r="A339" s="57"/>
    </row>
    <row r="340" spans="1:1" s="60" customFormat="1">
      <c r="A340" s="57"/>
    </row>
    <row r="341" spans="1:1" s="60" customFormat="1">
      <c r="A341" s="57"/>
    </row>
    <row r="342" spans="1:1" s="60" customFormat="1">
      <c r="A342" s="57"/>
    </row>
    <row r="343" spans="1:1" s="60" customFormat="1">
      <c r="A343" s="57"/>
    </row>
    <row r="344" spans="1:1" s="60" customFormat="1">
      <c r="A344" s="57"/>
    </row>
    <row r="345" spans="1:1" s="60" customFormat="1">
      <c r="A345" s="57"/>
    </row>
    <row r="346" spans="1:1" s="60" customFormat="1">
      <c r="A346" s="57"/>
    </row>
    <row r="347" spans="1:1" s="60" customFormat="1">
      <c r="A347" s="57"/>
    </row>
    <row r="348" spans="1:1" s="60" customFormat="1">
      <c r="A348" s="57"/>
    </row>
    <row r="349" spans="1:1" s="60" customFormat="1">
      <c r="A349" s="57"/>
    </row>
    <row r="350" spans="1:1" s="60" customFormat="1">
      <c r="A350" s="57"/>
    </row>
    <row r="351" spans="1:1" s="60" customFormat="1">
      <c r="A351" s="57"/>
    </row>
    <row r="352" spans="1:1" s="60" customFormat="1">
      <c r="A352" s="57"/>
    </row>
    <row r="353" spans="1:1" s="60" customFormat="1">
      <c r="A353" s="57"/>
    </row>
    <row r="354" spans="1:1" s="60" customFormat="1">
      <c r="A354" s="57"/>
    </row>
    <row r="355" spans="1:1" s="60" customFormat="1">
      <c r="A355" s="57"/>
    </row>
    <row r="356" spans="1:1" s="60" customFormat="1">
      <c r="A356" s="57"/>
    </row>
    <row r="357" spans="1:1" s="60" customFormat="1">
      <c r="A357" s="57"/>
    </row>
    <row r="358" spans="1:1" s="60" customFormat="1">
      <c r="A358" s="57"/>
    </row>
    <row r="359" spans="1:1" s="60" customFormat="1">
      <c r="A359" s="57"/>
    </row>
    <row r="360" spans="1:1" s="60" customFormat="1">
      <c r="A360" s="57"/>
    </row>
    <row r="361" spans="1:1" s="60" customFormat="1">
      <c r="A361" s="57"/>
    </row>
    <row r="362" spans="1:1" s="60" customFormat="1">
      <c r="A362" s="57"/>
    </row>
    <row r="363" spans="1:1" s="60" customFormat="1">
      <c r="A363" s="57"/>
    </row>
    <row r="364" spans="1:1" s="60" customFormat="1">
      <c r="A364" s="57"/>
    </row>
    <row r="365" spans="1:1" s="60" customFormat="1">
      <c r="A365" s="57"/>
    </row>
    <row r="366" spans="1:1" s="60" customFormat="1">
      <c r="A366" s="57"/>
    </row>
    <row r="367" spans="1:1" s="60" customFormat="1">
      <c r="A367" s="57"/>
    </row>
    <row r="368" spans="1:1" s="60" customFormat="1">
      <c r="A368" s="57"/>
    </row>
    <row r="369" spans="1:1" s="60" customFormat="1">
      <c r="A369" s="57"/>
    </row>
    <row r="370" spans="1:1" s="60" customFormat="1">
      <c r="A370" s="57"/>
    </row>
    <row r="371" spans="1:1" s="60" customFormat="1">
      <c r="A371" s="57"/>
    </row>
    <row r="372" spans="1:1" s="60" customFormat="1">
      <c r="A372" s="57"/>
    </row>
    <row r="373" spans="1:1" s="60" customFormat="1">
      <c r="A373" s="57"/>
    </row>
    <row r="374" spans="1:1" s="60" customFormat="1">
      <c r="A374" s="57"/>
    </row>
    <row r="375" spans="1:1" s="60" customFormat="1">
      <c r="A375" s="57"/>
    </row>
    <row r="376" spans="1:1" s="60" customFormat="1">
      <c r="A376" s="57"/>
    </row>
    <row r="377" spans="1:1" s="60" customFormat="1">
      <c r="A377" s="57"/>
    </row>
    <row r="378" spans="1:1" s="60" customFormat="1">
      <c r="A378" s="57"/>
    </row>
    <row r="379" spans="1:1" s="60" customFormat="1">
      <c r="A379" s="57"/>
    </row>
    <row r="380" spans="1:1" s="60" customFormat="1">
      <c r="A380" s="57"/>
    </row>
    <row r="381" spans="1:1" s="60" customFormat="1">
      <c r="A381" s="57"/>
    </row>
    <row r="382" spans="1:1" s="60" customFormat="1">
      <c r="A382" s="57"/>
    </row>
    <row r="383" spans="1:1" s="60" customFormat="1">
      <c r="A383" s="57"/>
    </row>
    <row r="384" spans="1:1" s="60" customFormat="1">
      <c r="A384" s="57"/>
    </row>
    <row r="385" spans="1:1" s="60" customFormat="1">
      <c r="A385" s="57"/>
    </row>
    <row r="386" spans="1:1" s="60" customFormat="1">
      <c r="A386" s="57"/>
    </row>
    <row r="387" spans="1:1" s="60" customFormat="1">
      <c r="A387" s="57"/>
    </row>
    <row r="388" spans="1:1" s="60" customFormat="1">
      <c r="A388" s="57"/>
    </row>
    <row r="389" spans="1:1" s="60" customFormat="1">
      <c r="A389" s="57"/>
    </row>
    <row r="390" spans="1:1" s="60" customFormat="1">
      <c r="A390" s="57"/>
    </row>
    <row r="391" spans="1:1" s="60" customFormat="1">
      <c r="A391" s="57"/>
    </row>
    <row r="392" spans="1:1" s="60" customFormat="1">
      <c r="A392" s="57"/>
    </row>
    <row r="393" spans="1:1" s="60" customFormat="1">
      <c r="A393" s="57"/>
    </row>
    <row r="394" spans="1:1" s="60" customFormat="1">
      <c r="A394" s="57"/>
    </row>
    <row r="395" spans="1:1" s="60" customFormat="1">
      <c r="A395" s="57"/>
    </row>
    <row r="396" spans="1:1" s="60" customFormat="1">
      <c r="A396" s="57"/>
    </row>
    <row r="397" spans="1:1" s="60" customFormat="1">
      <c r="A397" s="57"/>
    </row>
    <row r="398" spans="1:1" s="60" customFormat="1">
      <c r="A398" s="57"/>
    </row>
    <row r="399" spans="1:1" s="60" customFormat="1">
      <c r="A399" s="57"/>
    </row>
    <row r="400" spans="1:1" s="60" customFormat="1">
      <c r="A400" s="57"/>
    </row>
    <row r="401" spans="1:1" s="60" customFormat="1">
      <c r="A401" s="57"/>
    </row>
    <row r="402" spans="1:1" s="60" customFormat="1">
      <c r="A402" s="57"/>
    </row>
    <row r="403" spans="1:1" s="60" customFormat="1">
      <c r="A403" s="57"/>
    </row>
    <row r="404" spans="1:1" s="60" customFormat="1">
      <c r="A404" s="57"/>
    </row>
    <row r="405" spans="1:1" s="60" customFormat="1">
      <c r="A405" s="57"/>
    </row>
    <row r="406" spans="1:1" s="60" customFormat="1">
      <c r="A406" s="57"/>
    </row>
    <row r="407" spans="1:1" s="60" customFormat="1">
      <c r="A407" s="57"/>
    </row>
    <row r="408" spans="1:1" s="60" customFormat="1">
      <c r="A408" s="57"/>
    </row>
    <row r="409" spans="1:1" s="60" customFormat="1">
      <c r="A409" s="57"/>
    </row>
    <row r="410" spans="1:1" s="60" customFormat="1">
      <c r="A410" s="57"/>
    </row>
    <row r="411" spans="1:1" s="60" customFormat="1">
      <c r="A411" s="57"/>
    </row>
    <row r="412" spans="1:1" s="60" customFormat="1">
      <c r="A412" s="57"/>
    </row>
    <row r="413" spans="1:1" s="60" customFormat="1">
      <c r="A413" s="57"/>
    </row>
    <row r="414" spans="1:1" s="60" customFormat="1">
      <c r="A414" s="57"/>
    </row>
    <row r="415" spans="1:1" s="60" customFormat="1">
      <c r="A415" s="57"/>
    </row>
    <row r="416" spans="1:1" s="60" customFormat="1">
      <c r="A416" s="57"/>
    </row>
    <row r="417" spans="1:1" s="60" customFormat="1">
      <c r="A417" s="57"/>
    </row>
    <row r="418" spans="1:1" s="60" customFormat="1">
      <c r="A418" s="57"/>
    </row>
    <row r="419" spans="1:1" s="60" customFormat="1">
      <c r="A419" s="57"/>
    </row>
    <row r="420" spans="1:1" s="60" customFormat="1">
      <c r="A420" s="57"/>
    </row>
    <row r="421" spans="1:1" s="60" customFormat="1">
      <c r="A421" s="57"/>
    </row>
    <row r="422" spans="1:1" s="60" customFormat="1">
      <c r="A422" s="57"/>
    </row>
    <row r="423" spans="1:1" s="60" customFormat="1">
      <c r="A423" s="57"/>
    </row>
    <row r="424" spans="1:1" s="60" customFormat="1">
      <c r="A424" s="57"/>
    </row>
    <row r="425" spans="1:1" s="60" customFormat="1">
      <c r="A425" s="57"/>
    </row>
    <row r="426" spans="1:1" s="60" customFormat="1">
      <c r="A426" s="57"/>
    </row>
    <row r="427" spans="1:1" s="60" customFormat="1">
      <c r="A427" s="57"/>
    </row>
    <row r="428" spans="1:1" s="60" customFormat="1">
      <c r="A428" s="57"/>
    </row>
    <row r="429" spans="1:1" s="60" customFormat="1">
      <c r="A429" s="57"/>
    </row>
    <row r="430" spans="1:1" s="60" customFormat="1">
      <c r="A430" s="57"/>
    </row>
    <row r="431" spans="1:1" s="60" customFormat="1">
      <c r="A431" s="57"/>
    </row>
    <row r="432" spans="1:1" s="60" customFormat="1">
      <c r="A432" s="57"/>
    </row>
    <row r="433" spans="1:1" s="60" customFormat="1">
      <c r="A433" s="57"/>
    </row>
    <row r="434" spans="1:1" s="60" customFormat="1">
      <c r="A434" s="57"/>
    </row>
    <row r="435" spans="1:1" s="60" customFormat="1">
      <c r="A435" s="57"/>
    </row>
    <row r="436" spans="1:1" s="60" customFormat="1">
      <c r="A436" s="57"/>
    </row>
    <row r="437" spans="1:1" s="60" customFormat="1">
      <c r="A437" s="57"/>
    </row>
    <row r="438" spans="1:1" s="60" customFormat="1">
      <c r="A438" s="57"/>
    </row>
    <row r="439" spans="1:1" s="60" customFormat="1">
      <c r="A439" s="57"/>
    </row>
    <row r="440" spans="1:1" s="60" customFormat="1">
      <c r="A440" s="57"/>
    </row>
    <row r="441" spans="1:1" s="60" customFormat="1">
      <c r="A441" s="57"/>
    </row>
    <row r="442" spans="1:1" s="60" customFormat="1">
      <c r="A442" s="57"/>
    </row>
    <row r="443" spans="1:1" s="60" customFormat="1">
      <c r="A443" s="57"/>
    </row>
    <row r="444" spans="1:1" s="60" customFormat="1">
      <c r="A444" s="57"/>
    </row>
    <row r="445" spans="1:1" s="60" customFormat="1">
      <c r="A445" s="57"/>
    </row>
    <row r="446" spans="1:1" s="60" customFormat="1">
      <c r="A446" s="57"/>
    </row>
    <row r="447" spans="1:1" s="60" customFormat="1">
      <c r="A447" s="57"/>
    </row>
    <row r="448" spans="1:1" s="60" customFormat="1">
      <c r="A448" s="57"/>
    </row>
    <row r="449" spans="1:1" s="60" customFormat="1">
      <c r="A449" s="57"/>
    </row>
    <row r="450" spans="1:1" s="60" customFormat="1">
      <c r="A450" s="57"/>
    </row>
    <row r="451" spans="1:1" s="60" customFormat="1">
      <c r="A451" s="57"/>
    </row>
    <row r="452" spans="1:1" s="60" customFormat="1">
      <c r="A452" s="57"/>
    </row>
    <row r="453" spans="1:1" s="60" customFormat="1">
      <c r="A453" s="57"/>
    </row>
    <row r="454" spans="1:1" s="60" customFormat="1">
      <c r="A454" s="57"/>
    </row>
    <row r="455" spans="1:1" s="60" customFormat="1">
      <c r="A455" s="57"/>
    </row>
    <row r="456" spans="1:1" s="60" customFormat="1">
      <c r="A456" s="57"/>
    </row>
    <row r="457" spans="1:1" s="60" customFormat="1">
      <c r="A457" s="57"/>
    </row>
    <row r="458" spans="1:1" s="60" customFormat="1">
      <c r="A458" s="57"/>
    </row>
    <row r="459" spans="1:1" s="60" customFormat="1">
      <c r="A459" s="57"/>
    </row>
    <row r="460" spans="1:1" s="60" customFormat="1">
      <c r="A460" s="57"/>
    </row>
    <row r="461" spans="1:1" s="60" customFormat="1">
      <c r="A461" s="57"/>
    </row>
    <row r="462" spans="1:1" s="60" customFormat="1">
      <c r="A462" s="57"/>
    </row>
    <row r="463" spans="1:1" s="60" customFormat="1">
      <c r="A463" s="57"/>
    </row>
    <row r="464" spans="1:1" s="60" customFormat="1">
      <c r="A464" s="57"/>
    </row>
    <row r="465" spans="1:1" s="60" customFormat="1">
      <c r="A465" s="57"/>
    </row>
    <row r="466" spans="1:1" s="60" customFormat="1">
      <c r="A466" s="57"/>
    </row>
    <row r="467" spans="1:1" s="60" customFormat="1">
      <c r="A467" s="57"/>
    </row>
    <row r="468" spans="1:1" s="60" customFormat="1">
      <c r="A468" s="57"/>
    </row>
    <row r="469" spans="1:1" s="60" customFormat="1">
      <c r="A469" s="57"/>
    </row>
    <row r="470" spans="1:1" s="60" customFormat="1">
      <c r="A470" s="57"/>
    </row>
    <row r="471" spans="1:1" s="60" customFormat="1">
      <c r="A471" s="57"/>
    </row>
    <row r="472" spans="1:1" s="60" customFormat="1">
      <c r="A472" s="57"/>
    </row>
    <row r="473" spans="1:1" s="60" customFormat="1">
      <c r="A473" s="57"/>
    </row>
    <row r="474" spans="1:1" s="60" customFormat="1">
      <c r="A474" s="57"/>
    </row>
    <row r="475" spans="1:1" s="60" customFormat="1">
      <c r="A475" s="57"/>
    </row>
    <row r="476" spans="1:1" s="60" customFormat="1">
      <c r="A476" s="57"/>
    </row>
    <row r="477" spans="1:1" s="60" customFormat="1">
      <c r="A477" s="57"/>
    </row>
    <row r="478" spans="1:1" s="60" customFormat="1">
      <c r="A478" s="57"/>
    </row>
    <row r="479" spans="1:1" s="60" customFormat="1">
      <c r="A479" s="57"/>
    </row>
    <row r="480" spans="1:1" s="60" customFormat="1">
      <c r="A480" s="57"/>
    </row>
    <row r="481" spans="1:1" s="60" customFormat="1">
      <c r="A481" s="57"/>
    </row>
    <row r="482" spans="1:1" s="60" customFormat="1">
      <c r="A482" s="57"/>
    </row>
    <row r="483" spans="1:1" s="60" customFormat="1">
      <c r="A483" s="57"/>
    </row>
    <row r="484" spans="1:1" s="60" customFormat="1">
      <c r="A484" s="57"/>
    </row>
    <row r="485" spans="1:1" s="60" customFormat="1">
      <c r="A485" s="57"/>
    </row>
    <row r="486" spans="1:1" s="60" customFormat="1">
      <c r="A486" s="57"/>
    </row>
    <row r="487" spans="1:1" s="60" customFormat="1">
      <c r="A487" s="57"/>
    </row>
    <row r="488" spans="1:1" s="60" customFormat="1">
      <c r="A488" s="57"/>
    </row>
    <row r="489" spans="1:1" s="60" customFormat="1">
      <c r="A489" s="57"/>
    </row>
    <row r="490" spans="1:1" s="60" customFormat="1">
      <c r="A490" s="57"/>
    </row>
    <row r="491" spans="1:1" s="60" customFormat="1">
      <c r="A491" s="57"/>
    </row>
    <row r="492" spans="1:1" s="60" customFormat="1">
      <c r="A492" s="57"/>
    </row>
    <row r="493" spans="1:1" s="60" customFormat="1">
      <c r="A493" s="57"/>
    </row>
    <row r="494" spans="1:1" s="60" customFormat="1">
      <c r="A494" s="57"/>
    </row>
    <row r="495" spans="1:1" s="60" customFormat="1">
      <c r="A495" s="57"/>
    </row>
    <row r="496" spans="1:1" s="60" customFormat="1">
      <c r="A496" s="57"/>
    </row>
    <row r="497" spans="1:1" s="60" customFormat="1">
      <c r="A497" s="57"/>
    </row>
    <row r="498" spans="1:1" s="60" customFormat="1">
      <c r="A498" s="57"/>
    </row>
    <row r="499" spans="1:1" s="60" customFormat="1">
      <c r="A499" s="57"/>
    </row>
    <row r="500" spans="1:1" s="60" customFormat="1">
      <c r="A500" s="57"/>
    </row>
    <row r="501" spans="1:1" s="60" customFormat="1">
      <c r="A501" s="57"/>
    </row>
    <row r="502" spans="1:1" s="60" customFormat="1">
      <c r="A502" s="57"/>
    </row>
    <row r="503" spans="1:1" s="60" customFormat="1">
      <c r="A503" s="57"/>
    </row>
    <row r="504" spans="1:1" s="60" customFormat="1">
      <c r="A504" s="57"/>
    </row>
    <row r="505" spans="1:1" s="60" customFormat="1">
      <c r="A505" s="57"/>
    </row>
    <row r="506" spans="1:1" s="60" customFormat="1">
      <c r="A506" s="57"/>
    </row>
    <row r="507" spans="1:1" s="60" customFormat="1">
      <c r="A507" s="57"/>
    </row>
    <row r="508" spans="1:1" s="60" customFormat="1">
      <c r="A508" s="57"/>
    </row>
    <row r="509" spans="1:1" s="60" customFormat="1">
      <c r="A509" s="57"/>
    </row>
    <row r="510" spans="1:1" s="60" customFormat="1">
      <c r="A510" s="57"/>
    </row>
    <row r="511" spans="1:1" s="60" customFormat="1">
      <c r="A511" s="57"/>
    </row>
    <row r="512" spans="1:1" s="60" customFormat="1">
      <c r="A512" s="57"/>
    </row>
    <row r="513" spans="1:1" s="60" customFormat="1">
      <c r="A513" s="57"/>
    </row>
    <row r="514" spans="1:1" s="60" customFormat="1">
      <c r="A514" s="57"/>
    </row>
    <row r="515" spans="1:1" s="60" customFormat="1">
      <c r="A515" s="57"/>
    </row>
    <row r="516" spans="1:1" s="60" customFormat="1">
      <c r="A516" s="57"/>
    </row>
    <row r="517" spans="1:1" s="60" customFormat="1">
      <c r="A517" s="57"/>
    </row>
    <row r="518" spans="1:1" s="60" customFormat="1">
      <c r="A518" s="57"/>
    </row>
    <row r="519" spans="1:1" s="60" customFormat="1">
      <c r="A519" s="57"/>
    </row>
    <row r="520" spans="1:1" s="60" customFormat="1">
      <c r="A520" s="57"/>
    </row>
    <row r="521" spans="1:1" s="60" customFormat="1">
      <c r="A521" s="57"/>
    </row>
    <row r="522" spans="1:1" s="60" customFormat="1">
      <c r="A522" s="57"/>
    </row>
    <row r="523" spans="1:1" s="60" customFormat="1">
      <c r="A523" s="57"/>
    </row>
    <row r="524" spans="1:1" s="60" customFormat="1">
      <c r="A524" s="57"/>
    </row>
    <row r="525" spans="1:1" s="60" customFormat="1">
      <c r="A525" s="57"/>
    </row>
    <row r="526" spans="1:1" s="60" customFormat="1">
      <c r="A526" s="57"/>
    </row>
    <row r="527" spans="1:1" s="60" customFormat="1">
      <c r="A527" s="57"/>
    </row>
    <row r="528" spans="1:1" s="60" customFormat="1">
      <c r="A528" s="57"/>
    </row>
    <row r="529" spans="1:1" s="60" customFormat="1">
      <c r="A529" s="57"/>
    </row>
    <row r="530" spans="1:1" s="60" customFormat="1">
      <c r="A530" s="57"/>
    </row>
    <row r="531" spans="1:1" s="60" customFormat="1">
      <c r="A531" s="57"/>
    </row>
    <row r="532" spans="1:1" s="60" customFormat="1">
      <c r="A532" s="57"/>
    </row>
    <row r="533" spans="1:1" s="60" customFormat="1">
      <c r="A533" s="57"/>
    </row>
    <row r="534" spans="1:1" s="60" customFormat="1">
      <c r="A534" s="57"/>
    </row>
    <row r="535" spans="1:1" s="60" customFormat="1">
      <c r="A535" s="57"/>
    </row>
  </sheetData>
  <mergeCells count="11">
    <mergeCell ref="G3:G4"/>
    <mergeCell ref="A15:A16"/>
    <mergeCell ref="H3:H4"/>
    <mergeCell ref="A7:A8"/>
    <mergeCell ref="A9:A10"/>
    <mergeCell ref="A11:A12"/>
    <mergeCell ref="A13:A14"/>
    <mergeCell ref="A5:A6"/>
    <mergeCell ref="B3:B4"/>
    <mergeCell ref="C3:C4"/>
    <mergeCell ref="F3:F4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EI34"/>
  <sheetViews>
    <sheetView zoomScale="85" zoomScaleNormal="85" workbookViewId="0">
      <selection activeCell="A21" sqref="A21"/>
    </sheetView>
  </sheetViews>
  <sheetFormatPr defaultColWidth="8.6640625" defaultRowHeight="18"/>
  <cols>
    <col min="1" max="1" width="1.88671875" style="2" customWidth="1"/>
    <col min="2" max="2" width="32.109375" style="2" customWidth="1"/>
    <col min="3" max="16384" width="8.6640625" style="1"/>
  </cols>
  <sheetData>
    <row r="1" spans="1:139" s="20" customFormat="1" ht="18.600000000000001" thickBot="1">
      <c r="A1" s="32" t="s">
        <v>145</v>
      </c>
      <c r="B1" s="31"/>
      <c r="C1" s="31"/>
      <c r="D1" s="43"/>
      <c r="E1" s="43"/>
      <c r="F1" s="43"/>
      <c r="G1" s="43"/>
      <c r="H1" s="43"/>
      <c r="I1" s="4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2"/>
      <c r="EF1" s="22"/>
      <c r="EG1" s="22"/>
      <c r="EH1" s="22"/>
      <c r="EI1" s="21"/>
    </row>
    <row r="2" spans="1:13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1"/>
    </row>
    <row r="3" spans="1:139" s="20" customFormat="1" ht="12" customHeight="1">
      <c r="A3" s="2" t="s">
        <v>22</v>
      </c>
      <c r="B3" s="44" t="s">
        <v>22</v>
      </c>
      <c r="C3" s="397" t="s">
        <v>9</v>
      </c>
      <c r="D3" s="402" t="s">
        <v>217</v>
      </c>
      <c r="E3" s="41"/>
      <c r="F3" s="41"/>
      <c r="G3" s="404" t="s">
        <v>50</v>
      </c>
      <c r="H3" s="404" t="s">
        <v>49</v>
      </c>
      <c r="I3" s="406" t="s">
        <v>28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2"/>
      <c r="DQ3" s="22"/>
      <c r="DR3" s="22"/>
      <c r="DS3" s="22"/>
      <c r="DT3" s="21"/>
    </row>
    <row r="4" spans="1:139" s="20" customFormat="1" ht="134.25" customHeight="1">
      <c r="A4" s="40" t="s">
        <v>22</v>
      </c>
      <c r="B4" s="40" t="s">
        <v>22</v>
      </c>
      <c r="C4" s="398"/>
      <c r="D4" s="403"/>
      <c r="E4" s="26" t="s">
        <v>48</v>
      </c>
      <c r="F4" s="26" t="s">
        <v>47</v>
      </c>
      <c r="G4" s="405"/>
      <c r="H4" s="405"/>
      <c r="I4" s="407"/>
      <c r="J4" s="39"/>
      <c r="K4" s="39"/>
      <c r="L4" s="39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2"/>
      <c r="DQ4" s="22"/>
      <c r="DR4" s="22"/>
      <c r="DS4" s="22"/>
      <c r="DT4" s="21"/>
    </row>
    <row r="5" spans="1:139">
      <c r="A5" s="371" t="s">
        <v>9</v>
      </c>
      <c r="B5" s="355"/>
      <c r="C5" s="251">
        <v>2251</v>
      </c>
      <c r="D5" s="18">
        <v>1128</v>
      </c>
      <c r="E5" s="18">
        <v>545</v>
      </c>
      <c r="F5" s="18">
        <v>583</v>
      </c>
      <c r="G5" s="18">
        <v>967</v>
      </c>
      <c r="H5" s="18">
        <v>7</v>
      </c>
      <c r="I5" s="17">
        <v>149</v>
      </c>
    </row>
    <row r="6" spans="1:139">
      <c r="A6" s="346"/>
      <c r="B6" s="356"/>
      <c r="C6" s="329">
        <v>100</v>
      </c>
      <c r="D6" s="11">
        <v>50.111061750333185</v>
      </c>
      <c r="E6" s="11">
        <v>24.211461572634384</v>
      </c>
      <c r="F6" s="11">
        <v>25.899600177698801</v>
      </c>
      <c r="G6" s="11">
        <v>42.958685028876054</v>
      </c>
      <c r="H6" s="11">
        <v>0.31097290093291868</v>
      </c>
      <c r="I6" s="15">
        <v>6.6192803198578414</v>
      </c>
    </row>
    <row r="7" spans="1:139">
      <c r="A7" s="346" t="s">
        <v>64</v>
      </c>
      <c r="B7" s="356"/>
      <c r="C7" s="252">
        <v>2246</v>
      </c>
      <c r="D7" s="13">
        <v>1124</v>
      </c>
      <c r="E7" s="13">
        <v>542</v>
      </c>
      <c r="F7" s="13">
        <v>582</v>
      </c>
      <c r="G7" s="13">
        <v>966</v>
      </c>
      <c r="H7" s="13">
        <v>7</v>
      </c>
      <c r="I7" s="16">
        <v>149</v>
      </c>
    </row>
    <row r="8" spans="1:139">
      <c r="A8" s="346"/>
      <c r="B8" s="356"/>
      <c r="C8" s="329">
        <v>100</v>
      </c>
      <c r="D8" s="11">
        <v>50.044523597506675</v>
      </c>
      <c r="E8" s="11">
        <v>24.131789848619771</v>
      </c>
      <c r="F8" s="11">
        <v>25.912733748886911</v>
      </c>
      <c r="G8" s="11">
        <v>43.009795191451474</v>
      </c>
      <c r="H8" s="11">
        <v>0.3116651825467498</v>
      </c>
      <c r="I8" s="15">
        <v>6.6340160284951031</v>
      </c>
    </row>
    <row r="9" spans="1:139">
      <c r="A9" s="372"/>
      <c r="B9" s="356" t="s">
        <v>63</v>
      </c>
      <c r="C9" s="252">
        <v>1334</v>
      </c>
      <c r="D9" s="13">
        <v>685</v>
      </c>
      <c r="E9" s="13">
        <v>342</v>
      </c>
      <c r="F9" s="13">
        <v>343</v>
      </c>
      <c r="G9" s="13">
        <v>546</v>
      </c>
      <c r="H9" s="13">
        <v>7</v>
      </c>
      <c r="I9" s="16">
        <v>96</v>
      </c>
    </row>
    <row r="10" spans="1:139">
      <c r="A10" s="373"/>
      <c r="B10" s="356"/>
      <c r="C10" s="329">
        <v>100</v>
      </c>
      <c r="D10" s="11">
        <v>51.349325337331329</v>
      </c>
      <c r="E10" s="11">
        <v>25.637181409295351</v>
      </c>
      <c r="F10" s="11">
        <v>25.712143928035978</v>
      </c>
      <c r="G10" s="11">
        <v>40.929535232383806</v>
      </c>
      <c r="H10" s="11">
        <v>0.52473763118440786</v>
      </c>
      <c r="I10" s="15">
        <v>7.1964017991004496</v>
      </c>
    </row>
    <row r="11" spans="1:139">
      <c r="A11" s="372"/>
      <c r="B11" s="356" t="s">
        <v>62</v>
      </c>
      <c r="C11" s="252">
        <v>846</v>
      </c>
      <c r="D11" s="13">
        <v>414</v>
      </c>
      <c r="E11" s="13">
        <v>191</v>
      </c>
      <c r="F11" s="13">
        <v>223</v>
      </c>
      <c r="G11" s="13">
        <v>385</v>
      </c>
      <c r="H11" s="7" t="s">
        <v>224</v>
      </c>
      <c r="I11" s="16">
        <v>47</v>
      </c>
    </row>
    <row r="12" spans="1:139">
      <c r="A12" s="373"/>
      <c r="B12" s="356"/>
      <c r="C12" s="329">
        <v>100</v>
      </c>
      <c r="D12" s="11">
        <v>48.936170212765958</v>
      </c>
      <c r="E12" s="11">
        <v>22.576832151300234</v>
      </c>
      <c r="F12" s="11">
        <v>26.359338061465721</v>
      </c>
      <c r="G12" s="11">
        <v>45.508274231678485</v>
      </c>
      <c r="H12" s="10" t="s">
        <v>224</v>
      </c>
      <c r="I12" s="15">
        <v>5.5555555555555554</v>
      </c>
    </row>
    <row r="13" spans="1:139">
      <c r="A13" s="372"/>
      <c r="B13" s="356" t="s">
        <v>61</v>
      </c>
      <c r="C13" s="252">
        <v>66</v>
      </c>
      <c r="D13" s="13">
        <v>25</v>
      </c>
      <c r="E13" s="13">
        <v>9</v>
      </c>
      <c r="F13" s="13">
        <v>16</v>
      </c>
      <c r="G13" s="13">
        <v>35</v>
      </c>
      <c r="H13" s="7" t="s">
        <v>224</v>
      </c>
      <c r="I13" s="16">
        <v>6</v>
      </c>
    </row>
    <row r="14" spans="1:139">
      <c r="A14" s="373"/>
      <c r="B14" s="356"/>
      <c r="C14" s="329">
        <v>100</v>
      </c>
      <c r="D14" s="11">
        <v>37.878787878787875</v>
      </c>
      <c r="E14" s="11">
        <v>13.636363636363635</v>
      </c>
      <c r="F14" s="11">
        <v>24.242424242424242</v>
      </c>
      <c r="G14" s="11">
        <v>53.030303030303031</v>
      </c>
      <c r="H14" s="10" t="s">
        <v>224</v>
      </c>
      <c r="I14" s="15">
        <v>9.0909090909090917</v>
      </c>
    </row>
    <row r="15" spans="1:139">
      <c r="A15" s="372"/>
      <c r="B15" s="356" t="s">
        <v>60</v>
      </c>
      <c r="C15" s="253" t="s">
        <v>224</v>
      </c>
      <c r="D15" s="7" t="s">
        <v>224</v>
      </c>
      <c r="E15" s="7" t="s">
        <v>224</v>
      </c>
      <c r="F15" s="7" t="s">
        <v>224</v>
      </c>
      <c r="G15" s="7" t="s">
        <v>224</v>
      </c>
      <c r="H15" s="7" t="s">
        <v>224</v>
      </c>
      <c r="I15" s="6" t="s">
        <v>224</v>
      </c>
    </row>
    <row r="16" spans="1:139">
      <c r="A16" s="373"/>
      <c r="B16" s="356"/>
      <c r="C16" s="330" t="s">
        <v>224</v>
      </c>
      <c r="D16" s="10" t="s">
        <v>224</v>
      </c>
      <c r="E16" s="10" t="s">
        <v>224</v>
      </c>
      <c r="F16" s="10" t="s">
        <v>224</v>
      </c>
      <c r="G16" s="10" t="s">
        <v>224</v>
      </c>
      <c r="H16" s="10" t="s">
        <v>224</v>
      </c>
      <c r="I16" s="9" t="s">
        <v>224</v>
      </c>
    </row>
    <row r="17" spans="1:30">
      <c r="A17" s="346" t="s">
        <v>59</v>
      </c>
      <c r="B17" s="356"/>
      <c r="C17" s="253" t="s">
        <v>224</v>
      </c>
      <c r="D17" s="7" t="s">
        <v>224</v>
      </c>
      <c r="E17" s="7" t="s">
        <v>224</v>
      </c>
      <c r="F17" s="7" t="s">
        <v>224</v>
      </c>
      <c r="G17" s="7" t="s">
        <v>224</v>
      </c>
      <c r="H17" s="7" t="s">
        <v>224</v>
      </c>
      <c r="I17" s="6" t="s">
        <v>224</v>
      </c>
    </row>
    <row r="18" spans="1:30">
      <c r="A18" s="346"/>
      <c r="B18" s="356"/>
      <c r="C18" s="330" t="s">
        <v>224</v>
      </c>
      <c r="D18" s="10" t="s">
        <v>224</v>
      </c>
      <c r="E18" s="10" t="s">
        <v>224</v>
      </c>
      <c r="F18" s="10" t="s">
        <v>224</v>
      </c>
      <c r="G18" s="10" t="s">
        <v>224</v>
      </c>
      <c r="H18" s="10" t="s">
        <v>224</v>
      </c>
      <c r="I18" s="9" t="s">
        <v>224</v>
      </c>
    </row>
    <row r="19" spans="1:30">
      <c r="A19" s="374" t="s">
        <v>273</v>
      </c>
      <c r="B19" s="353"/>
      <c r="C19" s="252">
        <v>5</v>
      </c>
      <c r="D19" s="13">
        <v>4</v>
      </c>
      <c r="E19" s="13">
        <v>3</v>
      </c>
      <c r="F19" s="13">
        <v>1</v>
      </c>
      <c r="G19" s="13">
        <v>1</v>
      </c>
      <c r="H19" s="7" t="s">
        <v>224</v>
      </c>
      <c r="I19" s="6" t="s">
        <v>224</v>
      </c>
    </row>
    <row r="20" spans="1:30">
      <c r="A20" s="375"/>
      <c r="B20" s="354"/>
      <c r="C20" s="331">
        <v>100</v>
      </c>
      <c r="D20" s="33">
        <v>80</v>
      </c>
      <c r="E20" s="33">
        <v>60</v>
      </c>
      <c r="F20" s="33">
        <v>20</v>
      </c>
      <c r="G20" s="33">
        <v>20</v>
      </c>
      <c r="H20" s="4" t="s">
        <v>224</v>
      </c>
      <c r="I20" s="3" t="s">
        <v>224</v>
      </c>
    </row>
    <row r="22" spans="1:30">
      <c r="C22" s="294"/>
    </row>
    <row r="24" spans="1:30">
      <c r="C24" s="294"/>
    </row>
    <row r="26" spans="1:30">
      <c r="C26" s="294"/>
    </row>
    <row r="28" spans="1:30">
      <c r="C28" s="294"/>
      <c r="AD28" s="294"/>
    </row>
    <row r="30" spans="1:30">
      <c r="C30" s="294"/>
    </row>
    <row r="32" spans="1:30">
      <c r="C32" s="294"/>
    </row>
    <row r="34" spans="3:3">
      <c r="C34" s="294"/>
    </row>
  </sheetData>
  <mergeCells count="17">
    <mergeCell ref="A19:B20"/>
    <mergeCell ref="A7:B8"/>
    <mergeCell ref="A9:A10"/>
    <mergeCell ref="B9:B10"/>
    <mergeCell ref="A11:A12"/>
    <mergeCell ref="B11:B12"/>
    <mergeCell ref="A13:A14"/>
    <mergeCell ref="I3:I4"/>
    <mergeCell ref="A5:B6"/>
    <mergeCell ref="A15:A16"/>
    <mergeCell ref="B15:B16"/>
    <mergeCell ref="A17:B18"/>
    <mergeCell ref="B13:B14"/>
    <mergeCell ref="C3:C4"/>
    <mergeCell ref="D3:D4"/>
    <mergeCell ref="G3:G4"/>
    <mergeCell ref="H3:H4"/>
  </mergeCells>
  <phoneticPr fontId="3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EI34"/>
  <sheetViews>
    <sheetView zoomScale="85" zoomScaleNormal="85" workbookViewId="0">
      <selection activeCell="M42" sqref="M42"/>
    </sheetView>
  </sheetViews>
  <sheetFormatPr defaultColWidth="8.6640625" defaultRowHeight="18"/>
  <cols>
    <col min="1" max="1" width="1.88671875" style="2" customWidth="1"/>
    <col min="2" max="2" width="32.88671875" style="2" customWidth="1"/>
    <col min="3" max="16384" width="8.6640625" style="1"/>
  </cols>
  <sheetData>
    <row r="1" spans="1:139" s="20" customFormat="1" ht="18.600000000000001" thickBot="1">
      <c r="A1" s="32" t="s">
        <v>52</v>
      </c>
      <c r="B1" s="31"/>
      <c r="C1" s="31"/>
      <c r="D1" s="43"/>
      <c r="E1" s="43"/>
      <c r="F1" s="43"/>
      <c r="G1" s="43"/>
      <c r="H1" s="43"/>
      <c r="I1" s="4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2"/>
      <c r="EF1" s="22"/>
      <c r="EG1" s="22"/>
      <c r="EH1" s="22"/>
      <c r="EI1" s="21"/>
    </row>
    <row r="2" spans="1:13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1"/>
    </row>
    <row r="3" spans="1:139" s="20" customFormat="1" ht="12" customHeight="1">
      <c r="A3" s="2" t="s">
        <v>22</v>
      </c>
      <c r="B3" s="2" t="s">
        <v>22</v>
      </c>
      <c r="C3" s="397" t="s">
        <v>9</v>
      </c>
      <c r="D3" s="402" t="s">
        <v>217</v>
      </c>
      <c r="E3" s="41"/>
      <c r="F3" s="41"/>
      <c r="G3" s="404" t="s">
        <v>50</v>
      </c>
      <c r="H3" s="404" t="s">
        <v>49</v>
      </c>
      <c r="I3" s="406" t="s">
        <v>28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2"/>
      <c r="DQ3" s="22"/>
      <c r="DR3" s="22"/>
      <c r="DS3" s="22"/>
      <c r="DT3" s="21"/>
    </row>
    <row r="4" spans="1:139" s="20" customFormat="1" ht="134.25" customHeight="1">
      <c r="A4" s="40" t="s">
        <v>22</v>
      </c>
      <c r="B4" s="44" t="s">
        <v>22</v>
      </c>
      <c r="C4" s="398"/>
      <c r="D4" s="403"/>
      <c r="E4" s="26" t="s">
        <v>48</v>
      </c>
      <c r="F4" s="26" t="s">
        <v>47</v>
      </c>
      <c r="G4" s="405"/>
      <c r="H4" s="405"/>
      <c r="I4" s="407"/>
      <c r="J4" s="39"/>
      <c r="K4" s="39"/>
      <c r="L4" s="39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2"/>
      <c r="DQ4" s="22"/>
      <c r="DR4" s="22"/>
      <c r="DS4" s="22"/>
      <c r="DT4" s="21"/>
    </row>
    <row r="5" spans="1:139">
      <c r="A5" s="371" t="s">
        <v>9</v>
      </c>
      <c r="B5" s="355"/>
      <c r="C5" s="19">
        <v>2062</v>
      </c>
      <c r="D5" s="18">
        <v>1003</v>
      </c>
      <c r="E5" s="18">
        <v>486</v>
      </c>
      <c r="F5" s="18">
        <v>517</v>
      </c>
      <c r="G5" s="18">
        <v>920</v>
      </c>
      <c r="H5" s="18">
        <v>7</v>
      </c>
      <c r="I5" s="17">
        <v>132</v>
      </c>
    </row>
    <row r="6" spans="1:139">
      <c r="A6" s="346"/>
      <c r="B6" s="356"/>
      <c r="C6" s="292">
        <v>100</v>
      </c>
      <c r="D6" s="11">
        <v>48.642095053346267</v>
      </c>
      <c r="E6" s="11">
        <v>23.569350145489814</v>
      </c>
      <c r="F6" s="11">
        <v>25.072744907856446</v>
      </c>
      <c r="G6" s="11">
        <v>44.6168768186227</v>
      </c>
      <c r="H6" s="11">
        <v>0.33947623666343357</v>
      </c>
      <c r="I6" s="15">
        <v>6.4015518913676042</v>
      </c>
    </row>
    <row r="7" spans="1:139">
      <c r="A7" s="346" t="s">
        <v>33</v>
      </c>
      <c r="B7" s="356"/>
      <c r="C7" s="14">
        <v>1337</v>
      </c>
      <c r="D7" s="13">
        <v>824</v>
      </c>
      <c r="E7" s="13">
        <v>433</v>
      </c>
      <c r="F7" s="13">
        <v>391</v>
      </c>
      <c r="G7" s="13">
        <v>438</v>
      </c>
      <c r="H7" s="13">
        <v>3</v>
      </c>
      <c r="I7" s="16">
        <v>72</v>
      </c>
    </row>
    <row r="8" spans="1:139">
      <c r="A8" s="346"/>
      <c r="B8" s="356"/>
      <c r="C8" s="292">
        <v>100</v>
      </c>
      <c r="D8" s="11">
        <v>61.630516080777866</v>
      </c>
      <c r="E8" s="11">
        <v>32.385938668661183</v>
      </c>
      <c r="F8" s="11">
        <v>29.24457741211668</v>
      </c>
      <c r="G8" s="11">
        <v>32.759910246821242</v>
      </c>
      <c r="H8" s="11">
        <v>0.22438294689603588</v>
      </c>
      <c r="I8" s="15">
        <v>5.3851907255048621</v>
      </c>
    </row>
    <row r="9" spans="1:139">
      <c r="A9" s="346" t="s">
        <v>32</v>
      </c>
      <c r="B9" s="356"/>
      <c r="C9" s="14">
        <v>410</v>
      </c>
      <c r="D9" s="13">
        <v>61</v>
      </c>
      <c r="E9" s="13">
        <v>11</v>
      </c>
      <c r="F9" s="13">
        <v>50</v>
      </c>
      <c r="G9" s="13">
        <v>317</v>
      </c>
      <c r="H9" s="13">
        <v>3</v>
      </c>
      <c r="I9" s="16">
        <v>29</v>
      </c>
    </row>
    <row r="10" spans="1:139">
      <c r="A10" s="346"/>
      <c r="B10" s="356"/>
      <c r="C10" s="292">
        <v>100</v>
      </c>
      <c r="D10" s="11">
        <v>14.878048780487804</v>
      </c>
      <c r="E10" s="11">
        <v>2.6829268292682928</v>
      </c>
      <c r="F10" s="11">
        <v>12.195121951219512</v>
      </c>
      <c r="G10" s="11">
        <v>77.317073170731703</v>
      </c>
      <c r="H10" s="11">
        <v>0.73170731707317083</v>
      </c>
      <c r="I10" s="15">
        <v>7.0731707317073162</v>
      </c>
    </row>
    <row r="11" spans="1:139">
      <c r="A11" s="372"/>
      <c r="B11" s="359" t="s">
        <v>31</v>
      </c>
      <c r="C11" s="14">
        <v>398</v>
      </c>
      <c r="D11" s="13">
        <v>53</v>
      </c>
      <c r="E11" s="13">
        <v>9</v>
      </c>
      <c r="F11" s="13">
        <v>44</v>
      </c>
      <c r="G11" s="13">
        <v>313</v>
      </c>
      <c r="H11" s="13">
        <v>3</v>
      </c>
      <c r="I11" s="16">
        <v>29</v>
      </c>
    </row>
    <row r="12" spans="1:139">
      <c r="A12" s="373"/>
      <c r="B12" s="360"/>
      <c r="C12" s="292">
        <v>100</v>
      </c>
      <c r="D12" s="11">
        <v>13.316582914572864</v>
      </c>
      <c r="E12" s="11">
        <v>2.2613065326633168</v>
      </c>
      <c r="F12" s="11">
        <v>11.055276381909549</v>
      </c>
      <c r="G12" s="11">
        <v>78.643216080402013</v>
      </c>
      <c r="H12" s="11">
        <v>0.75376884422110546</v>
      </c>
      <c r="I12" s="15">
        <v>7.2864321608040195</v>
      </c>
    </row>
    <row r="13" spans="1:139">
      <c r="A13" s="372"/>
      <c r="B13" s="359" t="s">
        <v>30</v>
      </c>
      <c r="C13" s="14">
        <v>11</v>
      </c>
      <c r="D13" s="13">
        <v>7</v>
      </c>
      <c r="E13" s="13">
        <v>1</v>
      </c>
      <c r="F13" s="13">
        <v>6</v>
      </c>
      <c r="G13" s="13">
        <v>4</v>
      </c>
      <c r="H13" s="7" t="s">
        <v>224</v>
      </c>
      <c r="I13" s="6" t="s">
        <v>224</v>
      </c>
    </row>
    <row r="14" spans="1:139">
      <c r="A14" s="373"/>
      <c r="B14" s="360"/>
      <c r="C14" s="292">
        <v>100</v>
      </c>
      <c r="D14" s="11">
        <v>63.636363636363633</v>
      </c>
      <c r="E14" s="11">
        <v>9.0909090909090917</v>
      </c>
      <c r="F14" s="11">
        <v>54.54545454545454</v>
      </c>
      <c r="G14" s="11">
        <v>36.363636363636367</v>
      </c>
      <c r="H14" s="10" t="s">
        <v>224</v>
      </c>
      <c r="I14" s="9" t="s">
        <v>224</v>
      </c>
    </row>
    <row r="15" spans="1:139">
      <c r="A15" s="372"/>
      <c r="B15" s="359" t="s">
        <v>29</v>
      </c>
      <c r="C15" s="14">
        <v>1</v>
      </c>
      <c r="D15" s="13">
        <v>1</v>
      </c>
      <c r="E15" s="13">
        <v>1</v>
      </c>
      <c r="F15" s="7" t="s">
        <v>224</v>
      </c>
      <c r="G15" s="7" t="s">
        <v>224</v>
      </c>
      <c r="H15" s="7" t="s">
        <v>224</v>
      </c>
      <c r="I15" s="6" t="s">
        <v>224</v>
      </c>
    </row>
    <row r="16" spans="1:139">
      <c r="A16" s="373"/>
      <c r="B16" s="360"/>
      <c r="C16" s="292">
        <v>100</v>
      </c>
      <c r="D16" s="11">
        <v>100</v>
      </c>
      <c r="E16" s="11">
        <v>100</v>
      </c>
      <c r="F16" s="10" t="s">
        <v>224</v>
      </c>
      <c r="G16" s="10" t="s">
        <v>224</v>
      </c>
      <c r="H16" s="10" t="s">
        <v>224</v>
      </c>
      <c r="I16" s="9" t="s">
        <v>224</v>
      </c>
    </row>
    <row r="17" spans="1:30">
      <c r="A17" s="376" t="s">
        <v>28</v>
      </c>
      <c r="B17" s="363"/>
      <c r="C17" s="234">
        <v>315</v>
      </c>
      <c r="D17" s="13">
        <v>118</v>
      </c>
      <c r="E17" s="13">
        <v>42</v>
      </c>
      <c r="F17" s="13">
        <v>76</v>
      </c>
      <c r="G17" s="13">
        <v>165</v>
      </c>
      <c r="H17" s="13">
        <v>1</v>
      </c>
      <c r="I17" s="16">
        <v>31</v>
      </c>
    </row>
    <row r="18" spans="1:30">
      <c r="A18" s="377"/>
      <c r="B18" s="378"/>
      <c r="C18" s="293">
        <v>100</v>
      </c>
      <c r="D18" s="33">
        <v>37.460317460317462</v>
      </c>
      <c r="E18" s="33">
        <v>13.333333333333334</v>
      </c>
      <c r="F18" s="33">
        <v>24.126984126984127</v>
      </c>
      <c r="G18" s="33">
        <v>52.380952380952387</v>
      </c>
      <c r="H18" s="33">
        <v>0.31746031746031744</v>
      </c>
      <c r="I18" s="35">
        <v>9.8412698412698418</v>
      </c>
    </row>
    <row r="20" spans="1:30">
      <c r="C20" s="294"/>
    </row>
    <row r="22" spans="1:30">
      <c r="C22" s="294"/>
    </row>
    <row r="24" spans="1:30">
      <c r="C24" s="294"/>
    </row>
    <row r="26" spans="1:30">
      <c r="C26" s="294"/>
    </row>
    <row r="28" spans="1:30">
      <c r="C28" s="294"/>
      <c r="AD28" s="294"/>
    </row>
    <row r="30" spans="1:30">
      <c r="C30" s="294"/>
    </row>
    <row r="32" spans="1:30">
      <c r="C32" s="294"/>
    </row>
    <row r="34" spans="3:3">
      <c r="C34" s="294"/>
    </row>
  </sheetData>
  <mergeCells count="15">
    <mergeCell ref="A5:B6"/>
    <mergeCell ref="A15:A16"/>
    <mergeCell ref="B15:B16"/>
    <mergeCell ref="A17:B18"/>
    <mergeCell ref="A7:B8"/>
    <mergeCell ref="A9:B10"/>
    <mergeCell ref="A11:A12"/>
    <mergeCell ref="B11:B12"/>
    <mergeCell ref="A13:A14"/>
    <mergeCell ref="B13:B14"/>
    <mergeCell ref="C3:C4"/>
    <mergeCell ref="D3:D4"/>
    <mergeCell ref="G3:G4"/>
    <mergeCell ref="H3:H4"/>
    <mergeCell ref="I3:I4"/>
  </mergeCells>
  <phoneticPr fontId="3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EI34"/>
  <sheetViews>
    <sheetView zoomScale="85" zoomScaleNormal="85" workbookViewId="0">
      <selection activeCell="G13" sqref="G13"/>
    </sheetView>
  </sheetViews>
  <sheetFormatPr defaultColWidth="8.6640625" defaultRowHeight="18"/>
  <cols>
    <col min="1" max="1" width="1.88671875" style="2" customWidth="1"/>
    <col min="2" max="2" width="27.5546875" style="2" customWidth="1"/>
    <col min="3" max="16384" width="8.6640625" style="1"/>
  </cols>
  <sheetData>
    <row r="1" spans="1:139" s="20" customFormat="1" ht="18.600000000000001" thickBot="1">
      <c r="A1" s="32" t="s">
        <v>252</v>
      </c>
      <c r="B1" s="31"/>
      <c r="C1" s="31"/>
      <c r="D1" s="43"/>
      <c r="E1" s="43"/>
      <c r="F1" s="43"/>
      <c r="G1" s="43"/>
      <c r="H1" s="43"/>
      <c r="I1" s="4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2"/>
      <c r="EF1" s="22"/>
      <c r="EG1" s="22"/>
      <c r="EH1" s="22"/>
      <c r="EI1" s="21"/>
    </row>
    <row r="2" spans="1:13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1"/>
    </row>
    <row r="3" spans="1:139" s="20" customFormat="1" ht="12" customHeight="1">
      <c r="A3" s="2" t="s">
        <v>22</v>
      </c>
      <c r="B3" s="2" t="s">
        <v>22</v>
      </c>
      <c r="C3" s="397" t="s">
        <v>9</v>
      </c>
      <c r="D3" s="402" t="s">
        <v>217</v>
      </c>
      <c r="E3" s="41"/>
      <c r="F3" s="41"/>
      <c r="G3" s="404" t="s">
        <v>50</v>
      </c>
      <c r="H3" s="404" t="s">
        <v>49</v>
      </c>
      <c r="I3" s="406" t="s">
        <v>28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2"/>
      <c r="DQ3" s="22"/>
      <c r="DR3" s="22"/>
      <c r="DS3" s="22"/>
      <c r="DT3" s="21"/>
    </row>
    <row r="4" spans="1:139" s="20" customFormat="1" ht="134.25" customHeight="1">
      <c r="A4" s="40" t="s">
        <v>22</v>
      </c>
      <c r="B4" s="44" t="s">
        <v>22</v>
      </c>
      <c r="C4" s="398"/>
      <c r="D4" s="403"/>
      <c r="E4" s="26" t="s">
        <v>48</v>
      </c>
      <c r="F4" s="26" t="s">
        <v>47</v>
      </c>
      <c r="G4" s="405"/>
      <c r="H4" s="405"/>
      <c r="I4" s="407"/>
      <c r="J4" s="39"/>
      <c r="K4" s="39"/>
      <c r="L4" s="39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2"/>
      <c r="DQ4" s="22"/>
      <c r="DR4" s="22"/>
      <c r="DS4" s="22"/>
      <c r="DT4" s="21"/>
    </row>
    <row r="5" spans="1:139">
      <c r="A5" s="371" t="s">
        <v>9</v>
      </c>
      <c r="B5" s="355"/>
      <c r="C5" s="19">
        <v>2081</v>
      </c>
      <c r="D5" s="18">
        <v>1014</v>
      </c>
      <c r="E5" s="18">
        <v>489</v>
      </c>
      <c r="F5" s="18">
        <v>525</v>
      </c>
      <c r="G5" s="18">
        <v>923</v>
      </c>
      <c r="H5" s="18">
        <v>7</v>
      </c>
      <c r="I5" s="17">
        <v>137</v>
      </c>
    </row>
    <row r="6" spans="1:139">
      <c r="A6" s="346"/>
      <c r="B6" s="356"/>
      <c r="C6" s="292">
        <v>100</v>
      </c>
      <c r="D6" s="11">
        <v>48.72657376261413</v>
      </c>
      <c r="E6" s="11">
        <v>23.498318116290246</v>
      </c>
      <c r="F6" s="11">
        <v>25.228255646323884</v>
      </c>
      <c r="G6" s="11">
        <v>44.353676117251325</v>
      </c>
      <c r="H6" s="11">
        <v>0.3363767419509851</v>
      </c>
      <c r="I6" s="15">
        <v>6.5833733781835662</v>
      </c>
    </row>
    <row r="7" spans="1:139">
      <c r="A7" s="346" t="s">
        <v>43</v>
      </c>
      <c r="B7" s="356"/>
      <c r="C7" s="14">
        <v>1891</v>
      </c>
      <c r="D7" s="13">
        <v>943</v>
      </c>
      <c r="E7" s="13">
        <v>464</v>
      </c>
      <c r="F7" s="13">
        <v>479</v>
      </c>
      <c r="G7" s="13">
        <v>822</v>
      </c>
      <c r="H7" s="13">
        <v>7</v>
      </c>
      <c r="I7" s="16">
        <v>119</v>
      </c>
    </row>
    <row r="8" spans="1:139">
      <c r="A8" s="346"/>
      <c r="B8" s="356"/>
      <c r="C8" s="292">
        <v>100</v>
      </c>
      <c r="D8" s="11">
        <v>49.867794817556849</v>
      </c>
      <c r="E8" s="11">
        <v>24.537281861448971</v>
      </c>
      <c r="F8" s="11">
        <v>25.330512956107881</v>
      </c>
      <c r="G8" s="11">
        <v>43.469063987308303</v>
      </c>
      <c r="H8" s="11">
        <v>0.37017451084082498</v>
      </c>
      <c r="I8" s="15">
        <v>6.2929666842940239</v>
      </c>
    </row>
    <row r="9" spans="1:139">
      <c r="A9" s="372"/>
      <c r="B9" s="359" t="s">
        <v>42</v>
      </c>
      <c r="C9" s="14">
        <v>228</v>
      </c>
      <c r="D9" s="13">
        <v>121</v>
      </c>
      <c r="E9" s="13">
        <v>60</v>
      </c>
      <c r="F9" s="13">
        <v>61</v>
      </c>
      <c r="G9" s="13">
        <v>94</v>
      </c>
      <c r="H9" s="13">
        <v>1</v>
      </c>
      <c r="I9" s="16">
        <v>12</v>
      </c>
    </row>
    <row r="10" spans="1:139">
      <c r="A10" s="373"/>
      <c r="B10" s="360"/>
      <c r="C10" s="292">
        <v>100</v>
      </c>
      <c r="D10" s="11">
        <v>53.070175438596493</v>
      </c>
      <c r="E10" s="11">
        <v>26.315789473684209</v>
      </c>
      <c r="F10" s="11">
        <v>26.754385964912281</v>
      </c>
      <c r="G10" s="11">
        <v>41.228070175438596</v>
      </c>
      <c r="H10" s="11">
        <v>0.43859649122807015</v>
      </c>
      <c r="I10" s="15">
        <v>5.2631578947368416</v>
      </c>
    </row>
    <row r="11" spans="1:139">
      <c r="A11" s="372"/>
      <c r="B11" s="359" t="s">
        <v>41</v>
      </c>
      <c r="C11" s="14">
        <v>1407</v>
      </c>
      <c r="D11" s="13">
        <v>720</v>
      </c>
      <c r="E11" s="13">
        <v>357</v>
      </c>
      <c r="F11" s="13">
        <v>363</v>
      </c>
      <c r="G11" s="13">
        <v>596</v>
      </c>
      <c r="H11" s="13">
        <v>5</v>
      </c>
      <c r="I11" s="16">
        <v>86</v>
      </c>
    </row>
    <row r="12" spans="1:139">
      <c r="A12" s="373"/>
      <c r="B12" s="360"/>
      <c r="C12" s="292">
        <v>100</v>
      </c>
      <c r="D12" s="11">
        <v>51.172707889125803</v>
      </c>
      <c r="E12" s="11">
        <v>25.373134328358208</v>
      </c>
      <c r="F12" s="11">
        <v>25.799573560767591</v>
      </c>
      <c r="G12" s="11">
        <v>42.359630419331914</v>
      </c>
      <c r="H12" s="11">
        <v>0.35536602700781805</v>
      </c>
      <c r="I12" s="15">
        <v>6.1122956645344706</v>
      </c>
    </row>
    <row r="13" spans="1:139">
      <c r="A13" s="372"/>
      <c r="B13" s="359" t="s">
        <v>40</v>
      </c>
      <c r="C13" s="14">
        <v>147</v>
      </c>
      <c r="D13" s="13">
        <v>60</v>
      </c>
      <c r="E13" s="13">
        <v>25</v>
      </c>
      <c r="F13" s="13">
        <v>35</v>
      </c>
      <c r="G13" s="13">
        <v>79</v>
      </c>
      <c r="H13" s="7" t="s">
        <v>224</v>
      </c>
      <c r="I13" s="16">
        <v>8</v>
      </c>
    </row>
    <row r="14" spans="1:139">
      <c r="A14" s="373"/>
      <c r="B14" s="360"/>
      <c r="C14" s="292">
        <v>100</v>
      </c>
      <c r="D14" s="11">
        <v>40.816326530612244</v>
      </c>
      <c r="E14" s="11">
        <v>17.006802721088434</v>
      </c>
      <c r="F14" s="11">
        <v>23.809523809523807</v>
      </c>
      <c r="G14" s="11">
        <v>53.741496598639458</v>
      </c>
      <c r="H14" s="10" t="s">
        <v>224</v>
      </c>
      <c r="I14" s="15">
        <v>5.4421768707482991</v>
      </c>
    </row>
    <row r="15" spans="1:139">
      <c r="A15" s="372"/>
      <c r="B15" s="359" t="s">
        <v>39</v>
      </c>
      <c r="C15" s="14">
        <v>9</v>
      </c>
      <c r="D15" s="13">
        <v>6</v>
      </c>
      <c r="E15" s="13">
        <v>3</v>
      </c>
      <c r="F15" s="13">
        <v>3</v>
      </c>
      <c r="G15" s="13">
        <v>2</v>
      </c>
      <c r="H15" s="7" t="s">
        <v>224</v>
      </c>
      <c r="I15" s="16">
        <v>1</v>
      </c>
    </row>
    <row r="16" spans="1:139">
      <c r="A16" s="373"/>
      <c r="B16" s="360"/>
      <c r="C16" s="292">
        <v>100</v>
      </c>
      <c r="D16" s="11">
        <v>66.666666666666657</v>
      </c>
      <c r="E16" s="11">
        <v>33.333333333333329</v>
      </c>
      <c r="F16" s="11">
        <v>33.333333333333329</v>
      </c>
      <c r="G16" s="11">
        <v>22.222222222222221</v>
      </c>
      <c r="H16" s="10" t="s">
        <v>224</v>
      </c>
      <c r="I16" s="15">
        <v>11.111111111111111</v>
      </c>
    </row>
    <row r="17" spans="1:30">
      <c r="A17" s="372"/>
      <c r="B17" s="359" t="s">
        <v>38</v>
      </c>
      <c r="C17" s="14">
        <v>4</v>
      </c>
      <c r="D17" s="13">
        <v>1</v>
      </c>
      <c r="E17" s="7" t="s">
        <v>224</v>
      </c>
      <c r="F17" s="13">
        <v>1</v>
      </c>
      <c r="G17" s="13">
        <v>2</v>
      </c>
      <c r="H17" s="7" t="s">
        <v>224</v>
      </c>
      <c r="I17" s="16">
        <v>1</v>
      </c>
    </row>
    <row r="18" spans="1:30">
      <c r="A18" s="373"/>
      <c r="B18" s="360"/>
      <c r="C18" s="292">
        <v>100</v>
      </c>
      <c r="D18" s="11">
        <v>25</v>
      </c>
      <c r="E18" s="10" t="s">
        <v>224</v>
      </c>
      <c r="F18" s="11">
        <v>25</v>
      </c>
      <c r="G18" s="11">
        <v>50</v>
      </c>
      <c r="H18" s="10" t="s">
        <v>224</v>
      </c>
      <c r="I18" s="15">
        <v>25</v>
      </c>
    </row>
    <row r="19" spans="1:30">
      <c r="A19" s="372"/>
      <c r="B19" s="359" t="s">
        <v>37</v>
      </c>
      <c r="C19" s="14">
        <v>18</v>
      </c>
      <c r="D19" s="13">
        <v>8</v>
      </c>
      <c r="E19" s="13">
        <v>5</v>
      </c>
      <c r="F19" s="13">
        <v>3</v>
      </c>
      <c r="G19" s="13">
        <v>6</v>
      </c>
      <c r="H19" s="13">
        <v>1</v>
      </c>
      <c r="I19" s="16">
        <v>3</v>
      </c>
    </row>
    <row r="20" spans="1:30">
      <c r="A20" s="373"/>
      <c r="B20" s="360"/>
      <c r="C20" s="292">
        <v>100</v>
      </c>
      <c r="D20" s="11">
        <v>44.444444444444443</v>
      </c>
      <c r="E20" s="11">
        <v>27.777777777777779</v>
      </c>
      <c r="F20" s="11">
        <v>16.666666666666664</v>
      </c>
      <c r="G20" s="11">
        <v>33.333333333333329</v>
      </c>
      <c r="H20" s="11">
        <v>5.5555555555555554</v>
      </c>
      <c r="I20" s="15">
        <v>16.666666666666664</v>
      </c>
    </row>
    <row r="21" spans="1:30">
      <c r="A21" s="372"/>
      <c r="B21" s="359" t="s">
        <v>36</v>
      </c>
      <c r="C21" s="14">
        <v>6</v>
      </c>
      <c r="D21" s="13">
        <v>5</v>
      </c>
      <c r="E21" s="13">
        <v>1</v>
      </c>
      <c r="F21" s="13">
        <v>4</v>
      </c>
      <c r="G21" s="13">
        <v>1</v>
      </c>
      <c r="H21" s="7" t="s">
        <v>224</v>
      </c>
      <c r="I21" s="6" t="s">
        <v>224</v>
      </c>
    </row>
    <row r="22" spans="1:30">
      <c r="A22" s="373"/>
      <c r="B22" s="360"/>
      <c r="C22" s="292">
        <v>100</v>
      </c>
      <c r="D22" s="11">
        <v>83.333333333333343</v>
      </c>
      <c r="E22" s="11">
        <v>16.666666666666664</v>
      </c>
      <c r="F22" s="11">
        <v>66.666666666666657</v>
      </c>
      <c r="G22" s="11">
        <v>16.666666666666664</v>
      </c>
      <c r="H22" s="10" t="s">
        <v>224</v>
      </c>
      <c r="I22" s="9" t="s">
        <v>224</v>
      </c>
    </row>
    <row r="23" spans="1:30">
      <c r="A23" s="372"/>
      <c r="B23" s="359" t="s">
        <v>10</v>
      </c>
      <c r="C23" s="8">
        <v>72</v>
      </c>
      <c r="D23" s="7">
        <v>22</v>
      </c>
      <c r="E23" s="7">
        <v>13</v>
      </c>
      <c r="F23" s="7">
        <v>9</v>
      </c>
      <c r="G23" s="7">
        <v>42</v>
      </c>
      <c r="H23" s="7" t="s">
        <v>224</v>
      </c>
      <c r="I23" s="6">
        <v>8</v>
      </c>
    </row>
    <row r="24" spans="1:30">
      <c r="A24" s="373"/>
      <c r="B24" s="360"/>
      <c r="C24" s="325">
        <v>100</v>
      </c>
      <c r="D24" s="10">
        <v>30.555555555555557</v>
      </c>
      <c r="E24" s="10">
        <v>18.055555555555554</v>
      </c>
      <c r="F24" s="10">
        <v>12.5</v>
      </c>
      <c r="G24" s="10">
        <v>58.333333333333336</v>
      </c>
      <c r="H24" s="10" t="s">
        <v>224</v>
      </c>
      <c r="I24" s="9">
        <v>11.111111111111111</v>
      </c>
    </row>
    <row r="25" spans="1:30">
      <c r="A25" s="376" t="s">
        <v>35</v>
      </c>
      <c r="B25" s="363"/>
      <c r="C25" s="14">
        <v>17</v>
      </c>
      <c r="D25" s="13">
        <v>9</v>
      </c>
      <c r="E25" s="13">
        <v>2</v>
      </c>
      <c r="F25" s="13">
        <v>7</v>
      </c>
      <c r="G25" s="13">
        <v>8</v>
      </c>
      <c r="H25" s="7" t="s">
        <v>224</v>
      </c>
      <c r="I25" s="6" t="s">
        <v>224</v>
      </c>
    </row>
    <row r="26" spans="1:30">
      <c r="A26" s="379"/>
      <c r="B26" s="380"/>
      <c r="C26" s="292">
        <v>100</v>
      </c>
      <c r="D26" s="11">
        <v>52.941176470588239</v>
      </c>
      <c r="E26" s="11">
        <v>11.76470588235294</v>
      </c>
      <c r="F26" s="11">
        <v>41.17647058823529</v>
      </c>
      <c r="G26" s="11">
        <v>47.058823529411761</v>
      </c>
      <c r="H26" s="10" t="s">
        <v>224</v>
      </c>
      <c r="I26" s="9" t="s">
        <v>224</v>
      </c>
    </row>
    <row r="27" spans="1:30">
      <c r="A27" s="376" t="s">
        <v>28</v>
      </c>
      <c r="B27" s="363"/>
      <c r="C27" s="8">
        <v>173</v>
      </c>
      <c r="D27" s="7">
        <v>62</v>
      </c>
      <c r="E27" s="7">
        <v>23</v>
      </c>
      <c r="F27" s="7">
        <v>39</v>
      </c>
      <c r="G27" s="7">
        <v>93</v>
      </c>
      <c r="H27" s="7" t="s">
        <v>224</v>
      </c>
      <c r="I27" s="6">
        <v>18</v>
      </c>
    </row>
    <row r="28" spans="1:30">
      <c r="A28" s="377"/>
      <c r="B28" s="378"/>
      <c r="C28" s="326">
        <v>100</v>
      </c>
      <c r="D28" s="4">
        <v>35.838150289017342</v>
      </c>
      <c r="E28" s="4">
        <v>13.294797687861271</v>
      </c>
      <c r="F28" s="4">
        <v>22.543352601156069</v>
      </c>
      <c r="G28" s="4">
        <v>53.75722543352601</v>
      </c>
      <c r="H28" s="4" t="s">
        <v>224</v>
      </c>
      <c r="I28" s="3">
        <v>10.404624277456648</v>
      </c>
      <c r="AD28" s="294"/>
    </row>
    <row r="30" spans="1:30">
      <c r="C30" s="294"/>
    </row>
    <row r="32" spans="1:30">
      <c r="C32" s="294"/>
    </row>
    <row r="34" spans="3:3">
      <c r="C34" s="294"/>
    </row>
  </sheetData>
  <mergeCells count="25">
    <mergeCell ref="A25:B26"/>
    <mergeCell ref="A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  <mergeCell ref="C3:C4"/>
    <mergeCell ref="D3:D4"/>
    <mergeCell ref="G3:G4"/>
    <mergeCell ref="H3:H4"/>
    <mergeCell ref="I3:I4"/>
  </mergeCells>
  <phoneticPr fontId="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EI34"/>
  <sheetViews>
    <sheetView zoomScale="85" zoomScaleNormal="85" workbookViewId="0">
      <selection activeCell="C9" sqref="C9"/>
    </sheetView>
  </sheetViews>
  <sheetFormatPr defaultColWidth="8.6640625" defaultRowHeight="18"/>
  <cols>
    <col min="1" max="1" width="1.88671875" style="210" customWidth="1"/>
    <col min="2" max="2" width="27.5546875" style="210" customWidth="1"/>
    <col min="3" max="16384" width="8.6640625" style="1"/>
  </cols>
  <sheetData>
    <row r="1" spans="1:139" s="20" customFormat="1" ht="18.600000000000001" thickBot="1">
      <c r="A1" s="32" t="s">
        <v>251</v>
      </c>
      <c r="B1" s="31"/>
      <c r="C1" s="31"/>
      <c r="D1" s="43"/>
      <c r="E1" s="43"/>
      <c r="F1" s="43"/>
      <c r="G1" s="43"/>
      <c r="H1" s="43"/>
      <c r="I1" s="4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2"/>
      <c r="EF1" s="22"/>
      <c r="EG1" s="22"/>
      <c r="EH1" s="22"/>
      <c r="EI1" s="21"/>
    </row>
    <row r="2" spans="1:139" s="20" customFormat="1" ht="6" customHeight="1" thickTop="1">
      <c r="A2" s="210" t="s">
        <v>22</v>
      </c>
      <c r="B2" s="210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1"/>
    </row>
    <row r="3" spans="1:139" s="20" customFormat="1" ht="12" customHeight="1">
      <c r="A3" s="210" t="s">
        <v>22</v>
      </c>
      <c r="B3" s="210" t="s">
        <v>22</v>
      </c>
      <c r="C3" s="397" t="s">
        <v>9</v>
      </c>
      <c r="D3" s="402" t="s">
        <v>217</v>
      </c>
      <c r="E3" s="208"/>
      <c r="F3" s="208"/>
      <c r="G3" s="404" t="s">
        <v>50</v>
      </c>
      <c r="H3" s="404" t="s">
        <v>49</v>
      </c>
      <c r="I3" s="406" t="s">
        <v>28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2"/>
      <c r="DQ3" s="22"/>
      <c r="DR3" s="22"/>
      <c r="DS3" s="22"/>
      <c r="DT3" s="21"/>
    </row>
    <row r="4" spans="1:139" s="20" customFormat="1" ht="134.25" customHeight="1">
      <c r="A4" s="40" t="s">
        <v>22</v>
      </c>
      <c r="B4" s="44" t="s">
        <v>22</v>
      </c>
      <c r="C4" s="398"/>
      <c r="D4" s="403"/>
      <c r="E4" s="207" t="s">
        <v>48</v>
      </c>
      <c r="F4" s="207" t="s">
        <v>47</v>
      </c>
      <c r="G4" s="405"/>
      <c r="H4" s="405"/>
      <c r="I4" s="407"/>
      <c r="J4" s="39"/>
      <c r="K4" s="39"/>
      <c r="L4" s="39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2"/>
      <c r="DQ4" s="22"/>
      <c r="DR4" s="22"/>
      <c r="DS4" s="22"/>
      <c r="DT4" s="21"/>
    </row>
    <row r="5" spans="1:139">
      <c r="A5" s="371" t="s">
        <v>9</v>
      </c>
      <c r="B5" s="355"/>
      <c r="C5" s="147">
        <v>2232</v>
      </c>
      <c r="D5" s="190">
        <v>1117</v>
      </c>
      <c r="E5" s="190">
        <v>542</v>
      </c>
      <c r="F5" s="190">
        <v>575</v>
      </c>
      <c r="G5" s="190">
        <v>964</v>
      </c>
      <c r="H5" s="240">
        <v>7</v>
      </c>
      <c r="I5" s="191">
        <v>144</v>
      </c>
    </row>
    <row r="6" spans="1:139">
      <c r="A6" s="346"/>
      <c r="B6" s="356"/>
      <c r="C6" s="327">
        <v>100</v>
      </c>
      <c r="D6" s="192">
        <v>50.04480286738351</v>
      </c>
      <c r="E6" s="192">
        <v>24.283154121863799</v>
      </c>
      <c r="F6" s="192">
        <v>25.761648745519711</v>
      </c>
      <c r="G6" s="192">
        <v>43.189964157706093</v>
      </c>
      <c r="H6" s="197">
        <v>0.31362007168458783</v>
      </c>
      <c r="I6" s="193">
        <v>6.4516129032258061</v>
      </c>
    </row>
    <row r="7" spans="1:139">
      <c r="A7" s="346" t="s">
        <v>43</v>
      </c>
      <c r="B7" s="356"/>
      <c r="C7" s="148">
        <v>1617</v>
      </c>
      <c r="D7" s="194">
        <v>1000</v>
      </c>
      <c r="E7" s="194">
        <v>510</v>
      </c>
      <c r="F7" s="194">
        <v>490</v>
      </c>
      <c r="G7" s="194">
        <v>522</v>
      </c>
      <c r="H7" s="196">
        <v>3</v>
      </c>
      <c r="I7" s="195">
        <v>92</v>
      </c>
    </row>
    <row r="8" spans="1:139">
      <c r="A8" s="346"/>
      <c r="B8" s="356"/>
      <c r="C8" s="327">
        <v>100</v>
      </c>
      <c r="D8" s="192">
        <v>61.84291898577613</v>
      </c>
      <c r="E8" s="192">
        <v>31.539888682745826</v>
      </c>
      <c r="F8" s="192">
        <v>30.303030303030305</v>
      </c>
      <c r="G8" s="192">
        <v>32.28200371057514</v>
      </c>
      <c r="H8" s="197">
        <v>0.1855287569573284</v>
      </c>
      <c r="I8" s="193">
        <v>5.6895485466914035</v>
      </c>
    </row>
    <row r="9" spans="1:139">
      <c r="A9" s="372"/>
      <c r="B9" s="359" t="s">
        <v>42</v>
      </c>
      <c r="C9" s="148">
        <v>122</v>
      </c>
      <c r="D9" s="194">
        <v>63</v>
      </c>
      <c r="E9" s="194">
        <v>28</v>
      </c>
      <c r="F9" s="194">
        <v>35</v>
      </c>
      <c r="G9" s="194">
        <v>54</v>
      </c>
      <c r="H9" s="196" t="s">
        <v>255</v>
      </c>
      <c r="I9" s="198">
        <v>5</v>
      </c>
    </row>
    <row r="10" spans="1:139">
      <c r="A10" s="373"/>
      <c r="B10" s="360"/>
      <c r="C10" s="327">
        <v>100</v>
      </c>
      <c r="D10" s="192">
        <v>51.639344262295083</v>
      </c>
      <c r="E10" s="192">
        <v>22.950819672131146</v>
      </c>
      <c r="F10" s="192">
        <v>28.688524590163933</v>
      </c>
      <c r="G10" s="192">
        <v>44.26229508196721</v>
      </c>
      <c r="H10" s="197" t="s">
        <v>255</v>
      </c>
      <c r="I10" s="199">
        <v>4.0983606557377046</v>
      </c>
    </row>
    <row r="11" spans="1:139">
      <c r="A11" s="372"/>
      <c r="B11" s="359" t="s">
        <v>41</v>
      </c>
      <c r="C11" s="148">
        <v>675</v>
      </c>
      <c r="D11" s="194">
        <v>572</v>
      </c>
      <c r="E11" s="194">
        <v>324</v>
      </c>
      <c r="F11" s="194">
        <v>248</v>
      </c>
      <c r="G11" s="194">
        <v>78</v>
      </c>
      <c r="H11" s="196" t="s">
        <v>255</v>
      </c>
      <c r="I11" s="195">
        <v>25</v>
      </c>
    </row>
    <row r="12" spans="1:139">
      <c r="A12" s="373"/>
      <c r="B12" s="360"/>
      <c r="C12" s="327">
        <v>100</v>
      </c>
      <c r="D12" s="192">
        <v>84.740740740740733</v>
      </c>
      <c r="E12" s="192">
        <v>48</v>
      </c>
      <c r="F12" s="192">
        <v>36.74074074074074</v>
      </c>
      <c r="G12" s="192">
        <v>11.555555555555555</v>
      </c>
      <c r="H12" s="197" t="s">
        <v>255</v>
      </c>
      <c r="I12" s="193">
        <v>3.7037037037037033</v>
      </c>
    </row>
    <row r="13" spans="1:139">
      <c r="A13" s="372"/>
      <c r="B13" s="359" t="s">
        <v>40</v>
      </c>
      <c r="C13" s="148">
        <v>37</v>
      </c>
      <c r="D13" s="194">
        <v>21</v>
      </c>
      <c r="E13" s="196">
        <v>10</v>
      </c>
      <c r="F13" s="194">
        <v>11</v>
      </c>
      <c r="G13" s="196">
        <v>15</v>
      </c>
      <c r="H13" s="196" t="s">
        <v>255</v>
      </c>
      <c r="I13" s="198">
        <v>1</v>
      </c>
    </row>
    <row r="14" spans="1:139">
      <c r="A14" s="373"/>
      <c r="B14" s="360"/>
      <c r="C14" s="327">
        <v>100</v>
      </c>
      <c r="D14" s="192">
        <v>56.756756756756758</v>
      </c>
      <c r="E14" s="197">
        <v>27.027027027027028</v>
      </c>
      <c r="F14" s="192">
        <v>29.72972972972973</v>
      </c>
      <c r="G14" s="197">
        <v>40.54054054054054</v>
      </c>
      <c r="H14" s="197" t="s">
        <v>255</v>
      </c>
      <c r="I14" s="199">
        <v>2.7027027027027026</v>
      </c>
    </row>
    <row r="15" spans="1:139">
      <c r="A15" s="372"/>
      <c r="B15" s="359" t="s">
        <v>39</v>
      </c>
      <c r="C15" s="148">
        <v>583</v>
      </c>
      <c r="D15" s="194">
        <v>233</v>
      </c>
      <c r="E15" s="194">
        <v>90</v>
      </c>
      <c r="F15" s="194">
        <v>143</v>
      </c>
      <c r="G15" s="194">
        <v>294</v>
      </c>
      <c r="H15" s="196">
        <v>3</v>
      </c>
      <c r="I15" s="195">
        <v>53</v>
      </c>
    </row>
    <row r="16" spans="1:139">
      <c r="A16" s="373"/>
      <c r="B16" s="360"/>
      <c r="C16" s="327">
        <v>100</v>
      </c>
      <c r="D16" s="192">
        <v>39.965694682675817</v>
      </c>
      <c r="E16" s="192">
        <v>15.437392795883362</v>
      </c>
      <c r="F16" s="192">
        <v>24.528301886792452</v>
      </c>
      <c r="G16" s="192">
        <v>50.42881646655232</v>
      </c>
      <c r="H16" s="197">
        <v>0.51457975986277882</v>
      </c>
      <c r="I16" s="193">
        <v>9.0909090909090917</v>
      </c>
    </row>
    <row r="17" spans="1:30">
      <c r="A17" s="372"/>
      <c r="B17" s="359" t="s">
        <v>38</v>
      </c>
      <c r="C17" s="148">
        <v>45</v>
      </c>
      <c r="D17" s="194">
        <v>26</v>
      </c>
      <c r="E17" s="194">
        <v>14</v>
      </c>
      <c r="F17" s="196">
        <v>12</v>
      </c>
      <c r="G17" s="194">
        <v>17</v>
      </c>
      <c r="H17" s="196" t="s">
        <v>255</v>
      </c>
      <c r="I17" s="198">
        <v>2</v>
      </c>
    </row>
    <row r="18" spans="1:30">
      <c r="A18" s="373"/>
      <c r="B18" s="360"/>
      <c r="C18" s="327">
        <v>100</v>
      </c>
      <c r="D18" s="192">
        <v>57.777777777777771</v>
      </c>
      <c r="E18" s="192">
        <v>31.111111111111111</v>
      </c>
      <c r="F18" s="197">
        <v>26.666666666666668</v>
      </c>
      <c r="G18" s="192">
        <v>37.777777777777779</v>
      </c>
      <c r="H18" s="197" t="s">
        <v>255</v>
      </c>
      <c r="I18" s="199">
        <v>4.4444444444444446</v>
      </c>
    </row>
    <row r="19" spans="1:30">
      <c r="A19" s="372"/>
      <c r="B19" s="359" t="s">
        <v>37</v>
      </c>
      <c r="C19" s="148">
        <v>51</v>
      </c>
      <c r="D19" s="194">
        <v>38</v>
      </c>
      <c r="E19" s="194">
        <v>19</v>
      </c>
      <c r="F19" s="194">
        <v>19</v>
      </c>
      <c r="G19" s="194">
        <v>11</v>
      </c>
      <c r="H19" s="196" t="s">
        <v>255</v>
      </c>
      <c r="I19" s="198">
        <v>2</v>
      </c>
    </row>
    <row r="20" spans="1:30">
      <c r="A20" s="373"/>
      <c r="B20" s="360"/>
      <c r="C20" s="327">
        <v>100</v>
      </c>
      <c r="D20" s="192">
        <v>74.509803921568633</v>
      </c>
      <c r="E20" s="192">
        <v>37.254901960784316</v>
      </c>
      <c r="F20" s="192">
        <v>37.254901960784316</v>
      </c>
      <c r="G20" s="192">
        <v>21.568627450980394</v>
      </c>
      <c r="H20" s="197" t="s">
        <v>255</v>
      </c>
      <c r="I20" s="199">
        <v>3.9215686274509802</v>
      </c>
    </row>
    <row r="21" spans="1:30">
      <c r="A21" s="372"/>
      <c r="B21" s="359" t="s">
        <v>36</v>
      </c>
      <c r="C21" s="148">
        <v>25</v>
      </c>
      <c r="D21" s="194">
        <v>10</v>
      </c>
      <c r="E21" s="196">
        <v>5</v>
      </c>
      <c r="F21" s="194">
        <v>5</v>
      </c>
      <c r="G21" s="196">
        <v>15</v>
      </c>
      <c r="H21" s="196" t="s">
        <v>255</v>
      </c>
      <c r="I21" s="198" t="s">
        <v>255</v>
      </c>
    </row>
    <row r="22" spans="1:30">
      <c r="A22" s="373"/>
      <c r="B22" s="360"/>
      <c r="C22" s="327">
        <v>100</v>
      </c>
      <c r="D22" s="192">
        <v>40</v>
      </c>
      <c r="E22" s="197">
        <v>20</v>
      </c>
      <c r="F22" s="192">
        <v>20</v>
      </c>
      <c r="G22" s="197">
        <v>60</v>
      </c>
      <c r="H22" s="197" t="s">
        <v>255</v>
      </c>
      <c r="I22" s="199" t="s">
        <v>255</v>
      </c>
    </row>
    <row r="23" spans="1:30">
      <c r="A23" s="372"/>
      <c r="B23" s="359" t="s">
        <v>10</v>
      </c>
      <c r="C23" s="200">
        <v>79</v>
      </c>
      <c r="D23" s="196">
        <v>37</v>
      </c>
      <c r="E23" s="196">
        <v>20</v>
      </c>
      <c r="F23" s="196">
        <v>17</v>
      </c>
      <c r="G23" s="196">
        <v>38</v>
      </c>
      <c r="H23" s="196" t="s">
        <v>255</v>
      </c>
      <c r="I23" s="198">
        <v>4</v>
      </c>
    </row>
    <row r="24" spans="1:30">
      <c r="A24" s="373"/>
      <c r="B24" s="360"/>
      <c r="C24" s="327">
        <v>100</v>
      </c>
      <c r="D24" s="197">
        <v>46.835443037974684</v>
      </c>
      <c r="E24" s="197">
        <v>25.316455696202532</v>
      </c>
      <c r="F24" s="197">
        <v>21.518987341772153</v>
      </c>
      <c r="G24" s="197">
        <v>48.101265822784811</v>
      </c>
      <c r="H24" s="197" t="s">
        <v>255</v>
      </c>
      <c r="I24" s="199">
        <v>5.0632911392405067</v>
      </c>
    </row>
    <row r="25" spans="1:30">
      <c r="A25" s="376" t="s">
        <v>35</v>
      </c>
      <c r="B25" s="363"/>
      <c r="C25" s="148">
        <v>469</v>
      </c>
      <c r="D25" s="194">
        <v>62</v>
      </c>
      <c r="E25" s="194">
        <v>14</v>
      </c>
      <c r="F25" s="194">
        <v>48</v>
      </c>
      <c r="G25" s="194">
        <v>365</v>
      </c>
      <c r="H25" s="196">
        <v>3</v>
      </c>
      <c r="I25" s="195">
        <v>39</v>
      </c>
    </row>
    <row r="26" spans="1:30">
      <c r="A26" s="379"/>
      <c r="B26" s="380"/>
      <c r="C26" s="327">
        <v>100</v>
      </c>
      <c r="D26" s="192">
        <v>13.219616204690832</v>
      </c>
      <c r="E26" s="192">
        <v>2.9850746268656714</v>
      </c>
      <c r="F26" s="192">
        <v>10.23454157782516</v>
      </c>
      <c r="G26" s="192">
        <v>77.825159914712145</v>
      </c>
      <c r="H26" s="197">
        <v>0.63965884861407252</v>
      </c>
      <c r="I26" s="193">
        <v>8.3155650319829419</v>
      </c>
    </row>
    <row r="27" spans="1:30">
      <c r="A27" s="376" t="s">
        <v>28</v>
      </c>
      <c r="B27" s="363"/>
      <c r="C27" s="148">
        <v>146</v>
      </c>
      <c r="D27" s="196">
        <v>55</v>
      </c>
      <c r="E27" s="196">
        <v>18</v>
      </c>
      <c r="F27" s="196">
        <v>37</v>
      </c>
      <c r="G27" s="194">
        <v>77</v>
      </c>
      <c r="H27" s="196">
        <v>1</v>
      </c>
      <c r="I27" s="198">
        <v>13</v>
      </c>
    </row>
    <row r="28" spans="1:30">
      <c r="A28" s="377"/>
      <c r="B28" s="378"/>
      <c r="C28" s="328">
        <v>100</v>
      </c>
      <c r="D28" s="201">
        <v>37.671232876712331</v>
      </c>
      <c r="E28" s="201">
        <v>12.328767123287671</v>
      </c>
      <c r="F28" s="201">
        <v>25.342465753424658</v>
      </c>
      <c r="G28" s="236">
        <v>52.739726027397261</v>
      </c>
      <c r="H28" s="201">
        <v>0.68493150684931503</v>
      </c>
      <c r="I28" s="241">
        <v>8.9041095890410951</v>
      </c>
      <c r="AD28" s="294"/>
    </row>
    <row r="30" spans="1:30">
      <c r="C30" s="294"/>
    </row>
    <row r="32" spans="1:30">
      <c r="C32" s="294"/>
    </row>
    <row r="34" spans="3:3">
      <c r="C34" s="294"/>
    </row>
  </sheetData>
  <mergeCells count="25"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H3:H4"/>
    <mergeCell ref="I3:I4"/>
    <mergeCell ref="A5:B6"/>
    <mergeCell ref="A13:A14"/>
    <mergeCell ref="B13:B14"/>
    <mergeCell ref="C3:C4"/>
    <mergeCell ref="D3:D4"/>
    <mergeCell ref="G3:G4"/>
    <mergeCell ref="A7:B8"/>
    <mergeCell ref="A9:A10"/>
    <mergeCell ref="B9:B10"/>
    <mergeCell ref="A11:A12"/>
    <mergeCell ref="B11:B12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S33"/>
  <sheetViews>
    <sheetView zoomScale="85" zoomScaleNormal="85" workbookViewId="0">
      <selection activeCell="H3" sqref="H3"/>
    </sheetView>
  </sheetViews>
  <sheetFormatPr defaultColWidth="8.6640625" defaultRowHeight="18"/>
  <cols>
    <col min="1" max="1" width="1.88671875" style="2" customWidth="1"/>
    <col min="2" max="2" width="29.6640625" style="2" customWidth="1"/>
    <col min="3" max="16384" width="8.6640625" style="1"/>
  </cols>
  <sheetData>
    <row r="1" spans="1:149" s="20" customFormat="1" ht="18.600000000000001" thickBot="1">
      <c r="A1" s="32" t="s">
        <v>65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" t="s">
        <v>22</v>
      </c>
      <c r="B3" s="44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12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71" t="s">
        <v>9</v>
      </c>
      <c r="B4" s="355"/>
      <c r="C4" s="19">
        <v>2251</v>
      </c>
      <c r="D4" s="18">
        <v>545</v>
      </c>
      <c r="E4" s="18">
        <v>236</v>
      </c>
      <c r="F4" s="18">
        <v>158</v>
      </c>
      <c r="G4" s="18">
        <v>41</v>
      </c>
      <c r="H4" s="18">
        <v>1182</v>
      </c>
      <c r="I4" s="18">
        <v>1656</v>
      </c>
      <c r="J4" s="18">
        <v>144</v>
      </c>
      <c r="K4" s="18">
        <v>199</v>
      </c>
      <c r="L4" s="18">
        <v>574</v>
      </c>
      <c r="M4" s="18">
        <v>3</v>
      </c>
      <c r="N4" s="18">
        <v>32</v>
      </c>
      <c r="O4" s="17">
        <v>81</v>
      </c>
    </row>
    <row r="5" spans="1:149">
      <c r="A5" s="346"/>
      <c r="B5" s="356"/>
      <c r="C5" s="12">
        <v>100</v>
      </c>
      <c r="D5" s="11">
        <v>24.211461572634384</v>
      </c>
      <c r="E5" s="11">
        <v>10.484229231452687</v>
      </c>
      <c r="F5" s="11">
        <v>7.019102621057308</v>
      </c>
      <c r="G5" s="11">
        <v>1.8214127054642382</v>
      </c>
      <c r="H5" s="11">
        <v>52.50999555752999</v>
      </c>
      <c r="I5" s="11">
        <v>73.567303420701919</v>
      </c>
      <c r="J5" s="11">
        <v>6.3971568191914701</v>
      </c>
      <c r="K5" s="11">
        <v>8.8405153265215457</v>
      </c>
      <c r="L5" s="11">
        <v>25.499777876499337</v>
      </c>
      <c r="M5" s="11">
        <v>0.13327410039982232</v>
      </c>
      <c r="N5" s="11">
        <v>1.4215904042647711</v>
      </c>
      <c r="O5" s="15">
        <v>3.5984007107952021</v>
      </c>
    </row>
    <row r="6" spans="1:149">
      <c r="A6" s="346" t="s">
        <v>64</v>
      </c>
      <c r="B6" s="356"/>
      <c r="C6" s="14">
        <v>2246</v>
      </c>
      <c r="D6" s="13">
        <v>542</v>
      </c>
      <c r="E6" s="13">
        <v>236</v>
      </c>
      <c r="F6" s="13">
        <v>158</v>
      </c>
      <c r="G6" s="13">
        <v>41</v>
      </c>
      <c r="H6" s="13">
        <v>1179</v>
      </c>
      <c r="I6" s="13">
        <v>1652</v>
      </c>
      <c r="J6" s="13">
        <v>144</v>
      </c>
      <c r="K6" s="13">
        <v>199</v>
      </c>
      <c r="L6" s="13">
        <v>573</v>
      </c>
      <c r="M6" s="13">
        <v>3</v>
      </c>
      <c r="N6" s="13">
        <v>32</v>
      </c>
      <c r="O6" s="16">
        <v>81</v>
      </c>
    </row>
    <row r="7" spans="1:149">
      <c r="A7" s="346"/>
      <c r="B7" s="356"/>
      <c r="C7" s="12">
        <v>100</v>
      </c>
      <c r="D7" s="11">
        <v>24.131789848619771</v>
      </c>
      <c r="E7" s="11">
        <v>10.507569011576136</v>
      </c>
      <c r="F7" s="11">
        <v>7.0347284060552084</v>
      </c>
      <c r="G7" s="11">
        <v>1.8254674977738201</v>
      </c>
      <c r="H7" s="11">
        <v>52.493321460373998</v>
      </c>
      <c r="I7" s="11">
        <v>73.552983081032949</v>
      </c>
      <c r="J7" s="11">
        <v>6.4113980409617088</v>
      </c>
      <c r="K7" s="11">
        <v>8.8601959038290303</v>
      </c>
      <c r="L7" s="11">
        <v>25.512021371326803</v>
      </c>
      <c r="M7" s="11">
        <v>0.13357079252003562</v>
      </c>
      <c r="N7" s="11">
        <v>1.4247551202137132</v>
      </c>
      <c r="O7" s="15">
        <v>3.6064113980409616</v>
      </c>
    </row>
    <row r="8" spans="1:149">
      <c r="A8" s="372"/>
      <c r="B8" s="356" t="s">
        <v>63</v>
      </c>
      <c r="C8" s="14">
        <v>1334</v>
      </c>
      <c r="D8" s="13">
        <v>342</v>
      </c>
      <c r="E8" s="13">
        <v>124</v>
      </c>
      <c r="F8" s="13">
        <v>106</v>
      </c>
      <c r="G8" s="13">
        <v>28</v>
      </c>
      <c r="H8" s="13">
        <v>674</v>
      </c>
      <c r="I8" s="13">
        <v>932</v>
      </c>
      <c r="J8" s="13">
        <v>82</v>
      </c>
      <c r="K8" s="13">
        <v>122</v>
      </c>
      <c r="L8" s="13">
        <v>322</v>
      </c>
      <c r="M8" s="13">
        <v>3</v>
      </c>
      <c r="N8" s="13">
        <v>22</v>
      </c>
      <c r="O8" s="16">
        <v>59</v>
      </c>
    </row>
    <row r="9" spans="1:149">
      <c r="A9" s="373"/>
      <c r="B9" s="356"/>
      <c r="C9" s="12">
        <v>100</v>
      </c>
      <c r="D9" s="11">
        <v>25.637181409295351</v>
      </c>
      <c r="E9" s="11">
        <v>9.2953523238380811</v>
      </c>
      <c r="F9" s="11">
        <v>7.9460269865067463</v>
      </c>
      <c r="G9" s="11">
        <v>2.0989505247376314</v>
      </c>
      <c r="H9" s="11">
        <v>50.524737631184415</v>
      </c>
      <c r="I9" s="11">
        <v>69.865067466266865</v>
      </c>
      <c r="J9" s="11">
        <v>6.1469265367316339</v>
      </c>
      <c r="K9" s="11">
        <v>9.1454272863568224</v>
      </c>
      <c r="L9" s="11">
        <v>24.137931034482758</v>
      </c>
      <c r="M9" s="11">
        <v>0.22488755622188905</v>
      </c>
      <c r="N9" s="11">
        <v>1.6491754122938531</v>
      </c>
      <c r="O9" s="15">
        <v>4.4227886056971508</v>
      </c>
    </row>
    <row r="10" spans="1:149">
      <c r="A10" s="372"/>
      <c r="B10" s="356" t="s">
        <v>62</v>
      </c>
      <c r="C10" s="14">
        <v>846</v>
      </c>
      <c r="D10" s="13">
        <v>191</v>
      </c>
      <c r="E10" s="13">
        <v>105</v>
      </c>
      <c r="F10" s="13">
        <v>45</v>
      </c>
      <c r="G10" s="13">
        <v>12</v>
      </c>
      <c r="H10" s="13">
        <v>467</v>
      </c>
      <c r="I10" s="13">
        <v>668</v>
      </c>
      <c r="J10" s="13">
        <v>53</v>
      </c>
      <c r="K10" s="13">
        <v>65</v>
      </c>
      <c r="L10" s="13">
        <v>227</v>
      </c>
      <c r="M10" s="7" t="s">
        <v>0</v>
      </c>
      <c r="N10" s="13">
        <v>9</v>
      </c>
      <c r="O10" s="16">
        <v>21</v>
      </c>
    </row>
    <row r="11" spans="1:149">
      <c r="A11" s="373"/>
      <c r="B11" s="356"/>
      <c r="C11" s="12">
        <v>100</v>
      </c>
      <c r="D11" s="11">
        <v>22.576832151300234</v>
      </c>
      <c r="E11" s="11">
        <v>12.411347517730496</v>
      </c>
      <c r="F11" s="11">
        <v>5.3191489361702127</v>
      </c>
      <c r="G11" s="11">
        <v>1.4184397163120568</v>
      </c>
      <c r="H11" s="11">
        <v>55.200945626477541</v>
      </c>
      <c r="I11" s="11">
        <v>78.959810874704488</v>
      </c>
      <c r="J11" s="11">
        <v>6.2647754137115834</v>
      </c>
      <c r="K11" s="11">
        <v>7.6832151300236404</v>
      </c>
      <c r="L11" s="11">
        <v>26.832151300236408</v>
      </c>
      <c r="M11" s="10" t="s">
        <v>0</v>
      </c>
      <c r="N11" s="11">
        <v>1.0638297872340425</v>
      </c>
      <c r="O11" s="15">
        <v>2.4822695035460995</v>
      </c>
    </row>
    <row r="12" spans="1:149">
      <c r="A12" s="372"/>
      <c r="B12" s="356" t="s">
        <v>61</v>
      </c>
      <c r="C12" s="14">
        <v>66</v>
      </c>
      <c r="D12" s="13">
        <v>9</v>
      </c>
      <c r="E12" s="13">
        <v>7</v>
      </c>
      <c r="F12" s="13">
        <v>7</v>
      </c>
      <c r="G12" s="13">
        <v>1</v>
      </c>
      <c r="H12" s="13">
        <v>38</v>
      </c>
      <c r="I12" s="13">
        <v>52</v>
      </c>
      <c r="J12" s="13">
        <v>9</v>
      </c>
      <c r="K12" s="13">
        <v>12</v>
      </c>
      <c r="L12" s="13">
        <v>24</v>
      </c>
      <c r="M12" s="7" t="s">
        <v>0</v>
      </c>
      <c r="N12" s="13">
        <v>1</v>
      </c>
      <c r="O12" s="16">
        <v>1</v>
      </c>
    </row>
    <row r="13" spans="1:149">
      <c r="A13" s="373"/>
      <c r="B13" s="356"/>
      <c r="C13" s="12">
        <v>100</v>
      </c>
      <c r="D13" s="11">
        <v>13.636363636363635</v>
      </c>
      <c r="E13" s="11">
        <v>10.606060606060606</v>
      </c>
      <c r="F13" s="11">
        <v>10.606060606060606</v>
      </c>
      <c r="G13" s="11">
        <v>1.5151515151515151</v>
      </c>
      <c r="H13" s="11">
        <v>57.575757575757578</v>
      </c>
      <c r="I13" s="11">
        <v>78.787878787878782</v>
      </c>
      <c r="J13" s="11">
        <v>13.636363636363635</v>
      </c>
      <c r="K13" s="11">
        <v>18.181818181818183</v>
      </c>
      <c r="L13" s="11">
        <v>36.363636363636367</v>
      </c>
      <c r="M13" s="10" t="s">
        <v>0</v>
      </c>
      <c r="N13" s="11">
        <v>1.5151515151515151</v>
      </c>
      <c r="O13" s="15">
        <v>1.5151515151515151</v>
      </c>
    </row>
    <row r="14" spans="1:149">
      <c r="A14" s="372"/>
      <c r="B14" s="356" t="s">
        <v>60</v>
      </c>
      <c r="C14" s="8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6" t="s">
        <v>0</v>
      </c>
    </row>
    <row r="15" spans="1:149">
      <c r="A15" s="373"/>
      <c r="B15" s="356"/>
      <c r="C15" s="281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9" t="s">
        <v>0</v>
      </c>
    </row>
    <row r="16" spans="1:149">
      <c r="A16" s="346" t="s">
        <v>59</v>
      </c>
      <c r="B16" s="356"/>
      <c r="C16" s="8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6" t="s">
        <v>0</v>
      </c>
    </row>
    <row r="17" spans="1:15">
      <c r="A17" s="346"/>
      <c r="B17" s="356"/>
      <c r="C17" s="281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9" t="s">
        <v>0</v>
      </c>
    </row>
    <row r="18" spans="1:15">
      <c r="A18" s="374" t="s">
        <v>273</v>
      </c>
      <c r="B18" s="353"/>
      <c r="C18" s="14">
        <v>5</v>
      </c>
      <c r="D18" s="13">
        <v>3</v>
      </c>
      <c r="E18" s="7" t="s">
        <v>0</v>
      </c>
      <c r="F18" s="7" t="s">
        <v>0</v>
      </c>
      <c r="G18" s="7" t="s">
        <v>0</v>
      </c>
      <c r="H18" s="13">
        <v>3</v>
      </c>
      <c r="I18" s="13">
        <v>4</v>
      </c>
      <c r="J18" s="7" t="s">
        <v>0</v>
      </c>
      <c r="K18" s="7" t="s">
        <v>0</v>
      </c>
      <c r="L18" s="13">
        <v>1</v>
      </c>
      <c r="M18" s="7" t="s">
        <v>0</v>
      </c>
      <c r="N18" s="7" t="s">
        <v>0</v>
      </c>
      <c r="O18" s="6" t="s">
        <v>0</v>
      </c>
    </row>
    <row r="19" spans="1:15">
      <c r="A19" s="375"/>
      <c r="B19" s="354"/>
      <c r="C19" s="280">
        <v>100</v>
      </c>
      <c r="D19" s="33">
        <v>60</v>
      </c>
      <c r="E19" s="4" t="s">
        <v>0</v>
      </c>
      <c r="F19" s="4" t="s">
        <v>0</v>
      </c>
      <c r="G19" s="4" t="s">
        <v>0</v>
      </c>
      <c r="H19" s="33">
        <v>60</v>
      </c>
      <c r="I19" s="33">
        <v>80</v>
      </c>
      <c r="J19" s="4" t="s">
        <v>0</v>
      </c>
      <c r="K19" s="4" t="s">
        <v>0</v>
      </c>
      <c r="L19" s="33">
        <v>20</v>
      </c>
      <c r="M19" s="4" t="s">
        <v>0</v>
      </c>
      <c r="N19" s="4" t="s">
        <v>0</v>
      </c>
      <c r="O19" s="3" t="s">
        <v>0</v>
      </c>
    </row>
    <row r="21" spans="1:15">
      <c r="C21" s="300"/>
    </row>
    <row r="23" spans="1:15">
      <c r="C23" s="300"/>
    </row>
    <row r="25" spans="1:15">
      <c r="C25" s="300"/>
    </row>
    <row r="27" spans="1:15">
      <c r="C27" s="300"/>
    </row>
    <row r="29" spans="1:15">
      <c r="C29" s="300"/>
    </row>
    <row r="31" spans="1:15">
      <c r="C31" s="300"/>
    </row>
    <row r="33" spans="3:3">
      <c r="C33" s="300"/>
    </row>
  </sheetData>
  <mergeCells count="12">
    <mergeCell ref="A18:B19"/>
    <mergeCell ref="A12:A13"/>
    <mergeCell ref="B12:B13"/>
    <mergeCell ref="A14:A15"/>
    <mergeCell ref="B14:B15"/>
    <mergeCell ref="A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EH34"/>
  <sheetViews>
    <sheetView zoomScale="85" zoomScaleNormal="85" workbookViewId="0">
      <selection activeCell="B4" sqref="B4"/>
    </sheetView>
  </sheetViews>
  <sheetFormatPr defaultColWidth="8.6640625" defaultRowHeight="18"/>
  <cols>
    <col min="1" max="1" width="1.88671875" style="2" customWidth="1"/>
    <col min="2" max="2" width="23.88671875" style="2" customWidth="1"/>
    <col min="3" max="16384" width="8.6640625" style="1"/>
  </cols>
  <sheetData>
    <row r="1" spans="1:138" s="20" customFormat="1" ht="18.600000000000001" thickBot="1">
      <c r="A1" s="32" t="s">
        <v>250</v>
      </c>
      <c r="B1" s="31"/>
      <c r="C1" s="31"/>
      <c r="D1" s="43"/>
      <c r="E1" s="43"/>
      <c r="F1" s="43"/>
      <c r="G1" s="43"/>
      <c r="H1" s="43"/>
      <c r="I1" s="4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2"/>
      <c r="EE1" s="22"/>
      <c r="EF1" s="22"/>
      <c r="EG1" s="22"/>
      <c r="EH1" s="21"/>
    </row>
    <row r="2" spans="1:138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1"/>
    </row>
    <row r="3" spans="1:138" s="20" customFormat="1" ht="12" customHeight="1">
      <c r="A3" s="2" t="s">
        <v>22</v>
      </c>
      <c r="B3" s="2" t="s">
        <v>22</v>
      </c>
      <c r="C3" s="397" t="s">
        <v>9</v>
      </c>
      <c r="D3" s="402" t="s">
        <v>217</v>
      </c>
      <c r="E3" s="41"/>
      <c r="F3" s="41"/>
      <c r="G3" s="404" t="s">
        <v>50</v>
      </c>
      <c r="H3" s="404" t="s">
        <v>49</v>
      </c>
      <c r="I3" s="406" t="s">
        <v>28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2"/>
      <c r="DP3" s="22"/>
      <c r="DQ3" s="22"/>
      <c r="DR3" s="22"/>
      <c r="DS3" s="21"/>
    </row>
    <row r="4" spans="1:138" s="20" customFormat="1" ht="134.25" customHeight="1">
      <c r="A4" s="40" t="s">
        <v>22</v>
      </c>
      <c r="B4" s="44" t="s">
        <v>22</v>
      </c>
      <c r="C4" s="398"/>
      <c r="D4" s="403"/>
      <c r="E4" s="26" t="s">
        <v>48</v>
      </c>
      <c r="F4" s="26" t="s">
        <v>47</v>
      </c>
      <c r="G4" s="405"/>
      <c r="H4" s="405"/>
      <c r="I4" s="407"/>
      <c r="J4" s="39"/>
      <c r="K4" s="39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2"/>
      <c r="DP4" s="22"/>
      <c r="DQ4" s="22"/>
      <c r="DR4" s="22"/>
      <c r="DS4" s="21"/>
    </row>
    <row r="5" spans="1:138">
      <c r="A5" s="371" t="s">
        <v>9</v>
      </c>
      <c r="B5" s="355"/>
      <c r="C5" s="19">
        <v>2081</v>
      </c>
      <c r="D5" s="18">
        <v>1014</v>
      </c>
      <c r="E5" s="18">
        <v>489</v>
      </c>
      <c r="F5" s="18">
        <v>525</v>
      </c>
      <c r="G5" s="18">
        <v>923</v>
      </c>
      <c r="H5" s="18">
        <v>7</v>
      </c>
      <c r="I5" s="17">
        <v>137</v>
      </c>
    </row>
    <row r="6" spans="1:138">
      <c r="A6" s="346"/>
      <c r="B6" s="356"/>
      <c r="C6" s="292">
        <v>100</v>
      </c>
      <c r="D6" s="11">
        <v>48.72657376261413</v>
      </c>
      <c r="E6" s="11">
        <v>23.498318116290246</v>
      </c>
      <c r="F6" s="11">
        <v>25.228255646323884</v>
      </c>
      <c r="G6" s="11">
        <v>44.353676117251325</v>
      </c>
      <c r="H6" s="11">
        <v>0.3363767419509851</v>
      </c>
      <c r="I6" s="15">
        <v>6.5833733781835662</v>
      </c>
    </row>
    <row r="7" spans="1:138">
      <c r="A7" s="346" t="s">
        <v>89</v>
      </c>
      <c r="B7" s="356"/>
      <c r="C7" s="14">
        <v>1887</v>
      </c>
      <c r="D7" s="13">
        <v>940</v>
      </c>
      <c r="E7" s="13">
        <v>463</v>
      </c>
      <c r="F7" s="13">
        <v>477</v>
      </c>
      <c r="G7" s="13">
        <v>821</v>
      </c>
      <c r="H7" s="13">
        <v>7</v>
      </c>
      <c r="I7" s="16">
        <v>119</v>
      </c>
    </row>
    <row r="8" spans="1:138">
      <c r="A8" s="346"/>
      <c r="B8" s="356"/>
      <c r="C8" s="292">
        <v>100</v>
      </c>
      <c r="D8" s="11">
        <v>49.814520402755697</v>
      </c>
      <c r="E8" s="11">
        <v>24.536301006889243</v>
      </c>
      <c r="F8" s="11">
        <v>25.278219395866451</v>
      </c>
      <c r="G8" s="11">
        <v>43.508214096449386</v>
      </c>
      <c r="H8" s="11">
        <v>0.37095919448860626</v>
      </c>
      <c r="I8" s="15">
        <v>6.3063063063063058</v>
      </c>
    </row>
    <row r="9" spans="1:138">
      <c r="A9" s="372"/>
      <c r="B9" s="359" t="s">
        <v>88</v>
      </c>
      <c r="C9" s="14">
        <v>36</v>
      </c>
      <c r="D9" s="13">
        <v>12</v>
      </c>
      <c r="E9" s="13">
        <v>5</v>
      </c>
      <c r="F9" s="13">
        <v>7</v>
      </c>
      <c r="G9" s="13">
        <v>22</v>
      </c>
      <c r="H9" s="13">
        <v>1</v>
      </c>
      <c r="I9" s="16">
        <v>1</v>
      </c>
    </row>
    <row r="10" spans="1:138">
      <c r="A10" s="373"/>
      <c r="B10" s="360"/>
      <c r="C10" s="292">
        <v>100</v>
      </c>
      <c r="D10" s="11">
        <v>33.333333333333329</v>
      </c>
      <c r="E10" s="11">
        <v>13.888888888888889</v>
      </c>
      <c r="F10" s="11">
        <v>19.444444444444446</v>
      </c>
      <c r="G10" s="11">
        <v>61.111111111111114</v>
      </c>
      <c r="H10" s="11">
        <v>2.7777777777777777</v>
      </c>
      <c r="I10" s="15">
        <v>2.7777777777777777</v>
      </c>
    </row>
    <row r="11" spans="1:138">
      <c r="A11" s="372"/>
      <c r="B11" s="359" t="s">
        <v>87</v>
      </c>
      <c r="C11" s="14">
        <v>62</v>
      </c>
      <c r="D11" s="13">
        <v>35</v>
      </c>
      <c r="E11" s="13">
        <v>21</v>
      </c>
      <c r="F11" s="13">
        <v>14</v>
      </c>
      <c r="G11" s="13">
        <v>24</v>
      </c>
      <c r="H11" s="13">
        <v>1</v>
      </c>
      <c r="I11" s="16">
        <v>2</v>
      </c>
    </row>
    <row r="12" spans="1:138">
      <c r="A12" s="373"/>
      <c r="B12" s="360"/>
      <c r="C12" s="292">
        <v>100</v>
      </c>
      <c r="D12" s="11">
        <v>56.451612903225815</v>
      </c>
      <c r="E12" s="11">
        <v>33.87096774193548</v>
      </c>
      <c r="F12" s="11">
        <v>22.58064516129032</v>
      </c>
      <c r="G12" s="11">
        <v>38.70967741935484</v>
      </c>
      <c r="H12" s="11">
        <v>1.6129032258064515</v>
      </c>
      <c r="I12" s="15">
        <v>3.225806451612903</v>
      </c>
    </row>
    <row r="13" spans="1:138">
      <c r="A13" s="372"/>
      <c r="B13" s="359" t="s">
        <v>86</v>
      </c>
      <c r="C13" s="14">
        <v>249</v>
      </c>
      <c r="D13" s="13">
        <v>142</v>
      </c>
      <c r="E13" s="13">
        <v>76</v>
      </c>
      <c r="F13" s="13">
        <v>66</v>
      </c>
      <c r="G13" s="13">
        <v>91</v>
      </c>
      <c r="H13" s="13">
        <v>1</v>
      </c>
      <c r="I13" s="16">
        <v>15</v>
      </c>
    </row>
    <row r="14" spans="1:138">
      <c r="A14" s="373"/>
      <c r="B14" s="360"/>
      <c r="C14" s="292">
        <v>100</v>
      </c>
      <c r="D14" s="11">
        <v>57.028112449799195</v>
      </c>
      <c r="E14" s="11">
        <v>30.522088353413658</v>
      </c>
      <c r="F14" s="11">
        <v>26.506024096385545</v>
      </c>
      <c r="G14" s="11">
        <v>36.546184738955823</v>
      </c>
      <c r="H14" s="11">
        <v>0.40160642570281119</v>
      </c>
      <c r="I14" s="15">
        <v>6.024096385542169</v>
      </c>
    </row>
    <row r="15" spans="1:138">
      <c r="A15" s="372"/>
      <c r="B15" s="359" t="s">
        <v>85</v>
      </c>
      <c r="C15" s="14">
        <v>343</v>
      </c>
      <c r="D15" s="13">
        <v>161</v>
      </c>
      <c r="E15" s="13">
        <v>81</v>
      </c>
      <c r="F15" s="13">
        <v>80</v>
      </c>
      <c r="G15" s="13">
        <v>158</v>
      </c>
      <c r="H15" s="13">
        <v>1</v>
      </c>
      <c r="I15" s="16">
        <v>23</v>
      </c>
    </row>
    <row r="16" spans="1:138">
      <c r="A16" s="373"/>
      <c r="B16" s="360"/>
      <c r="C16" s="292">
        <v>100</v>
      </c>
      <c r="D16" s="11">
        <v>46.938775510204081</v>
      </c>
      <c r="E16" s="11">
        <v>23.615160349854229</v>
      </c>
      <c r="F16" s="11">
        <v>23.323615160349853</v>
      </c>
      <c r="G16" s="11">
        <v>46.064139941690961</v>
      </c>
      <c r="H16" s="11">
        <v>0.29154518950437319</v>
      </c>
      <c r="I16" s="15">
        <v>6.7055393586005829</v>
      </c>
    </row>
    <row r="17" spans="1:30">
      <c r="A17" s="372"/>
      <c r="B17" s="359" t="s">
        <v>84</v>
      </c>
      <c r="C17" s="14">
        <v>327</v>
      </c>
      <c r="D17" s="13">
        <v>165</v>
      </c>
      <c r="E17" s="13">
        <v>77</v>
      </c>
      <c r="F17" s="13">
        <v>88</v>
      </c>
      <c r="G17" s="13">
        <v>153</v>
      </c>
      <c r="H17" s="7" t="s">
        <v>249</v>
      </c>
      <c r="I17" s="16">
        <v>9</v>
      </c>
    </row>
    <row r="18" spans="1:30">
      <c r="A18" s="373"/>
      <c r="B18" s="360"/>
      <c r="C18" s="292">
        <v>100</v>
      </c>
      <c r="D18" s="11">
        <v>50.458715596330272</v>
      </c>
      <c r="E18" s="11">
        <v>23.547400611620795</v>
      </c>
      <c r="F18" s="11">
        <v>26.911314984709477</v>
      </c>
      <c r="G18" s="11">
        <v>46.788990825688074</v>
      </c>
      <c r="H18" s="10" t="s">
        <v>249</v>
      </c>
      <c r="I18" s="15">
        <v>2.7522935779816518</v>
      </c>
    </row>
    <row r="19" spans="1:30">
      <c r="A19" s="372"/>
      <c r="B19" s="359" t="s">
        <v>83</v>
      </c>
      <c r="C19" s="14">
        <v>267</v>
      </c>
      <c r="D19" s="13">
        <v>132</v>
      </c>
      <c r="E19" s="13">
        <v>65</v>
      </c>
      <c r="F19" s="13">
        <v>67</v>
      </c>
      <c r="G19" s="13">
        <v>117</v>
      </c>
      <c r="H19" s="13">
        <v>1</v>
      </c>
      <c r="I19" s="16">
        <v>17</v>
      </c>
    </row>
    <row r="20" spans="1:30">
      <c r="A20" s="373"/>
      <c r="B20" s="360"/>
      <c r="C20" s="292">
        <v>100</v>
      </c>
      <c r="D20" s="11">
        <v>49.438202247191008</v>
      </c>
      <c r="E20" s="11">
        <v>24.344569288389515</v>
      </c>
      <c r="F20" s="11">
        <v>25.0936329588015</v>
      </c>
      <c r="G20" s="11">
        <v>43.820224719101127</v>
      </c>
      <c r="H20" s="11">
        <v>0.37453183520599254</v>
      </c>
      <c r="I20" s="15">
        <v>6.3670411985018731</v>
      </c>
    </row>
    <row r="21" spans="1:30">
      <c r="A21" s="372"/>
      <c r="B21" s="359" t="s">
        <v>82</v>
      </c>
      <c r="C21" s="14">
        <v>260</v>
      </c>
      <c r="D21" s="13">
        <v>139</v>
      </c>
      <c r="E21" s="13">
        <v>69</v>
      </c>
      <c r="F21" s="13">
        <v>70</v>
      </c>
      <c r="G21" s="13">
        <v>99</v>
      </c>
      <c r="H21" s="13">
        <v>1</v>
      </c>
      <c r="I21" s="16">
        <v>21</v>
      </c>
    </row>
    <row r="22" spans="1:30">
      <c r="A22" s="373"/>
      <c r="B22" s="360"/>
      <c r="C22" s="292">
        <v>100</v>
      </c>
      <c r="D22" s="11">
        <v>53.46153846153846</v>
      </c>
      <c r="E22" s="11">
        <v>26.53846153846154</v>
      </c>
      <c r="F22" s="11">
        <v>26.923076923076923</v>
      </c>
      <c r="G22" s="11">
        <v>38.076923076923073</v>
      </c>
      <c r="H22" s="11">
        <v>0.38461538461538464</v>
      </c>
      <c r="I22" s="15">
        <v>8.0769230769230766</v>
      </c>
    </row>
    <row r="23" spans="1:30">
      <c r="A23" s="372"/>
      <c r="B23" s="359" t="s">
        <v>81</v>
      </c>
      <c r="C23" s="14">
        <v>70</v>
      </c>
      <c r="D23" s="13">
        <v>32</v>
      </c>
      <c r="E23" s="13">
        <v>14</v>
      </c>
      <c r="F23" s="13">
        <v>18</v>
      </c>
      <c r="G23" s="13">
        <v>35</v>
      </c>
      <c r="H23" s="7" t="s">
        <v>249</v>
      </c>
      <c r="I23" s="16">
        <v>3</v>
      </c>
    </row>
    <row r="24" spans="1:30">
      <c r="A24" s="373"/>
      <c r="B24" s="360"/>
      <c r="C24" s="292">
        <v>100</v>
      </c>
      <c r="D24" s="11">
        <v>45.714285714285715</v>
      </c>
      <c r="E24" s="11">
        <v>20</v>
      </c>
      <c r="F24" s="11">
        <v>25.714285714285712</v>
      </c>
      <c r="G24" s="11">
        <v>50</v>
      </c>
      <c r="H24" s="10" t="s">
        <v>249</v>
      </c>
      <c r="I24" s="15">
        <v>4.2857142857142856</v>
      </c>
    </row>
    <row r="25" spans="1:30">
      <c r="A25" s="372"/>
      <c r="B25" s="359" t="s">
        <v>80</v>
      </c>
      <c r="C25" s="14">
        <v>27</v>
      </c>
      <c r="D25" s="13">
        <v>6</v>
      </c>
      <c r="E25" s="13">
        <v>1</v>
      </c>
      <c r="F25" s="13">
        <v>5</v>
      </c>
      <c r="G25" s="13">
        <v>15</v>
      </c>
      <c r="H25" s="7" t="s">
        <v>249</v>
      </c>
      <c r="I25" s="16">
        <v>6</v>
      </c>
    </row>
    <row r="26" spans="1:30">
      <c r="A26" s="373"/>
      <c r="B26" s="360"/>
      <c r="C26" s="292">
        <v>100</v>
      </c>
      <c r="D26" s="11">
        <v>22.222222222222221</v>
      </c>
      <c r="E26" s="11">
        <v>3.7037037037037033</v>
      </c>
      <c r="F26" s="11">
        <v>18.518518518518519</v>
      </c>
      <c r="G26" s="11">
        <v>55.555555555555557</v>
      </c>
      <c r="H26" s="10" t="s">
        <v>249</v>
      </c>
      <c r="I26" s="15">
        <v>22.222222222222221</v>
      </c>
    </row>
    <row r="27" spans="1:30">
      <c r="A27" s="372"/>
      <c r="B27" s="359" t="s">
        <v>79</v>
      </c>
      <c r="C27" s="14">
        <v>172</v>
      </c>
      <c r="D27" s="13">
        <v>89</v>
      </c>
      <c r="E27" s="13">
        <v>41</v>
      </c>
      <c r="F27" s="13">
        <v>48</v>
      </c>
      <c r="G27" s="13">
        <v>72</v>
      </c>
      <c r="H27" s="13">
        <v>1</v>
      </c>
      <c r="I27" s="16">
        <v>10</v>
      </c>
    </row>
    <row r="28" spans="1:30">
      <c r="A28" s="373"/>
      <c r="B28" s="360"/>
      <c r="C28" s="292">
        <v>100</v>
      </c>
      <c r="D28" s="11">
        <v>51.744186046511629</v>
      </c>
      <c r="E28" s="11">
        <v>23.837209302325583</v>
      </c>
      <c r="F28" s="11">
        <v>27.906976744186046</v>
      </c>
      <c r="G28" s="11">
        <v>41.860465116279073</v>
      </c>
      <c r="H28" s="11">
        <v>0.58139534883720934</v>
      </c>
      <c r="I28" s="15">
        <v>5.8139534883720927</v>
      </c>
      <c r="AD28" s="294"/>
    </row>
    <row r="29" spans="1:30">
      <c r="A29" s="372"/>
      <c r="B29" s="359" t="s">
        <v>10</v>
      </c>
      <c r="C29" s="8">
        <v>341</v>
      </c>
      <c r="D29" s="7">
        <v>159</v>
      </c>
      <c r="E29" s="7">
        <v>78</v>
      </c>
      <c r="F29" s="7">
        <v>81</v>
      </c>
      <c r="G29" s="7">
        <v>152</v>
      </c>
      <c r="H29" s="7">
        <v>1</v>
      </c>
      <c r="I29" s="6">
        <v>29</v>
      </c>
    </row>
    <row r="30" spans="1:30">
      <c r="A30" s="373"/>
      <c r="B30" s="360"/>
      <c r="C30" s="292">
        <v>100</v>
      </c>
      <c r="D30" s="10">
        <v>46.62756598240469</v>
      </c>
      <c r="E30" s="10">
        <v>22.873900293255129</v>
      </c>
      <c r="F30" s="10">
        <v>23.75366568914956</v>
      </c>
      <c r="G30" s="10">
        <v>44.574780058651022</v>
      </c>
      <c r="H30" s="10">
        <v>0.2932551319648094</v>
      </c>
      <c r="I30" s="9">
        <v>8.5043988269794717</v>
      </c>
    </row>
    <row r="31" spans="1:30">
      <c r="A31" s="376" t="s">
        <v>78</v>
      </c>
      <c r="B31" s="363"/>
      <c r="C31" s="14">
        <v>21</v>
      </c>
      <c r="D31" s="13">
        <v>12</v>
      </c>
      <c r="E31" s="13">
        <v>3</v>
      </c>
      <c r="F31" s="13">
        <v>9</v>
      </c>
      <c r="G31" s="13">
        <v>9</v>
      </c>
      <c r="H31" s="7" t="s">
        <v>249</v>
      </c>
      <c r="I31" s="6" t="s">
        <v>249</v>
      </c>
    </row>
    <row r="32" spans="1:30">
      <c r="A32" s="379"/>
      <c r="B32" s="380"/>
      <c r="C32" s="292">
        <v>100</v>
      </c>
      <c r="D32" s="11">
        <v>57.142857142857139</v>
      </c>
      <c r="E32" s="11">
        <v>14.285714285714285</v>
      </c>
      <c r="F32" s="11">
        <v>42.857142857142854</v>
      </c>
      <c r="G32" s="11">
        <v>42.857142857142854</v>
      </c>
      <c r="H32" s="10" t="s">
        <v>249</v>
      </c>
      <c r="I32" s="9" t="s">
        <v>249</v>
      </c>
    </row>
    <row r="33" spans="1:9">
      <c r="A33" s="376" t="s">
        <v>28</v>
      </c>
      <c r="B33" s="363"/>
      <c r="C33" s="8">
        <v>173</v>
      </c>
      <c r="D33" s="7">
        <v>62</v>
      </c>
      <c r="E33" s="7">
        <v>23</v>
      </c>
      <c r="F33" s="7">
        <v>39</v>
      </c>
      <c r="G33" s="7">
        <v>93</v>
      </c>
      <c r="H33" s="7" t="s">
        <v>249</v>
      </c>
      <c r="I33" s="6">
        <v>18</v>
      </c>
    </row>
    <row r="34" spans="1:9">
      <c r="A34" s="377"/>
      <c r="B34" s="378"/>
      <c r="C34" s="326">
        <v>100</v>
      </c>
      <c r="D34" s="4">
        <v>35.838150289017342</v>
      </c>
      <c r="E34" s="4">
        <v>13.294797687861271</v>
      </c>
      <c r="F34" s="4">
        <v>22.543352601156069</v>
      </c>
      <c r="G34" s="4">
        <v>53.75722543352601</v>
      </c>
      <c r="H34" s="4" t="s">
        <v>249</v>
      </c>
      <c r="I34" s="3">
        <v>10.404624277456648</v>
      </c>
    </row>
  </sheetData>
  <mergeCells count="31">
    <mergeCell ref="A31:B32"/>
    <mergeCell ref="A33:B34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  <mergeCell ref="C3:C4"/>
    <mergeCell ref="D3:D4"/>
    <mergeCell ref="G3:G4"/>
    <mergeCell ref="H3:H4"/>
    <mergeCell ref="I3:I4"/>
  </mergeCells>
  <phoneticPr fontId="3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EI34"/>
  <sheetViews>
    <sheetView zoomScale="85" zoomScaleNormal="85" workbookViewId="0">
      <selection activeCell="B4" sqref="B4"/>
    </sheetView>
  </sheetViews>
  <sheetFormatPr defaultColWidth="8.6640625" defaultRowHeight="18"/>
  <cols>
    <col min="1" max="1" width="1.88671875" style="2" customWidth="1"/>
    <col min="2" max="2" width="25.109375" style="2" customWidth="1"/>
    <col min="3" max="16384" width="8.6640625" style="1"/>
  </cols>
  <sheetData>
    <row r="1" spans="1:139" s="20" customFormat="1" ht="18.600000000000001" thickBot="1">
      <c r="A1" s="32" t="s">
        <v>253</v>
      </c>
      <c r="B1" s="31"/>
      <c r="C1" s="31"/>
      <c r="D1" s="43"/>
      <c r="E1" s="43"/>
      <c r="F1" s="43"/>
      <c r="G1" s="43"/>
      <c r="H1" s="43"/>
      <c r="I1" s="4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2"/>
      <c r="EF1" s="22"/>
      <c r="EG1" s="22"/>
      <c r="EH1" s="22"/>
      <c r="EI1" s="21"/>
    </row>
    <row r="2" spans="1:13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1"/>
    </row>
    <row r="3" spans="1:139" s="20" customFormat="1" ht="12" customHeight="1">
      <c r="A3" s="2" t="s">
        <v>22</v>
      </c>
      <c r="B3" s="2" t="s">
        <v>22</v>
      </c>
      <c r="C3" s="397" t="s">
        <v>9</v>
      </c>
      <c r="D3" s="402" t="s">
        <v>217</v>
      </c>
      <c r="E3" s="41"/>
      <c r="F3" s="41"/>
      <c r="G3" s="404" t="s">
        <v>50</v>
      </c>
      <c r="H3" s="404" t="s">
        <v>49</v>
      </c>
      <c r="I3" s="406" t="s">
        <v>28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2"/>
      <c r="DQ3" s="22"/>
      <c r="DR3" s="22"/>
      <c r="DS3" s="22"/>
      <c r="DT3" s="21"/>
    </row>
    <row r="4" spans="1:139" s="20" customFormat="1" ht="134.25" customHeight="1">
      <c r="A4" s="40" t="s">
        <v>22</v>
      </c>
      <c r="B4" s="44" t="s">
        <v>22</v>
      </c>
      <c r="C4" s="398"/>
      <c r="D4" s="403"/>
      <c r="E4" s="26" t="s">
        <v>48</v>
      </c>
      <c r="F4" s="26" t="s">
        <v>47</v>
      </c>
      <c r="G4" s="405"/>
      <c r="H4" s="405"/>
      <c r="I4" s="407"/>
      <c r="J4" s="39"/>
      <c r="K4" s="39"/>
      <c r="L4" s="39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2"/>
      <c r="DQ4" s="22"/>
      <c r="DR4" s="22"/>
      <c r="DS4" s="22"/>
      <c r="DT4" s="21"/>
    </row>
    <row r="5" spans="1:139">
      <c r="A5" s="371" t="s">
        <v>9</v>
      </c>
      <c r="B5" s="355"/>
      <c r="C5" s="19">
        <v>2232</v>
      </c>
      <c r="D5" s="18">
        <v>1117</v>
      </c>
      <c r="E5" s="18">
        <v>542</v>
      </c>
      <c r="F5" s="18">
        <v>575</v>
      </c>
      <c r="G5" s="18">
        <v>964</v>
      </c>
      <c r="H5" s="38">
        <v>7</v>
      </c>
      <c r="I5" s="17">
        <v>144</v>
      </c>
    </row>
    <row r="6" spans="1:139">
      <c r="A6" s="346"/>
      <c r="B6" s="356"/>
      <c r="C6" s="292">
        <v>100</v>
      </c>
      <c r="D6" s="11">
        <v>50.04480286738351</v>
      </c>
      <c r="E6" s="11">
        <v>24.283154121863799</v>
      </c>
      <c r="F6" s="11">
        <v>25.761648745519711</v>
      </c>
      <c r="G6" s="11">
        <v>43.189964157706093</v>
      </c>
      <c r="H6" s="10">
        <v>0.31362007168458783</v>
      </c>
      <c r="I6" s="15">
        <v>6.4516129032258061</v>
      </c>
    </row>
    <row r="7" spans="1:139">
      <c r="A7" s="346" t="s">
        <v>89</v>
      </c>
      <c r="B7" s="356"/>
      <c r="C7" s="14">
        <v>1570</v>
      </c>
      <c r="D7" s="13">
        <v>976</v>
      </c>
      <c r="E7" s="13">
        <v>499</v>
      </c>
      <c r="F7" s="13">
        <v>477</v>
      </c>
      <c r="G7" s="13">
        <v>502</v>
      </c>
      <c r="H7" s="7">
        <v>3</v>
      </c>
      <c r="I7" s="16">
        <v>89</v>
      </c>
    </row>
    <row r="8" spans="1:139">
      <c r="A8" s="346"/>
      <c r="B8" s="356"/>
      <c r="C8" s="292">
        <v>100</v>
      </c>
      <c r="D8" s="11">
        <v>62.165605095541402</v>
      </c>
      <c r="E8" s="11">
        <v>31.783439490445858</v>
      </c>
      <c r="F8" s="11">
        <v>30.38216560509554</v>
      </c>
      <c r="G8" s="11">
        <v>31.97452229299363</v>
      </c>
      <c r="H8" s="10">
        <v>0.19108280254777071</v>
      </c>
      <c r="I8" s="15">
        <v>5.6687898089171975</v>
      </c>
    </row>
    <row r="9" spans="1:139">
      <c r="A9" s="372"/>
      <c r="B9" s="359" t="s">
        <v>88</v>
      </c>
      <c r="C9" s="14">
        <v>389</v>
      </c>
      <c r="D9" s="13">
        <v>134</v>
      </c>
      <c r="E9" s="13">
        <v>54</v>
      </c>
      <c r="F9" s="13">
        <v>80</v>
      </c>
      <c r="G9" s="13">
        <v>215</v>
      </c>
      <c r="H9" s="7">
        <v>2</v>
      </c>
      <c r="I9" s="16">
        <v>38</v>
      </c>
    </row>
    <row r="10" spans="1:139">
      <c r="A10" s="373"/>
      <c r="B10" s="360"/>
      <c r="C10" s="292">
        <v>100</v>
      </c>
      <c r="D10" s="11">
        <v>34.447300771208226</v>
      </c>
      <c r="E10" s="11">
        <v>13.881748071979436</v>
      </c>
      <c r="F10" s="11">
        <v>20.565552699228792</v>
      </c>
      <c r="G10" s="11">
        <v>55.269922879177379</v>
      </c>
      <c r="H10" s="10">
        <v>0.51413881748071977</v>
      </c>
      <c r="I10" s="15">
        <v>9.7686375321336758</v>
      </c>
    </row>
    <row r="11" spans="1:139">
      <c r="A11" s="372"/>
      <c r="B11" s="359" t="s">
        <v>87</v>
      </c>
      <c r="C11" s="14">
        <v>315</v>
      </c>
      <c r="D11" s="13">
        <v>210</v>
      </c>
      <c r="E11" s="13">
        <v>128</v>
      </c>
      <c r="F11" s="13">
        <v>82</v>
      </c>
      <c r="G11" s="13">
        <v>87</v>
      </c>
      <c r="H11" s="7" t="s">
        <v>249</v>
      </c>
      <c r="I11" s="16">
        <v>18</v>
      </c>
    </row>
    <row r="12" spans="1:139">
      <c r="A12" s="373"/>
      <c r="B12" s="360"/>
      <c r="C12" s="292">
        <v>100</v>
      </c>
      <c r="D12" s="11">
        <v>66.666666666666657</v>
      </c>
      <c r="E12" s="11">
        <v>40.634920634920633</v>
      </c>
      <c r="F12" s="11">
        <v>26.031746031746035</v>
      </c>
      <c r="G12" s="11">
        <v>27.61904761904762</v>
      </c>
      <c r="H12" s="10" t="s">
        <v>249</v>
      </c>
      <c r="I12" s="15">
        <v>5.7142857142857144</v>
      </c>
    </row>
    <row r="13" spans="1:139">
      <c r="A13" s="372"/>
      <c r="B13" s="359" t="s">
        <v>86</v>
      </c>
      <c r="C13" s="14">
        <v>413</v>
      </c>
      <c r="D13" s="13">
        <v>345</v>
      </c>
      <c r="E13" s="13">
        <v>187</v>
      </c>
      <c r="F13" s="13">
        <v>158</v>
      </c>
      <c r="G13" s="13">
        <v>52</v>
      </c>
      <c r="H13" s="7" t="s">
        <v>249</v>
      </c>
      <c r="I13" s="16">
        <v>16</v>
      </c>
    </row>
    <row r="14" spans="1:139">
      <c r="A14" s="373"/>
      <c r="B14" s="360"/>
      <c r="C14" s="292">
        <v>100</v>
      </c>
      <c r="D14" s="11">
        <v>83.535108958837768</v>
      </c>
      <c r="E14" s="11">
        <v>45.278450363196129</v>
      </c>
      <c r="F14" s="11">
        <v>38.256658595641646</v>
      </c>
      <c r="G14" s="11">
        <v>12.590799031476999</v>
      </c>
      <c r="H14" s="10" t="s">
        <v>249</v>
      </c>
      <c r="I14" s="15">
        <v>3.87409200968523</v>
      </c>
    </row>
    <row r="15" spans="1:139">
      <c r="A15" s="372"/>
      <c r="B15" s="359" t="s">
        <v>85</v>
      </c>
      <c r="C15" s="14">
        <v>147</v>
      </c>
      <c r="D15" s="13">
        <v>124</v>
      </c>
      <c r="E15" s="13">
        <v>59</v>
      </c>
      <c r="F15" s="13">
        <v>65</v>
      </c>
      <c r="G15" s="13">
        <v>15</v>
      </c>
      <c r="H15" s="7" t="s">
        <v>249</v>
      </c>
      <c r="I15" s="16">
        <v>8</v>
      </c>
    </row>
    <row r="16" spans="1:139">
      <c r="A16" s="373"/>
      <c r="B16" s="360"/>
      <c r="C16" s="292">
        <v>100</v>
      </c>
      <c r="D16" s="11">
        <v>84.353741496598644</v>
      </c>
      <c r="E16" s="11">
        <v>40.136054421768705</v>
      </c>
      <c r="F16" s="11">
        <v>44.217687074829932</v>
      </c>
      <c r="G16" s="11">
        <v>10.204081632653061</v>
      </c>
      <c r="H16" s="10" t="s">
        <v>249</v>
      </c>
      <c r="I16" s="15">
        <v>5.4421768707482991</v>
      </c>
    </row>
    <row r="17" spans="1:30">
      <c r="A17" s="372"/>
      <c r="B17" s="359" t="s">
        <v>84</v>
      </c>
      <c r="C17" s="14">
        <v>37</v>
      </c>
      <c r="D17" s="13">
        <v>27</v>
      </c>
      <c r="E17" s="13">
        <v>9</v>
      </c>
      <c r="F17" s="13">
        <v>18</v>
      </c>
      <c r="G17" s="7">
        <v>9</v>
      </c>
      <c r="H17" s="7" t="s">
        <v>249</v>
      </c>
      <c r="I17" s="16">
        <v>1</v>
      </c>
    </row>
    <row r="18" spans="1:30">
      <c r="A18" s="373"/>
      <c r="B18" s="360"/>
      <c r="C18" s="292">
        <v>100</v>
      </c>
      <c r="D18" s="11">
        <v>72.972972972972968</v>
      </c>
      <c r="E18" s="11">
        <v>24.324324324324326</v>
      </c>
      <c r="F18" s="11">
        <v>48.648648648648653</v>
      </c>
      <c r="G18" s="10">
        <v>24.324324324324326</v>
      </c>
      <c r="H18" s="10" t="s">
        <v>249</v>
      </c>
      <c r="I18" s="9">
        <v>2.7027027027027026</v>
      </c>
    </row>
    <row r="19" spans="1:30">
      <c r="A19" s="372"/>
      <c r="B19" s="359" t="s">
        <v>83</v>
      </c>
      <c r="C19" s="14">
        <v>14</v>
      </c>
      <c r="D19" s="13">
        <v>9</v>
      </c>
      <c r="E19" s="7">
        <v>2</v>
      </c>
      <c r="F19" s="13">
        <v>7</v>
      </c>
      <c r="G19" s="7">
        <v>4</v>
      </c>
      <c r="H19" s="7" t="s">
        <v>249</v>
      </c>
      <c r="I19" s="16">
        <v>1</v>
      </c>
    </row>
    <row r="20" spans="1:30">
      <c r="A20" s="373"/>
      <c r="B20" s="360"/>
      <c r="C20" s="292">
        <v>100</v>
      </c>
      <c r="D20" s="11">
        <v>64.285714285714292</v>
      </c>
      <c r="E20" s="10">
        <v>14.285714285714285</v>
      </c>
      <c r="F20" s="11">
        <v>50</v>
      </c>
      <c r="G20" s="10">
        <v>28.571428571428569</v>
      </c>
      <c r="H20" s="10" t="s">
        <v>249</v>
      </c>
      <c r="I20" s="9">
        <v>7.1428571428571423</v>
      </c>
    </row>
    <row r="21" spans="1:30">
      <c r="A21" s="372"/>
      <c r="B21" s="359" t="s">
        <v>82</v>
      </c>
      <c r="C21" s="8">
        <v>10</v>
      </c>
      <c r="D21" s="7">
        <v>5</v>
      </c>
      <c r="E21" s="7">
        <v>2</v>
      </c>
      <c r="F21" s="7">
        <v>3</v>
      </c>
      <c r="G21" s="7">
        <v>4</v>
      </c>
      <c r="H21" s="7">
        <v>1</v>
      </c>
      <c r="I21" s="6" t="s">
        <v>249</v>
      </c>
    </row>
    <row r="22" spans="1:30">
      <c r="A22" s="373"/>
      <c r="B22" s="360"/>
      <c r="C22" s="292">
        <v>100</v>
      </c>
      <c r="D22" s="10">
        <v>50</v>
      </c>
      <c r="E22" s="10">
        <v>20</v>
      </c>
      <c r="F22" s="10">
        <v>30</v>
      </c>
      <c r="G22" s="10">
        <v>40</v>
      </c>
      <c r="H22" s="10">
        <v>10</v>
      </c>
      <c r="I22" s="9" t="s">
        <v>249</v>
      </c>
    </row>
    <row r="23" spans="1:30">
      <c r="A23" s="372"/>
      <c r="B23" s="359" t="s">
        <v>81</v>
      </c>
      <c r="C23" s="14">
        <v>5</v>
      </c>
      <c r="D23" s="7" t="s">
        <v>249</v>
      </c>
      <c r="E23" s="7" t="s">
        <v>249</v>
      </c>
      <c r="F23" s="7" t="s">
        <v>249</v>
      </c>
      <c r="G23" s="13">
        <v>5</v>
      </c>
      <c r="H23" s="7" t="s">
        <v>249</v>
      </c>
      <c r="I23" s="6" t="s">
        <v>249</v>
      </c>
    </row>
    <row r="24" spans="1:30">
      <c r="A24" s="373"/>
      <c r="B24" s="360"/>
      <c r="C24" s="292">
        <v>100</v>
      </c>
      <c r="D24" s="10" t="s">
        <v>249</v>
      </c>
      <c r="E24" s="10" t="s">
        <v>249</v>
      </c>
      <c r="F24" s="10" t="s">
        <v>249</v>
      </c>
      <c r="G24" s="11">
        <v>100</v>
      </c>
      <c r="H24" s="10" t="s">
        <v>249</v>
      </c>
      <c r="I24" s="9" t="s">
        <v>249</v>
      </c>
    </row>
    <row r="25" spans="1:30">
      <c r="A25" s="372"/>
      <c r="B25" s="359" t="s">
        <v>80</v>
      </c>
      <c r="C25" s="14">
        <v>12</v>
      </c>
      <c r="D25" s="7">
        <v>2</v>
      </c>
      <c r="E25" s="7">
        <v>1</v>
      </c>
      <c r="F25" s="7">
        <v>1</v>
      </c>
      <c r="G25" s="13">
        <v>9</v>
      </c>
      <c r="H25" s="7" t="s">
        <v>249</v>
      </c>
      <c r="I25" s="16">
        <v>1</v>
      </c>
    </row>
    <row r="26" spans="1:30">
      <c r="A26" s="373"/>
      <c r="B26" s="360"/>
      <c r="C26" s="292">
        <v>100</v>
      </c>
      <c r="D26" s="10">
        <v>16.666666666666664</v>
      </c>
      <c r="E26" s="10">
        <v>8.3333333333333321</v>
      </c>
      <c r="F26" s="10">
        <v>8.3333333333333321</v>
      </c>
      <c r="G26" s="11">
        <v>75</v>
      </c>
      <c r="H26" s="10" t="s">
        <v>249</v>
      </c>
      <c r="I26" s="9">
        <v>8.3333333333333321</v>
      </c>
    </row>
    <row r="27" spans="1:30">
      <c r="A27" s="372"/>
      <c r="B27" s="359" t="s">
        <v>79</v>
      </c>
      <c r="C27" s="14">
        <v>180</v>
      </c>
      <c r="D27" s="13">
        <v>100</v>
      </c>
      <c r="E27" s="13">
        <v>47</v>
      </c>
      <c r="F27" s="13">
        <v>53</v>
      </c>
      <c r="G27" s="13">
        <v>79</v>
      </c>
      <c r="H27" s="7" t="s">
        <v>249</v>
      </c>
      <c r="I27" s="16">
        <v>1</v>
      </c>
    </row>
    <row r="28" spans="1:30">
      <c r="A28" s="373"/>
      <c r="B28" s="360"/>
      <c r="C28" s="292">
        <v>100</v>
      </c>
      <c r="D28" s="11">
        <v>55.555555555555557</v>
      </c>
      <c r="E28" s="11">
        <v>26.111111111111114</v>
      </c>
      <c r="F28" s="11">
        <v>29.444444444444446</v>
      </c>
      <c r="G28" s="11">
        <v>43.888888888888886</v>
      </c>
      <c r="H28" s="10" t="s">
        <v>249</v>
      </c>
      <c r="I28" s="9">
        <v>0.55555555555555558</v>
      </c>
      <c r="AD28" s="294"/>
    </row>
    <row r="29" spans="1:30">
      <c r="A29" s="372"/>
      <c r="B29" s="359" t="s">
        <v>10</v>
      </c>
      <c r="C29" s="8">
        <v>48</v>
      </c>
      <c r="D29" s="7">
        <v>20</v>
      </c>
      <c r="E29" s="7">
        <v>10</v>
      </c>
      <c r="F29" s="7">
        <v>10</v>
      </c>
      <c r="G29" s="7">
        <v>23</v>
      </c>
      <c r="H29" s="7" t="s">
        <v>249</v>
      </c>
      <c r="I29" s="16">
        <v>5</v>
      </c>
    </row>
    <row r="30" spans="1:30">
      <c r="A30" s="373"/>
      <c r="B30" s="360"/>
      <c r="C30" s="292">
        <v>100</v>
      </c>
      <c r="D30" s="10">
        <v>41.666666666666671</v>
      </c>
      <c r="E30" s="10">
        <v>20.833333333333336</v>
      </c>
      <c r="F30" s="10">
        <v>20.833333333333336</v>
      </c>
      <c r="G30" s="10">
        <v>47.916666666666671</v>
      </c>
      <c r="H30" s="10" t="s">
        <v>249</v>
      </c>
      <c r="I30" s="9">
        <v>10.416666666666668</v>
      </c>
    </row>
    <row r="31" spans="1:30">
      <c r="A31" s="376" t="s">
        <v>78</v>
      </c>
      <c r="B31" s="363"/>
      <c r="C31" s="14">
        <v>516</v>
      </c>
      <c r="D31" s="13">
        <v>86</v>
      </c>
      <c r="E31" s="13">
        <v>25</v>
      </c>
      <c r="F31" s="13">
        <v>61</v>
      </c>
      <c r="G31" s="13">
        <v>385</v>
      </c>
      <c r="H31" s="7">
        <v>3</v>
      </c>
      <c r="I31" s="16">
        <v>42</v>
      </c>
    </row>
    <row r="32" spans="1:30">
      <c r="A32" s="379"/>
      <c r="B32" s="380"/>
      <c r="C32" s="292">
        <v>100</v>
      </c>
      <c r="D32" s="11">
        <v>16.666666666666664</v>
      </c>
      <c r="E32" s="11">
        <v>4.8449612403100781</v>
      </c>
      <c r="F32" s="11">
        <v>11.821705426356589</v>
      </c>
      <c r="G32" s="11">
        <v>74.612403100775197</v>
      </c>
      <c r="H32" s="10">
        <v>0.58139534883720934</v>
      </c>
      <c r="I32" s="15">
        <v>8.1395348837209305</v>
      </c>
    </row>
    <row r="33" spans="1:9">
      <c r="A33" s="376" t="s">
        <v>28</v>
      </c>
      <c r="B33" s="363"/>
      <c r="C33" s="14">
        <v>146</v>
      </c>
      <c r="D33" s="7">
        <v>55</v>
      </c>
      <c r="E33" s="7">
        <v>18</v>
      </c>
      <c r="F33" s="7">
        <v>37</v>
      </c>
      <c r="G33" s="13">
        <v>77</v>
      </c>
      <c r="H33" s="7">
        <v>1</v>
      </c>
      <c r="I33" s="16">
        <v>13</v>
      </c>
    </row>
    <row r="34" spans="1:9">
      <c r="A34" s="377"/>
      <c r="B34" s="378"/>
      <c r="C34" s="293">
        <v>100</v>
      </c>
      <c r="D34" s="4">
        <v>37.671232876712331</v>
      </c>
      <c r="E34" s="4">
        <v>12.328767123287671</v>
      </c>
      <c r="F34" s="4">
        <v>25.342465753424658</v>
      </c>
      <c r="G34" s="33">
        <v>52.739726027397261</v>
      </c>
      <c r="H34" s="4">
        <v>0.68493150684931503</v>
      </c>
      <c r="I34" s="3">
        <v>8.9041095890410951</v>
      </c>
    </row>
  </sheetData>
  <mergeCells count="31">
    <mergeCell ref="A31:B32"/>
    <mergeCell ref="A33:B34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  <mergeCell ref="C3:C4"/>
    <mergeCell ref="D3:D4"/>
    <mergeCell ref="G3:G4"/>
    <mergeCell ref="H3:H4"/>
    <mergeCell ref="I3:I4"/>
  </mergeCells>
  <phoneticPr fontId="3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EI3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39" s="20" customFormat="1" ht="18.600000000000001" thickBot="1">
      <c r="A1" s="32" t="s">
        <v>286</v>
      </c>
      <c r="B1" s="31"/>
      <c r="C1" s="31"/>
      <c r="D1" s="43"/>
      <c r="E1" s="43"/>
      <c r="F1" s="43"/>
      <c r="G1" s="43"/>
      <c r="H1" s="43"/>
      <c r="I1" s="4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2"/>
      <c r="EF1" s="22"/>
      <c r="EG1" s="22"/>
      <c r="EH1" s="22"/>
      <c r="EI1" s="21"/>
    </row>
    <row r="2" spans="1:13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1"/>
    </row>
    <row r="3" spans="1:139" s="20" customFormat="1" ht="12" customHeight="1">
      <c r="A3" s="2" t="s">
        <v>22</v>
      </c>
      <c r="B3" s="2" t="s">
        <v>22</v>
      </c>
      <c r="C3" s="397" t="s">
        <v>9</v>
      </c>
      <c r="D3" s="402" t="s">
        <v>217</v>
      </c>
      <c r="E3" s="41"/>
      <c r="F3" s="41"/>
      <c r="G3" s="404" t="s">
        <v>50</v>
      </c>
      <c r="H3" s="404" t="s">
        <v>49</v>
      </c>
      <c r="I3" s="406" t="s">
        <v>28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2"/>
      <c r="DQ3" s="22"/>
      <c r="DR3" s="22"/>
      <c r="DS3" s="22"/>
      <c r="DT3" s="21"/>
    </row>
    <row r="4" spans="1:139" s="20" customFormat="1" ht="134.25" customHeight="1">
      <c r="A4" s="40" t="s">
        <v>22</v>
      </c>
      <c r="B4" s="44" t="s">
        <v>22</v>
      </c>
      <c r="C4" s="398"/>
      <c r="D4" s="403"/>
      <c r="E4" s="26" t="s">
        <v>48</v>
      </c>
      <c r="F4" s="26" t="s">
        <v>47</v>
      </c>
      <c r="G4" s="405"/>
      <c r="H4" s="405"/>
      <c r="I4" s="407"/>
      <c r="J4" s="39"/>
      <c r="K4" s="39"/>
      <c r="L4" s="39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2"/>
      <c r="DQ4" s="22"/>
      <c r="DR4" s="22"/>
      <c r="DS4" s="22"/>
      <c r="DT4" s="21"/>
    </row>
    <row r="5" spans="1:139">
      <c r="A5" s="381" t="s">
        <v>9</v>
      </c>
      <c r="B5" s="382"/>
      <c r="C5" s="19">
        <v>2081</v>
      </c>
      <c r="D5" s="18">
        <v>1014</v>
      </c>
      <c r="E5" s="18">
        <v>489</v>
      </c>
      <c r="F5" s="18">
        <v>525</v>
      </c>
      <c r="G5" s="18">
        <v>923</v>
      </c>
      <c r="H5" s="18">
        <v>7</v>
      </c>
      <c r="I5" s="17">
        <v>137</v>
      </c>
    </row>
    <row r="6" spans="1:139">
      <c r="A6" s="383"/>
      <c r="B6" s="384"/>
      <c r="C6" s="292">
        <v>100</v>
      </c>
      <c r="D6" s="11">
        <v>48.72657376261413</v>
      </c>
      <c r="E6" s="11">
        <v>23.498318116290246</v>
      </c>
      <c r="F6" s="11">
        <v>25.228255646323884</v>
      </c>
      <c r="G6" s="11">
        <v>44.353676117251325</v>
      </c>
      <c r="H6" s="11">
        <v>0.3363767419509851</v>
      </c>
      <c r="I6" s="15">
        <v>6.5833733781835662</v>
      </c>
    </row>
    <row r="7" spans="1:139">
      <c r="A7" s="346" t="s">
        <v>89</v>
      </c>
      <c r="B7" s="356"/>
      <c r="C7" s="14">
        <v>1887</v>
      </c>
      <c r="D7" s="13">
        <v>940</v>
      </c>
      <c r="E7" s="13">
        <v>463</v>
      </c>
      <c r="F7" s="13">
        <v>477</v>
      </c>
      <c r="G7" s="13">
        <v>821</v>
      </c>
      <c r="H7" s="13">
        <v>7</v>
      </c>
      <c r="I7" s="16">
        <v>119</v>
      </c>
    </row>
    <row r="8" spans="1:139">
      <c r="A8" s="346"/>
      <c r="B8" s="356"/>
      <c r="C8" s="292">
        <v>100</v>
      </c>
      <c r="D8" s="11">
        <v>49.814520402755697</v>
      </c>
      <c r="E8" s="11">
        <v>24.536301006889243</v>
      </c>
      <c r="F8" s="11">
        <v>25.278219395866451</v>
      </c>
      <c r="G8" s="11">
        <v>43.508214096449386</v>
      </c>
      <c r="H8" s="11">
        <v>0.37095919448860626</v>
      </c>
      <c r="I8" s="15">
        <v>6.3063063063063058</v>
      </c>
    </row>
    <row r="9" spans="1:139">
      <c r="A9" s="372"/>
      <c r="B9" s="385" t="s">
        <v>95</v>
      </c>
      <c r="C9" s="14">
        <v>48</v>
      </c>
      <c r="D9" s="13">
        <v>18</v>
      </c>
      <c r="E9" s="13">
        <v>7</v>
      </c>
      <c r="F9" s="13">
        <v>11</v>
      </c>
      <c r="G9" s="13">
        <v>24</v>
      </c>
      <c r="H9" s="13">
        <v>1</v>
      </c>
      <c r="I9" s="16">
        <v>5</v>
      </c>
    </row>
    <row r="10" spans="1:139">
      <c r="A10" s="373"/>
      <c r="B10" s="385"/>
      <c r="C10" s="292">
        <v>100</v>
      </c>
      <c r="D10" s="11">
        <v>37.5</v>
      </c>
      <c r="E10" s="11">
        <v>14.583333333333334</v>
      </c>
      <c r="F10" s="11">
        <v>22.916666666666664</v>
      </c>
      <c r="G10" s="11">
        <v>50</v>
      </c>
      <c r="H10" s="11">
        <v>2.083333333333333</v>
      </c>
      <c r="I10" s="15">
        <v>10.416666666666668</v>
      </c>
    </row>
    <row r="11" spans="1:139">
      <c r="A11" s="372"/>
      <c r="B11" s="385" t="s">
        <v>94</v>
      </c>
      <c r="C11" s="14">
        <v>7</v>
      </c>
      <c r="D11" s="13">
        <v>6</v>
      </c>
      <c r="E11" s="13">
        <v>4</v>
      </c>
      <c r="F11" s="13">
        <v>2</v>
      </c>
      <c r="G11" s="13">
        <v>1</v>
      </c>
      <c r="H11" s="7" t="s">
        <v>249</v>
      </c>
      <c r="I11" s="6" t="s">
        <v>249</v>
      </c>
    </row>
    <row r="12" spans="1:139">
      <c r="A12" s="373"/>
      <c r="B12" s="385"/>
      <c r="C12" s="292">
        <v>100</v>
      </c>
      <c r="D12" s="11">
        <v>85.714285714285708</v>
      </c>
      <c r="E12" s="11">
        <v>57.142857142857139</v>
      </c>
      <c r="F12" s="11">
        <v>28.571428571428569</v>
      </c>
      <c r="G12" s="11">
        <v>14.285714285714285</v>
      </c>
      <c r="H12" s="10" t="s">
        <v>249</v>
      </c>
      <c r="I12" s="9" t="s">
        <v>249</v>
      </c>
    </row>
    <row r="13" spans="1:139">
      <c r="A13" s="372"/>
      <c r="B13" s="385" t="s">
        <v>93</v>
      </c>
      <c r="C13" s="14">
        <v>21</v>
      </c>
      <c r="D13" s="13">
        <v>7</v>
      </c>
      <c r="E13" s="13">
        <v>1</v>
      </c>
      <c r="F13" s="13">
        <v>6</v>
      </c>
      <c r="G13" s="13">
        <v>12</v>
      </c>
      <c r="H13" s="13">
        <v>1</v>
      </c>
      <c r="I13" s="16">
        <v>1</v>
      </c>
    </row>
    <row r="14" spans="1:139">
      <c r="A14" s="373"/>
      <c r="B14" s="385"/>
      <c r="C14" s="292">
        <v>100</v>
      </c>
      <c r="D14" s="11">
        <v>33.333333333333329</v>
      </c>
      <c r="E14" s="11">
        <v>4.7619047619047619</v>
      </c>
      <c r="F14" s="11">
        <v>28.571428571428569</v>
      </c>
      <c r="G14" s="11">
        <v>57.142857142857139</v>
      </c>
      <c r="H14" s="11">
        <v>4.7619047619047619</v>
      </c>
      <c r="I14" s="15">
        <v>4.7619047619047619</v>
      </c>
    </row>
    <row r="15" spans="1:139">
      <c r="A15" s="372"/>
      <c r="B15" s="385" t="s">
        <v>92</v>
      </c>
      <c r="C15" s="14">
        <v>1304</v>
      </c>
      <c r="D15" s="13">
        <v>684</v>
      </c>
      <c r="E15" s="13">
        <v>346</v>
      </c>
      <c r="F15" s="13">
        <v>338</v>
      </c>
      <c r="G15" s="13">
        <v>545</v>
      </c>
      <c r="H15" s="13">
        <v>4</v>
      </c>
      <c r="I15" s="16">
        <v>71</v>
      </c>
    </row>
    <row r="16" spans="1:139">
      <c r="A16" s="373"/>
      <c r="B16" s="385"/>
      <c r="C16" s="292">
        <v>100</v>
      </c>
      <c r="D16" s="11">
        <v>52.45398773006135</v>
      </c>
      <c r="E16" s="11">
        <v>26.533742331288344</v>
      </c>
      <c r="F16" s="11">
        <v>25.920245398773005</v>
      </c>
      <c r="G16" s="11">
        <v>41.79447852760736</v>
      </c>
      <c r="H16" s="11">
        <v>0.30674846625766872</v>
      </c>
      <c r="I16" s="15">
        <v>5.4447852760736195</v>
      </c>
    </row>
    <row r="17" spans="1:30">
      <c r="A17" s="372"/>
      <c r="B17" s="385" t="s">
        <v>91</v>
      </c>
      <c r="C17" s="14">
        <v>390</v>
      </c>
      <c r="D17" s="13">
        <v>185</v>
      </c>
      <c r="E17" s="13">
        <v>83</v>
      </c>
      <c r="F17" s="13">
        <v>102</v>
      </c>
      <c r="G17" s="13">
        <v>177</v>
      </c>
      <c r="H17" s="13">
        <v>1</v>
      </c>
      <c r="I17" s="16">
        <v>27</v>
      </c>
    </row>
    <row r="18" spans="1:30">
      <c r="A18" s="373"/>
      <c r="B18" s="385"/>
      <c r="C18" s="292">
        <v>100</v>
      </c>
      <c r="D18" s="11">
        <v>47.435897435897431</v>
      </c>
      <c r="E18" s="11">
        <v>21.282051282051281</v>
      </c>
      <c r="F18" s="11">
        <v>26.153846153846157</v>
      </c>
      <c r="G18" s="11">
        <v>45.384615384615387</v>
      </c>
      <c r="H18" s="11">
        <v>0.25641025641025639</v>
      </c>
      <c r="I18" s="15">
        <v>6.9230769230769234</v>
      </c>
    </row>
    <row r="19" spans="1:30">
      <c r="A19" s="372"/>
      <c r="B19" s="385" t="s">
        <v>90</v>
      </c>
      <c r="C19" s="14">
        <v>46</v>
      </c>
      <c r="D19" s="13">
        <v>19</v>
      </c>
      <c r="E19" s="13">
        <v>11</v>
      </c>
      <c r="F19" s="13">
        <v>8</v>
      </c>
      <c r="G19" s="13">
        <v>24</v>
      </c>
      <c r="H19" s="7" t="s">
        <v>249</v>
      </c>
      <c r="I19" s="16">
        <v>3</v>
      </c>
    </row>
    <row r="20" spans="1:30">
      <c r="A20" s="373"/>
      <c r="B20" s="385"/>
      <c r="C20" s="292">
        <v>100</v>
      </c>
      <c r="D20" s="11">
        <v>41.304347826086953</v>
      </c>
      <c r="E20" s="11">
        <v>23.913043478260871</v>
      </c>
      <c r="F20" s="11">
        <v>17.391304347826086</v>
      </c>
      <c r="G20" s="11">
        <v>52.173913043478258</v>
      </c>
      <c r="H20" s="10" t="s">
        <v>249</v>
      </c>
      <c r="I20" s="15">
        <v>6.5217391304347823</v>
      </c>
    </row>
    <row r="21" spans="1:30">
      <c r="A21" s="372"/>
      <c r="B21" s="385" t="s">
        <v>10</v>
      </c>
      <c r="C21" s="8">
        <v>71</v>
      </c>
      <c r="D21" s="7">
        <v>21</v>
      </c>
      <c r="E21" s="7">
        <v>11</v>
      </c>
      <c r="F21" s="7">
        <v>10</v>
      </c>
      <c r="G21" s="7">
        <v>38</v>
      </c>
      <c r="H21" s="7" t="s">
        <v>249</v>
      </c>
      <c r="I21" s="6">
        <v>12</v>
      </c>
    </row>
    <row r="22" spans="1:30">
      <c r="A22" s="373"/>
      <c r="B22" s="385"/>
      <c r="C22" s="325">
        <v>100</v>
      </c>
      <c r="D22" s="10">
        <v>29.577464788732392</v>
      </c>
      <c r="E22" s="10">
        <v>15.492957746478872</v>
      </c>
      <c r="F22" s="10">
        <v>14.084507042253522</v>
      </c>
      <c r="G22" s="10">
        <v>53.521126760563376</v>
      </c>
      <c r="H22" s="10" t="s">
        <v>249</v>
      </c>
      <c r="I22" s="9">
        <v>16.901408450704224</v>
      </c>
    </row>
    <row r="23" spans="1:30">
      <c r="A23" s="376" t="s">
        <v>78</v>
      </c>
      <c r="B23" s="363"/>
      <c r="C23" s="14">
        <v>21</v>
      </c>
      <c r="D23" s="13">
        <v>12</v>
      </c>
      <c r="E23" s="13">
        <v>3</v>
      </c>
      <c r="F23" s="13">
        <v>9</v>
      </c>
      <c r="G23" s="13">
        <v>9</v>
      </c>
      <c r="H23" s="7" t="s">
        <v>249</v>
      </c>
      <c r="I23" s="6" t="s">
        <v>249</v>
      </c>
    </row>
    <row r="24" spans="1:30">
      <c r="A24" s="379"/>
      <c r="B24" s="380"/>
      <c r="C24" s="292">
        <v>100</v>
      </c>
      <c r="D24" s="11">
        <v>57.142857142857139</v>
      </c>
      <c r="E24" s="11">
        <v>14.285714285714285</v>
      </c>
      <c r="F24" s="11">
        <v>42.857142857142854</v>
      </c>
      <c r="G24" s="11">
        <v>42.857142857142854</v>
      </c>
      <c r="H24" s="10" t="s">
        <v>249</v>
      </c>
      <c r="I24" s="9" t="s">
        <v>249</v>
      </c>
    </row>
    <row r="25" spans="1:30">
      <c r="A25" s="386" t="s">
        <v>28</v>
      </c>
      <c r="B25" s="387"/>
      <c r="C25" s="8">
        <v>173</v>
      </c>
      <c r="D25" s="7">
        <v>62</v>
      </c>
      <c r="E25" s="7">
        <v>23</v>
      </c>
      <c r="F25" s="7">
        <v>39</v>
      </c>
      <c r="G25" s="7">
        <v>93</v>
      </c>
      <c r="H25" s="7" t="s">
        <v>249</v>
      </c>
      <c r="I25" s="6">
        <v>18</v>
      </c>
    </row>
    <row r="26" spans="1:30">
      <c r="A26" s="388"/>
      <c r="B26" s="389"/>
      <c r="C26" s="326">
        <v>100</v>
      </c>
      <c r="D26" s="4">
        <v>35.838150289017342</v>
      </c>
      <c r="E26" s="4">
        <v>13.294797687861271</v>
      </c>
      <c r="F26" s="4">
        <v>22.543352601156069</v>
      </c>
      <c r="G26" s="4">
        <v>53.75722543352601</v>
      </c>
      <c r="H26" s="4" t="s">
        <v>249</v>
      </c>
      <c r="I26" s="3">
        <v>10.404624277456648</v>
      </c>
    </row>
    <row r="28" spans="1:30">
      <c r="C28" s="294"/>
      <c r="AD28" s="294"/>
    </row>
    <row r="30" spans="1:30">
      <c r="C30" s="294"/>
    </row>
    <row r="32" spans="1:30">
      <c r="C32" s="294"/>
    </row>
    <row r="34" spans="3:3">
      <c r="C34" s="294"/>
    </row>
  </sheetData>
  <mergeCells count="23">
    <mergeCell ref="A25:B26"/>
    <mergeCell ref="A15:A16"/>
    <mergeCell ref="B15:B16"/>
    <mergeCell ref="A17:A18"/>
    <mergeCell ref="B17:B18"/>
    <mergeCell ref="A19:A20"/>
    <mergeCell ref="B19:B20"/>
    <mergeCell ref="A23:B24"/>
    <mergeCell ref="I3:I4"/>
    <mergeCell ref="A13:A14"/>
    <mergeCell ref="B13:B14"/>
    <mergeCell ref="A21:A22"/>
    <mergeCell ref="B21:B22"/>
    <mergeCell ref="B11:B12"/>
    <mergeCell ref="C3:C4"/>
    <mergeCell ref="D3:D4"/>
    <mergeCell ref="G3:G4"/>
    <mergeCell ref="H3:H4"/>
    <mergeCell ref="A5:B6"/>
    <mergeCell ref="A7:B8"/>
    <mergeCell ref="A9:A10"/>
    <mergeCell ref="B9:B10"/>
    <mergeCell ref="A11:A12"/>
  </mergeCells>
  <phoneticPr fontId="3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EI34"/>
  <sheetViews>
    <sheetView zoomScale="85" zoomScaleNormal="85" workbookViewId="0">
      <selection activeCell="G10" sqref="G10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39" s="20" customFormat="1" ht="18.600000000000001" thickBot="1">
      <c r="A1" s="32" t="s">
        <v>287</v>
      </c>
      <c r="B1" s="31"/>
      <c r="C1" s="31"/>
      <c r="D1" s="43"/>
      <c r="E1" s="43"/>
      <c r="F1" s="43"/>
      <c r="G1" s="43"/>
      <c r="H1" s="43"/>
      <c r="I1" s="4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2"/>
      <c r="EF1" s="22"/>
      <c r="EG1" s="22"/>
      <c r="EH1" s="22"/>
      <c r="EI1" s="21"/>
    </row>
    <row r="2" spans="1:13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1"/>
    </row>
    <row r="3" spans="1:139" s="20" customFormat="1" ht="12" customHeight="1">
      <c r="A3" s="2" t="s">
        <v>22</v>
      </c>
      <c r="B3" s="2" t="s">
        <v>22</v>
      </c>
      <c r="C3" s="397" t="s">
        <v>9</v>
      </c>
      <c r="D3" s="402" t="s">
        <v>217</v>
      </c>
      <c r="E3" s="41"/>
      <c r="F3" s="41"/>
      <c r="G3" s="404" t="s">
        <v>50</v>
      </c>
      <c r="H3" s="404" t="s">
        <v>49</v>
      </c>
      <c r="I3" s="406" t="s">
        <v>28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2"/>
      <c r="DQ3" s="22"/>
      <c r="DR3" s="22"/>
      <c r="DS3" s="22"/>
      <c r="DT3" s="21"/>
    </row>
    <row r="4" spans="1:139" s="20" customFormat="1" ht="134.25" customHeight="1">
      <c r="A4" s="40" t="s">
        <v>22</v>
      </c>
      <c r="B4" s="44" t="s">
        <v>22</v>
      </c>
      <c r="C4" s="398"/>
      <c r="D4" s="403"/>
      <c r="E4" s="26" t="s">
        <v>48</v>
      </c>
      <c r="F4" s="26" t="s">
        <v>47</v>
      </c>
      <c r="G4" s="405"/>
      <c r="H4" s="405"/>
      <c r="I4" s="407"/>
      <c r="J4" s="39"/>
      <c r="K4" s="39"/>
      <c r="L4" s="39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2"/>
      <c r="DQ4" s="22"/>
      <c r="DR4" s="22"/>
      <c r="DS4" s="22"/>
      <c r="DT4" s="21"/>
    </row>
    <row r="5" spans="1:139">
      <c r="A5" s="381" t="s">
        <v>9</v>
      </c>
      <c r="B5" s="382"/>
      <c r="C5" s="19">
        <v>2232</v>
      </c>
      <c r="D5" s="18">
        <v>1117</v>
      </c>
      <c r="E5" s="18">
        <v>542</v>
      </c>
      <c r="F5" s="18">
        <v>575</v>
      </c>
      <c r="G5" s="18">
        <v>964</v>
      </c>
      <c r="H5" s="38">
        <v>7</v>
      </c>
      <c r="I5" s="17">
        <v>144</v>
      </c>
    </row>
    <row r="6" spans="1:139">
      <c r="A6" s="383"/>
      <c r="B6" s="384"/>
      <c r="C6" s="292">
        <v>100</v>
      </c>
      <c r="D6" s="11">
        <v>50.04480286738351</v>
      </c>
      <c r="E6" s="11">
        <v>24.283154121863799</v>
      </c>
      <c r="F6" s="11">
        <v>25.761648745519711</v>
      </c>
      <c r="G6" s="11">
        <v>43.189964157706093</v>
      </c>
      <c r="H6" s="10">
        <v>0.31362007168458783</v>
      </c>
      <c r="I6" s="15">
        <v>6.4516129032258061</v>
      </c>
    </row>
    <row r="7" spans="1:139">
      <c r="A7" s="346" t="s">
        <v>89</v>
      </c>
      <c r="B7" s="356"/>
      <c r="C7" s="14">
        <v>1570</v>
      </c>
      <c r="D7" s="13">
        <v>976</v>
      </c>
      <c r="E7" s="13">
        <v>499</v>
      </c>
      <c r="F7" s="13">
        <v>477</v>
      </c>
      <c r="G7" s="13">
        <v>502</v>
      </c>
      <c r="H7" s="7">
        <v>3</v>
      </c>
      <c r="I7" s="16">
        <v>89</v>
      </c>
    </row>
    <row r="8" spans="1:139">
      <c r="A8" s="346"/>
      <c r="B8" s="356"/>
      <c r="C8" s="292">
        <v>100</v>
      </c>
      <c r="D8" s="11">
        <v>62.165605095541402</v>
      </c>
      <c r="E8" s="11">
        <v>31.783439490445858</v>
      </c>
      <c r="F8" s="11">
        <v>30.38216560509554</v>
      </c>
      <c r="G8" s="11">
        <v>31.97452229299363</v>
      </c>
      <c r="H8" s="10">
        <v>0.19108280254777071</v>
      </c>
      <c r="I8" s="15">
        <v>5.6687898089171975</v>
      </c>
    </row>
    <row r="9" spans="1:139">
      <c r="A9" s="372"/>
      <c r="B9" s="385" t="s">
        <v>95</v>
      </c>
      <c r="C9" s="14">
        <v>132</v>
      </c>
      <c r="D9" s="13">
        <v>46</v>
      </c>
      <c r="E9" s="13">
        <v>18</v>
      </c>
      <c r="F9" s="13">
        <v>28</v>
      </c>
      <c r="G9" s="13">
        <v>76</v>
      </c>
      <c r="H9" s="7">
        <v>2</v>
      </c>
      <c r="I9" s="16">
        <v>8</v>
      </c>
    </row>
    <row r="10" spans="1:139">
      <c r="A10" s="373"/>
      <c r="B10" s="385"/>
      <c r="C10" s="292">
        <v>100</v>
      </c>
      <c r="D10" s="11">
        <v>34.848484848484851</v>
      </c>
      <c r="E10" s="11">
        <v>13.636363636363635</v>
      </c>
      <c r="F10" s="11">
        <v>21.212121212121211</v>
      </c>
      <c r="G10" s="11">
        <v>57.575757575757578</v>
      </c>
      <c r="H10" s="10">
        <v>1.5151515151515151</v>
      </c>
      <c r="I10" s="15">
        <v>6.0606060606060606</v>
      </c>
    </row>
    <row r="11" spans="1:139">
      <c r="A11" s="372"/>
      <c r="B11" s="385" t="s">
        <v>94</v>
      </c>
      <c r="C11" s="14">
        <v>194</v>
      </c>
      <c r="D11" s="13">
        <v>54</v>
      </c>
      <c r="E11" s="13">
        <v>21</v>
      </c>
      <c r="F11" s="13">
        <v>33</v>
      </c>
      <c r="G11" s="13">
        <v>120</v>
      </c>
      <c r="H11" s="7">
        <v>1</v>
      </c>
      <c r="I11" s="16">
        <v>19</v>
      </c>
    </row>
    <row r="12" spans="1:139">
      <c r="A12" s="373"/>
      <c r="B12" s="385"/>
      <c r="C12" s="292">
        <v>100</v>
      </c>
      <c r="D12" s="11">
        <v>27.835051546391753</v>
      </c>
      <c r="E12" s="11">
        <v>10.824742268041238</v>
      </c>
      <c r="F12" s="11">
        <v>17.010309278350515</v>
      </c>
      <c r="G12" s="11">
        <v>61.855670103092784</v>
      </c>
      <c r="H12" s="10">
        <v>0.51546391752577314</v>
      </c>
      <c r="I12" s="15">
        <v>9.7938144329896915</v>
      </c>
    </row>
    <row r="13" spans="1:139">
      <c r="A13" s="372"/>
      <c r="B13" s="385" t="s">
        <v>93</v>
      </c>
      <c r="C13" s="14">
        <v>193</v>
      </c>
      <c r="D13" s="13">
        <v>86</v>
      </c>
      <c r="E13" s="13">
        <v>35</v>
      </c>
      <c r="F13" s="13">
        <v>51</v>
      </c>
      <c r="G13" s="13">
        <v>88</v>
      </c>
      <c r="H13" s="7" t="s">
        <v>249</v>
      </c>
      <c r="I13" s="16">
        <v>19</v>
      </c>
    </row>
    <row r="14" spans="1:139">
      <c r="A14" s="373"/>
      <c r="B14" s="385"/>
      <c r="C14" s="292">
        <v>100</v>
      </c>
      <c r="D14" s="11">
        <v>44.559585492227974</v>
      </c>
      <c r="E14" s="11">
        <v>18.134715025906736</v>
      </c>
      <c r="F14" s="11">
        <v>26.424870466321241</v>
      </c>
      <c r="G14" s="11">
        <v>45.595854922279791</v>
      </c>
      <c r="H14" s="10" t="s">
        <v>249</v>
      </c>
      <c r="I14" s="15">
        <v>9.8445595854922274</v>
      </c>
    </row>
    <row r="15" spans="1:139">
      <c r="A15" s="372"/>
      <c r="B15" s="385" t="s">
        <v>92</v>
      </c>
      <c r="C15" s="14">
        <v>910</v>
      </c>
      <c r="D15" s="13">
        <v>708</v>
      </c>
      <c r="E15" s="13">
        <v>383</v>
      </c>
      <c r="F15" s="13">
        <v>325</v>
      </c>
      <c r="G15" s="13">
        <v>166</v>
      </c>
      <c r="H15" s="7" t="s">
        <v>249</v>
      </c>
      <c r="I15" s="16">
        <v>36</v>
      </c>
    </row>
    <row r="16" spans="1:139">
      <c r="A16" s="373"/>
      <c r="B16" s="385"/>
      <c r="C16" s="292">
        <v>100</v>
      </c>
      <c r="D16" s="11">
        <v>77.80219780219781</v>
      </c>
      <c r="E16" s="11">
        <v>42.087912087912088</v>
      </c>
      <c r="F16" s="11">
        <v>35.714285714285715</v>
      </c>
      <c r="G16" s="11">
        <v>18.241758241758241</v>
      </c>
      <c r="H16" s="10" t="s">
        <v>249</v>
      </c>
      <c r="I16" s="15">
        <v>3.9560439560439558</v>
      </c>
    </row>
    <row r="17" spans="1:30">
      <c r="A17" s="372"/>
      <c r="B17" s="385" t="s">
        <v>91</v>
      </c>
      <c r="C17" s="14">
        <v>86</v>
      </c>
      <c r="D17" s="13">
        <v>64</v>
      </c>
      <c r="E17" s="13">
        <v>33</v>
      </c>
      <c r="F17" s="13">
        <v>31</v>
      </c>
      <c r="G17" s="13">
        <v>21</v>
      </c>
      <c r="H17" s="7" t="s">
        <v>249</v>
      </c>
      <c r="I17" s="16">
        <v>1</v>
      </c>
    </row>
    <row r="18" spans="1:30">
      <c r="A18" s="373"/>
      <c r="B18" s="385"/>
      <c r="C18" s="292">
        <v>100</v>
      </c>
      <c r="D18" s="11">
        <v>74.418604651162795</v>
      </c>
      <c r="E18" s="11">
        <v>38.372093023255815</v>
      </c>
      <c r="F18" s="11">
        <v>36.046511627906973</v>
      </c>
      <c r="G18" s="11">
        <v>24.418604651162788</v>
      </c>
      <c r="H18" s="10" t="s">
        <v>249</v>
      </c>
      <c r="I18" s="15">
        <v>1.1627906976744187</v>
      </c>
    </row>
    <row r="19" spans="1:30">
      <c r="A19" s="372"/>
      <c r="B19" s="385" t="s">
        <v>90</v>
      </c>
      <c r="C19" s="14">
        <v>10</v>
      </c>
      <c r="D19" s="7">
        <v>3</v>
      </c>
      <c r="E19" s="7">
        <v>2</v>
      </c>
      <c r="F19" s="7">
        <v>1</v>
      </c>
      <c r="G19" s="13">
        <v>7</v>
      </c>
      <c r="H19" s="7" t="s">
        <v>249</v>
      </c>
      <c r="I19" s="6" t="s">
        <v>249</v>
      </c>
    </row>
    <row r="20" spans="1:30">
      <c r="A20" s="373"/>
      <c r="B20" s="385"/>
      <c r="C20" s="292">
        <v>100</v>
      </c>
      <c r="D20" s="10">
        <v>30</v>
      </c>
      <c r="E20" s="10">
        <v>20</v>
      </c>
      <c r="F20" s="10">
        <v>10</v>
      </c>
      <c r="G20" s="11">
        <v>70</v>
      </c>
      <c r="H20" s="10" t="s">
        <v>249</v>
      </c>
      <c r="I20" s="9" t="s">
        <v>249</v>
      </c>
    </row>
    <row r="21" spans="1:30">
      <c r="A21" s="372"/>
      <c r="B21" s="385" t="s">
        <v>10</v>
      </c>
      <c r="C21" s="8">
        <v>45</v>
      </c>
      <c r="D21" s="7">
        <v>15</v>
      </c>
      <c r="E21" s="7">
        <v>7</v>
      </c>
      <c r="F21" s="7">
        <v>8</v>
      </c>
      <c r="G21" s="7">
        <v>24</v>
      </c>
      <c r="H21" s="7" t="s">
        <v>249</v>
      </c>
      <c r="I21" s="6">
        <v>6</v>
      </c>
    </row>
    <row r="22" spans="1:30">
      <c r="A22" s="373"/>
      <c r="B22" s="385"/>
      <c r="C22" s="292">
        <v>100</v>
      </c>
      <c r="D22" s="10">
        <v>33.333333333333329</v>
      </c>
      <c r="E22" s="10">
        <v>15.555555555555555</v>
      </c>
      <c r="F22" s="10">
        <v>17.777777777777779</v>
      </c>
      <c r="G22" s="10">
        <v>53.333333333333336</v>
      </c>
      <c r="H22" s="10" t="s">
        <v>249</v>
      </c>
      <c r="I22" s="9">
        <v>13.333333333333334</v>
      </c>
    </row>
    <row r="23" spans="1:30">
      <c r="A23" s="376" t="s">
        <v>78</v>
      </c>
      <c r="B23" s="363"/>
      <c r="C23" s="14">
        <v>516</v>
      </c>
      <c r="D23" s="13">
        <v>86</v>
      </c>
      <c r="E23" s="13">
        <v>25</v>
      </c>
      <c r="F23" s="13">
        <v>61</v>
      </c>
      <c r="G23" s="13">
        <v>385</v>
      </c>
      <c r="H23" s="7">
        <v>3</v>
      </c>
      <c r="I23" s="16">
        <v>42</v>
      </c>
    </row>
    <row r="24" spans="1:30">
      <c r="A24" s="379"/>
      <c r="B24" s="380"/>
      <c r="C24" s="292">
        <v>100</v>
      </c>
      <c r="D24" s="11">
        <v>16.666666666666664</v>
      </c>
      <c r="E24" s="11">
        <v>4.8449612403100781</v>
      </c>
      <c r="F24" s="11">
        <v>11.821705426356589</v>
      </c>
      <c r="G24" s="11">
        <v>74.612403100775197</v>
      </c>
      <c r="H24" s="10">
        <v>0.58139534883720934</v>
      </c>
      <c r="I24" s="15">
        <v>8.1395348837209305</v>
      </c>
    </row>
    <row r="25" spans="1:30">
      <c r="A25" s="386" t="s">
        <v>28</v>
      </c>
      <c r="B25" s="387"/>
      <c r="C25" s="14">
        <v>146</v>
      </c>
      <c r="D25" s="7">
        <v>55</v>
      </c>
      <c r="E25" s="7">
        <v>18</v>
      </c>
      <c r="F25" s="7">
        <v>37</v>
      </c>
      <c r="G25" s="13">
        <v>77</v>
      </c>
      <c r="H25" s="7">
        <v>1</v>
      </c>
      <c r="I25" s="6">
        <v>13</v>
      </c>
    </row>
    <row r="26" spans="1:30">
      <c r="A26" s="388"/>
      <c r="B26" s="389"/>
      <c r="C26" s="293">
        <v>100</v>
      </c>
      <c r="D26" s="4">
        <v>37.671232876712331</v>
      </c>
      <c r="E26" s="4">
        <v>12.328767123287671</v>
      </c>
      <c r="F26" s="4">
        <v>25.342465753424658</v>
      </c>
      <c r="G26" s="33">
        <v>52.739726027397261</v>
      </c>
      <c r="H26" s="4">
        <v>0.68493150684931503</v>
      </c>
      <c r="I26" s="3">
        <v>8.9041095890410951</v>
      </c>
    </row>
    <row r="28" spans="1:30">
      <c r="C28" s="294"/>
      <c r="AD28" s="294"/>
    </row>
    <row r="30" spans="1:30">
      <c r="C30" s="294"/>
    </row>
    <row r="32" spans="1:30">
      <c r="C32" s="294"/>
    </row>
    <row r="34" spans="3:3">
      <c r="C34" s="294"/>
    </row>
  </sheetData>
  <mergeCells count="23">
    <mergeCell ref="A25:B26"/>
    <mergeCell ref="A15:A16"/>
    <mergeCell ref="B15:B16"/>
    <mergeCell ref="A17:A18"/>
    <mergeCell ref="B17:B18"/>
    <mergeCell ref="A19:A20"/>
    <mergeCell ref="B19:B20"/>
    <mergeCell ref="A23:B24"/>
    <mergeCell ref="I3:I4"/>
    <mergeCell ref="A13:A14"/>
    <mergeCell ref="B13:B14"/>
    <mergeCell ref="A21:A22"/>
    <mergeCell ref="B21:B22"/>
    <mergeCell ref="B11:B12"/>
    <mergeCell ref="C3:C4"/>
    <mergeCell ref="D3:D4"/>
    <mergeCell ref="G3:G4"/>
    <mergeCell ref="H3:H4"/>
    <mergeCell ref="A5:B6"/>
    <mergeCell ref="A7:B8"/>
    <mergeCell ref="A9:A10"/>
    <mergeCell ref="B9:B10"/>
    <mergeCell ref="A11:A12"/>
  </mergeCells>
  <phoneticPr fontId="3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546"/>
  <sheetViews>
    <sheetView zoomScale="85" zoomScaleNormal="85" zoomScaleSheetLayoutView="50" workbookViewId="0">
      <selection activeCell="J13" sqref="J13"/>
    </sheetView>
  </sheetViews>
  <sheetFormatPr defaultColWidth="5.88671875" defaultRowHeight="13.2"/>
  <cols>
    <col min="1" max="1" width="2" style="57" customWidth="1"/>
    <col min="2" max="2" width="17.33203125" style="57" customWidth="1"/>
    <col min="3" max="9" width="8.6640625" style="57" customWidth="1"/>
    <col min="10" max="16384" width="5.88671875" style="57"/>
  </cols>
  <sheetData>
    <row r="1" spans="1:124" ht="19.5" customHeight="1" thickBot="1">
      <c r="A1" s="87" t="s">
        <v>288</v>
      </c>
      <c r="B1" s="87"/>
    </row>
    <row r="2" spans="1:124" s="93" customFormat="1" ht="6" customHeight="1" thickTop="1">
      <c r="A2" s="103"/>
      <c r="B2" s="102"/>
      <c r="C2" s="99"/>
      <c r="D2" s="98"/>
      <c r="E2" s="98"/>
      <c r="F2" s="98"/>
      <c r="G2" s="98"/>
      <c r="H2" s="98"/>
      <c r="I2" s="97"/>
      <c r="J2" s="143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4"/>
    </row>
    <row r="3" spans="1:124" s="93" customFormat="1" ht="12" customHeight="1">
      <c r="B3" s="101"/>
      <c r="C3" s="397" t="s">
        <v>9</v>
      </c>
      <c r="D3" s="402" t="s">
        <v>217</v>
      </c>
      <c r="E3" s="239"/>
      <c r="F3" s="239"/>
      <c r="G3" s="404" t="s">
        <v>50</v>
      </c>
      <c r="H3" s="404" t="s">
        <v>49</v>
      </c>
      <c r="I3" s="406" t="s">
        <v>28</v>
      </c>
      <c r="J3" s="142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95"/>
      <c r="DQ3" s="95"/>
      <c r="DR3" s="95"/>
      <c r="DS3" s="95"/>
      <c r="DT3" s="94"/>
    </row>
    <row r="4" spans="1:124" s="93" customFormat="1" ht="150.75" customHeight="1">
      <c r="B4" s="101"/>
      <c r="C4" s="398"/>
      <c r="D4" s="403"/>
      <c r="E4" s="238" t="s">
        <v>48</v>
      </c>
      <c r="F4" s="238" t="s">
        <v>47</v>
      </c>
      <c r="G4" s="405"/>
      <c r="H4" s="405"/>
      <c r="I4" s="407"/>
      <c r="J4" s="144"/>
      <c r="K4" s="100"/>
      <c r="L4" s="10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95"/>
      <c r="DQ4" s="95"/>
      <c r="DR4" s="95"/>
      <c r="DS4" s="95"/>
      <c r="DT4" s="94"/>
    </row>
    <row r="5" spans="1:124" s="62" customFormat="1" ht="19.5" customHeight="1">
      <c r="A5" s="399" t="s">
        <v>9</v>
      </c>
      <c r="B5" s="400"/>
      <c r="C5" s="92">
        <v>1779</v>
      </c>
      <c r="D5" s="76">
        <v>927</v>
      </c>
      <c r="E5" s="76">
        <v>489</v>
      </c>
      <c r="F5" s="76">
        <v>438</v>
      </c>
      <c r="G5" s="76">
        <v>725</v>
      </c>
      <c r="H5" s="76">
        <v>7</v>
      </c>
      <c r="I5" s="74">
        <v>120</v>
      </c>
      <c r="J5" s="104"/>
    </row>
    <row r="6" spans="1:124" s="62" customFormat="1" ht="19.5" customHeight="1">
      <c r="A6" s="401"/>
      <c r="B6" s="395"/>
      <c r="C6" s="296">
        <v>100</v>
      </c>
      <c r="D6" s="73">
        <v>52.107925801011802</v>
      </c>
      <c r="E6" s="73">
        <v>27.487352445193931</v>
      </c>
      <c r="F6" s="73">
        <v>24.620573355817875</v>
      </c>
      <c r="G6" s="73">
        <v>40.753232152894888</v>
      </c>
      <c r="H6" s="73">
        <v>0.39347948285553686</v>
      </c>
      <c r="I6" s="71">
        <v>6.7453625632377738</v>
      </c>
      <c r="J6" s="104"/>
    </row>
    <row r="7" spans="1:124" s="62" customFormat="1" ht="19.5" customHeight="1">
      <c r="A7" s="401" t="s">
        <v>172</v>
      </c>
      <c r="B7" s="395"/>
      <c r="C7" s="90">
        <v>1273</v>
      </c>
      <c r="D7" s="69">
        <v>697</v>
      </c>
      <c r="E7" s="69">
        <v>371</v>
      </c>
      <c r="F7" s="69">
        <v>326</v>
      </c>
      <c r="G7" s="69">
        <v>488</v>
      </c>
      <c r="H7" s="69">
        <v>6</v>
      </c>
      <c r="I7" s="67">
        <v>82</v>
      </c>
      <c r="J7" s="104"/>
    </row>
    <row r="8" spans="1:124" s="62" customFormat="1" ht="19.5" customHeight="1">
      <c r="A8" s="401"/>
      <c r="B8" s="395"/>
      <c r="C8" s="296">
        <v>100</v>
      </c>
      <c r="D8" s="73">
        <v>54.752553024351926</v>
      </c>
      <c r="E8" s="73">
        <v>29.143754909662217</v>
      </c>
      <c r="F8" s="73">
        <v>25.608798114689709</v>
      </c>
      <c r="G8" s="73">
        <v>38.334642576590731</v>
      </c>
      <c r="H8" s="73">
        <v>0.47132757266300079</v>
      </c>
      <c r="I8" s="71">
        <v>6.4414768263943429</v>
      </c>
      <c r="J8" s="104"/>
    </row>
    <row r="9" spans="1:124" s="62" customFormat="1" ht="19.5" customHeight="1">
      <c r="A9" s="346"/>
      <c r="B9" s="395" t="s">
        <v>171</v>
      </c>
      <c r="C9" s="90">
        <v>88</v>
      </c>
      <c r="D9" s="69">
        <v>44</v>
      </c>
      <c r="E9" s="69">
        <v>24</v>
      </c>
      <c r="F9" s="69">
        <v>20</v>
      </c>
      <c r="G9" s="69">
        <v>42</v>
      </c>
      <c r="H9" s="69" t="s">
        <v>219</v>
      </c>
      <c r="I9" s="67">
        <v>2</v>
      </c>
      <c r="J9" s="104"/>
    </row>
    <row r="10" spans="1:124" s="62" customFormat="1" ht="19.5" customHeight="1">
      <c r="A10" s="346"/>
      <c r="B10" s="395"/>
      <c r="C10" s="296">
        <v>100</v>
      </c>
      <c r="D10" s="73">
        <v>50</v>
      </c>
      <c r="E10" s="73">
        <v>27.27272727272727</v>
      </c>
      <c r="F10" s="73">
        <v>22.727272727272727</v>
      </c>
      <c r="G10" s="73">
        <v>47.727272727272727</v>
      </c>
      <c r="H10" s="73" t="s">
        <v>219</v>
      </c>
      <c r="I10" s="71">
        <v>2.2727272727272729</v>
      </c>
      <c r="J10" s="104"/>
    </row>
    <row r="11" spans="1:124" s="62" customFormat="1" ht="19.5" customHeight="1">
      <c r="A11" s="346"/>
      <c r="B11" s="395" t="s">
        <v>170</v>
      </c>
      <c r="C11" s="90">
        <v>136</v>
      </c>
      <c r="D11" s="69">
        <v>81</v>
      </c>
      <c r="E11" s="69">
        <v>37</v>
      </c>
      <c r="F11" s="69">
        <v>44</v>
      </c>
      <c r="G11" s="69">
        <v>40</v>
      </c>
      <c r="H11" s="69">
        <v>1</v>
      </c>
      <c r="I11" s="67">
        <v>14</v>
      </c>
      <c r="J11" s="104"/>
    </row>
    <row r="12" spans="1:124" s="62" customFormat="1" ht="19.5" customHeight="1">
      <c r="A12" s="346"/>
      <c r="B12" s="395"/>
      <c r="C12" s="296">
        <v>100</v>
      </c>
      <c r="D12" s="73">
        <v>59.558823529411761</v>
      </c>
      <c r="E12" s="73">
        <v>27.205882352941174</v>
      </c>
      <c r="F12" s="73">
        <v>32.352941176470587</v>
      </c>
      <c r="G12" s="73">
        <v>29.411764705882355</v>
      </c>
      <c r="H12" s="73">
        <v>0.73529411764705876</v>
      </c>
      <c r="I12" s="71">
        <v>10.294117647058822</v>
      </c>
      <c r="J12" s="104"/>
    </row>
    <row r="13" spans="1:124" s="62" customFormat="1" ht="19.5" customHeight="1">
      <c r="A13" s="346"/>
      <c r="B13" s="395" t="s">
        <v>169</v>
      </c>
      <c r="C13" s="90">
        <v>193</v>
      </c>
      <c r="D13" s="69">
        <v>103</v>
      </c>
      <c r="E13" s="69">
        <v>48</v>
      </c>
      <c r="F13" s="69">
        <v>55</v>
      </c>
      <c r="G13" s="69">
        <v>73</v>
      </c>
      <c r="H13" s="69">
        <v>2</v>
      </c>
      <c r="I13" s="67">
        <v>15</v>
      </c>
      <c r="J13" s="104"/>
    </row>
    <row r="14" spans="1:124" s="62" customFormat="1" ht="19.5" customHeight="1">
      <c r="A14" s="346"/>
      <c r="B14" s="395"/>
      <c r="C14" s="296">
        <v>100</v>
      </c>
      <c r="D14" s="73">
        <v>53.367875647668392</v>
      </c>
      <c r="E14" s="73">
        <v>24.870466321243523</v>
      </c>
      <c r="F14" s="73">
        <v>28.497409326424872</v>
      </c>
      <c r="G14" s="73">
        <v>37.823834196891191</v>
      </c>
      <c r="H14" s="73">
        <v>1.0362694300518136</v>
      </c>
      <c r="I14" s="71">
        <v>7.7720207253886011</v>
      </c>
      <c r="J14" s="104"/>
    </row>
    <row r="15" spans="1:124" s="62" customFormat="1" ht="19.5" customHeight="1">
      <c r="A15" s="346"/>
      <c r="B15" s="395" t="s">
        <v>168</v>
      </c>
      <c r="C15" s="90">
        <v>208</v>
      </c>
      <c r="D15" s="69">
        <v>108</v>
      </c>
      <c r="E15" s="69">
        <v>59</v>
      </c>
      <c r="F15" s="69">
        <v>49</v>
      </c>
      <c r="G15" s="69">
        <v>87</v>
      </c>
      <c r="H15" s="69">
        <v>2</v>
      </c>
      <c r="I15" s="67">
        <v>11</v>
      </c>
      <c r="J15" s="104"/>
    </row>
    <row r="16" spans="1:124" s="62" customFormat="1" ht="19.5" customHeight="1">
      <c r="A16" s="346"/>
      <c r="B16" s="395"/>
      <c r="C16" s="296">
        <v>100</v>
      </c>
      <c r="D16" s="73">
        <v>51.923076923076927</v>
      </c>
      <c r="E16" s="73">
        <v>28.365384615384613</v>
      </c>
      <c r="F16" s="73">
        <v>23.557692307692307</v>
      </c>
      <c r="G16" s="73">
        <v>41.82692307692308</v>
      </c>
      <c r="H16" s="73">
        <v>0.96153846153846156</v>
      </c>
      <c r="I16" s="71">
        <v>5.2884615384615383</v>
      </c>
      <c r="J16" s="104"/>
    </row>
    <row r="17" spans="1:30" s="62" customFormat="1" ht="19.5" customHeight="1">
      <c r="A17" s="346"/>
      <c r="B17" s="395" t="s">
        <v>167</v>
      </c>
      <c r="C17" s="90">
        <v>279</v>
      </c>
      <c r="D17" s="69">
        <v>160</v>
      </c>
      <c r="E17" s="69">
        <v>94</v>
      </c>
      <c r="F17" s="69">
        <v>66</v>
      </c>
      <c r="G17" s="69">
        <v>98</v>
      </c>
      <c r="H17" s="69" t="s">
        <v>219</v>
      </c>
      <c r="I17" s="67">
        <v>21</v>
      </c>
      <c r="J17" s="104"/>
    </row>
    <row r="18" spans="1:30" s="62" customFormat="1" ht="19.5" customHeight="1">
      <c r="A18" s="346"/>
      <c r="B18" s="395"/>
      <c r="C18" s="296">
        <v>100</v>
      </c>
      <c r="D18" s="73">
        <v>57.347670250896051</v>
      </c>
      <c r="E18" s="73">
        <v>33.691756272401435</v>
      </c>
      <c r="F18" s="73">
        <v>23.655913978494624</v>
      </c>
      <c r="G18" s="73">
        <v>35.12544802867383</v>
      </c>
      <c r="H18" s="73" t="s">
        <v>219</v>
      </c>
      <c r="I18" s="71">
        <v>7.5268817204301079</v>
      </c>
      <c r="J18" s="104"/>
    </row>
    <row r="19" spans="1:30" s="62" customFormat="1" ht="19.5" customHeight="1">
      <c r="A19" s="346"/>
      <c r="B19" s="395" t="s">
        <v>166</v>
      </c>
      <c r="C19" s="90">
        <v>187</v>
      </c>
      <c r="D19" s="69">
        <v>98</v>
      </c>
      <c r="E19" s="69">
        <v>58</v>
      </c>
      <c r="F19" s="69">
        <v>40</v>
      </c>
      <c r="G19" s="69">
        <v>81</v>
      </c>
      <c r="H19" s="69" t="s">
        <v>219</v>
      </c>
      <c r="I19" s="67">
        <v>8</v>
      </c>
      <c r="J19" s="104"/>
    </row>
    <row r="20" spans="1:30" s="62" customFormat="1" ht="19.5" customHeight="1">
      <c r="A20" s="346"/>
      <c r="B20" s="395"/>
      <c r="C20" s="296">
        <v>100</v>
      </c>
      <c r="D20" s="73">
        <v>52.406417112299465</v>
      </c>
      <c r="E20" s="73">
        <v>31.016042780748666</v>
      </c>
      <c r="F20" s="73">
        <v>21.390374331550802</v>
      </c>
      <c r="G20" s="73">
        <v>43.315508021390379</v>
      </c>
      <c r="H20" s="73" t="s">
        <v>219</v>
      </c>
      <c r="I20" s="71">
        <v>4.2780748663101598</v>
      </c>
      <c r="J20" s="104"/>
    </row>
    <row r="21" spans="1:30" s="62" customFormat="1" ht="19.5" customHeight="1">
      <c r="A21" s="346"/>
      <c r="B21" s="395" t="s">
        <v>165</v>
      </c>
      <c r="C21" s="90">
        <v>182</v>
      </c>
      <c r="D21" s="69">
        <v>103</v>
      </c>
      <c r="E21" s="69">
        <v>51</v>
      </c>
      <c r="F21" s="69">
        <v>52</v>
      </c>
      <c r="G21" s="69">
        <v>67</v>
      </c>
      <c r="H21" s="69">
        <v>1</v>
      </c>
      <c r="I21" s="67">
        <v>11</v>
      </c>
      <c r="J21" s="104"/>
    </row>
    <row r="22" spans="1:30" s="62" customFormat="1" ht="19.5" customHeight="1">
      <c r="A22" s="346"/>
      <c r="B22" s="395"/>
      <c r="C22" s="296">
        <v>100</v>
      </c>
      <c r="D22" s="73">
        <v>56.593406593406591</v>
      </c>
      <c r="E22" s="73">
        <v>28.021978021978022</v>
      </c>
      <c r="F22" s="73">
        <v>28.571428571428569</v>
      </c>
      <c r="G22" s="73">
        <v>36.813186813186817</v>
      </c>
      <c r="H22" s="73">
        <v>0.5494505494505495</v>
      </c>
      <c r="I22" s="71">
        <v>6.0439560439560438</v>
      </c>
      <c r="J22" s="104"/>
    </row>
    <row r="23" spans="1:30" s="62" customFormat="1" ht="19.5" customHeight="1">
      <c r="A23" s="401" t="s">
        <v>183</v>
      </c>
      <c r="B23" s="395"/>
      <c r="C23" s="90">
        <v>506</v>
      </c>
      <c r="D23" s="69">
        <v>230</v>
      </c>
      <c r="E23" s="69">
        <v>118</v>
      </c>
      <c r="F23" s="69">
        <v>112</v>
      </c>
      <c r="G23" s="69">
        <v>237</v>
      </c>
      <c r="H23" s="69">
        <v>1</v>
      </c>
      <c r="I23" s="67">
        <v>38</v>
      </c>
      <c r="J23" s="104"/>
    </row>
    <row r="24" spans="1:30" s="62" customFormat="1" ht="19.5" customHeight="1">
      <c r="A24" s="401"/>
      <c r="B24" s="395"/>
      <c r="C24" s="296">
        <v>100</v>
      </c>
      <c r="D24" s="73">
        <v>45.454545454545453</v>
      </c>
      <c r="E24" s="73">
        <v>23.320158102766801</v>
      </c>
      <c r="F24" s="73">
        <v>22.134387351778656</v>
      </c>
      <c r="G24" s="73">
        <v>46.837944664031625</v>
      </c>
      <c r="H24" s="73">
        <v>0.19762845849802371</v>
      </c>
      <c r="I24" s="71">
        <v>7.5098814229249005</v>
      </c>
      <c r="J24" s="104"/>
    </row>
    <row r="25" spans="1:30" s="62" customFormat="1" ht="19.5" customHeight="1">
      <c r="A25" s="346"/>
      <c r="B25" s="395" t="s">
        <v>163</v>
      </c>
      <c r="C25" s="90">
        <v>40</v>
      </c>
      <c r="D25" s="69">
        <v>16</v>
      </c>
      <c r="E25" s="69">
        <v>6</v>
      </c>
      <c r="F25" s="69">
        <v>10</v>
      </c>
      <c r="G25" s="69">
        <v>21</v>
      </c>
      <c r="H25" s="69" t="s">
        <v>219</v>
      </c>
      <c r="I25" s="67">
        <v>3</v>
      </c>
      <c r="J25" s="104"/>
    </row>
    <row r="26" spans="1:30" s="62" customFormat="1" ht="19.5" customHeight="1">
      <c r="A26" s="346"/>
      <c r="B26" s="395"/>
      <c r="C26" s="296">
        <v>100</v>
      </c>
      <c r="D26" s="73">
        <v>40</v>
      </c>
      <c r="E26" s="73">
        <v>15</v>
      </c>
      <c r="F26" s="73">
        <v>25</v>
      </c>
      <c r="G26" s="73">
        <v>52.5</v>
      </c>
      <c r="H26" s="73" t="s">
        <v>219</v>
      </c>
      <c r="I26" s="71">
        <v>7.5</v>
      </c>
      <c r="J26" s="104"/>
    </row>
    <row r="27" spans="1:30" s="62" customFormat="1" ht="19.5" customHeight="1">
      <c r="A27" s="346"/>
      <c r="B27" s="395" t="s">
        <v>162</v>
      </c>
      <c r="C27" s="90">
        <v>171</v>
      </c>
      <c r="D27" s="69">
        <v>92</v>
      </c>
      <c r="E27" s="69">
        <v>53</v>
      </c>
      <c r="F27" s="69">
        <v>39</v>
      </c>
      <c r="G27" s="69">
        <v>58</v>
      </c>
      <c r="H27" s="69" t="s">
        <v>219</v>
      </c>
      <c r="I27" s="67">
        <v>21</v>
      </c>
      <c r="J27" s="104"/>
    </row>
    <row r="28" spans="1:30" s="62" customFormat="1" ht="19.5" customHeight="1">
      <c r="A28" s="346"/>
      <c r="B28" s="395"/>
      <c r="C28" s="296">
        <v>100</v>
      </c>
      <c r="D28" s="73">
        <v>53.801169590643269</v>
      </c>
      <c r="E28" s="73">
        <v>30.994152046783626</v>
      </c>
      <c r="F28" s="73">
        <v>22.807017543859647</v>
      </c>
      <c r="G28" s="73">
        <v>33.918128654970758</v>
      </c>
      <c r="H28" s="73" t="s">
        <v>219</v>
      </c>
      <c r="I28" s="71">
        <v>12.280701754385964</v>
      </c>
      <c r="J28" s="104"/>
      <c r="AD28" s="295"/>
    </row>
    <row r="29" spans="1:30" s="62" customFormat="1" ht="19.5" customHeight="1">
      <c r="A29" s="346"/>
      <c r="B29" s="395" t="s">
        <v>161</v>
      </c>
      <c r="C29" s="90">
        <v>43</v>
      </c>
      <c r="D29" s="69">
        <v>18</v>
      </c>
      <c r="E29" s="69">
        <v>7</v>
      </c>
      <c r="F29" s="69">
        <v>11</v>
      </c>
      <c r="G29" s="69">
        <v>23</v>
      </c>
      <c r="H29" s="69" t="s">
        <v>219</v>
      </c>
      <c r="I29" s="67">
        <v>2</v>
      </c>
      <c r="J29" s="104"/>
    </row>
    <row r="30" spans="1:30" s="62" customFormat="1" ht="19.5" customHeight="1">
      <c r="A30" s="346"/>
      <c r="B30" s="395"/>
      <c r="C30" s="296">
        <v>100</v>
      </c>
      <c r="D30" s="73">
        <v>41.860465116279073</v>
      </c>
      <c r="E30" s="73">
        <v>16.279069767441861</v>
      </c>
      <c r="F30" s="73">
        <v>25.581395348837212</v>
      </c>
      <c r="G30" s="73">
        <v>53.488372093023251</v>
      </c>
      <c r="H30" s="73" t="s">
        <v>219</v>
      </c>
      <c r="I30" s="71">
        <v>4.6511627906976747</v>
      </c>
      <c r="J30" s="104"/>
    </row>
    <row r="31" spans="1:30" s="62" customFormat="1" ht="19.5" customHeight="1">
      <c r="A31" s="346"/>
      <c r="B31" s="395" t="s">
        <v>160</v>
      </c>
      <c r="C31" s="90">
        <v>138</v>
      </c>
      <c r="D31" s="69">
        <v>54</v>
      </c>
      <c r="E31" s="69">
        <v>31</v>
      </c>
      <c r="F31" s="69">
        <v>23</v>
      </c>
      <c r="G31" s="69">
        <v>77</v>
      </c>
      <c r="H31" s="69" t="s">
        <v>219</v>
      </c>
      <c r="I31" s="67">
        <v>7</v>
      </c>
      <c r="J31" s="104"/>
    </row>
    <row r="32" spans="1:30" s="62" customFormat="1" ht="19.5" customHeight="1">
      <c r="A32" s="346"/>
      <c r="B32" s="395"/>
      <c r="C32" s="296">
        <v>100</v>
      </c>
      <c r="D32" s="73">
        <v>39.130434782608695</v>
      </c>
      <c r="E32" s="73">
        <v>22.463768115942027</v>
      </c>
      <c r="F32" s="73">
        <v>16.666666666666664</v>
      </c>
      <c r="G32" s="73">
        <v>55.797101449275367</v>
      </c>
      <c r="H32" s="73" t="s">
        <v>219</v>
      </c>
      <c r="I32" s="71">
        <v>5.0724637681159424</v>
      </c>
      <c r="J32" s="104"/>
    </row>
    <row r="33" spans="1:10" s="62" customFormat="1" ht="19.5" customHeight="1">
      <c r="A33" s="346"/>
      <c r="B33" s="395" t="s">
        <v>159</v>
      </c>
      <c r="C33" s="90">
        <v>114</v>
      </c>
      <c r="D33" s="69">
        <v>50</v>
      </c>
      <c r="E33" s="69">
        <v>21</v>
      </c>
      <c r="F33" s="69">
        <v>29</v>
      </c>
      <c r="G33" s="69">
        <v>58</v>
      </c>
      <c r="H33" s="69">
        <v>1</v>
      </c>
      <c r="I33" s="67">
        <v>5</v>
      </c>
      <c r="J33" s="104"/>
    </row>
    <row r="34" spans="1:10" s="62" customFormat="1" ht="19.2" customHeight="1">
      <c r="A34" s="347"/>
      <c r="B34" s="396"/>
      <c r="C34" s="297">
        <v>100</v>
      </c>
      <c r="D34" s="66">
        <v>43.859649122807014</v>
      </c>
      <c r="E34" s="66">
        <v>18.421052631578945</v>
      </c>
      <c r="F34" s="66">
        <v>25.438596491228072</v>
      </c>
      <c r="G34" s="66">
        <v>50.877192982456144</v>
      </c>
      <c r="H34" s="66">
        <v>0.8771929824561403</v>
      </c>
      <c r="I34" s="64">
        <v>4.3859649122807012</v>
      </c>
    </row>
    <row r="35" spans="1:10" s="62" customFormat="1">
      <c r="B35" s="57"/>
    </row>
    <row r="36" spans="1:10" s="62" customFormat="1">
      <c r="B36" s="57"/>
    </row>
    <row r="37" spans="1:10" s="62" customFormat="1">
      <c r="B37" s="57"/>
    </row>
    <row r="38" spans="1:10" s="62" customFormat="1">
      <c r="B38" s="57"/>
    </row>
    <row r="39" spans="1:10" s="62" customFormat="1">
      <c r="B39" s="57"/>
    </row>
    <row r="40" spans="1:10" s="62" customFormat="1">
      <c r="B40" s="57"/>
    </row>
    <row r="41" spans="1:10" s="62" customFormat="1">
      <c r="B41" s="57"/>
    </row>
    <row r="42" spans="1:10" s="62" customFormat="1">
      <c r="B42" s="57"/>
    </row>
    <row r="43" spans="1:10" s="62" customFormat="1">
      <c r="B43" s="57"/>
    </row>
    <row r="44" spans="1:10" s="62" customFormat="1">
      <c r="B44" s="57"/>
    </row>
    <row r="45" spans="1:10" s="62" customFormat="1">
      <c r="B45" s="57"/>
    </row>
    <row r="46" spans="1:10" s="62" customFormat="1">
      <c r="B46" s="57"/>
    </row>
    <row r="47" spans="1:10" s="62" customFormat="1">
      <c r="B47" s="57"/>
    </row>
    <row r="48" spans="1:10" s="62" customFormat="1">
      <c r="B48" s="57"/>
    </row>
    <row r="49" spans="2:2" s="62" customFormat="1">
      <c r="B49" s="57"/>
    </row>
    <row r="50" spans="2:2" s="62" customFormat="1">
      <c r="B50" s="57"/>
    </row>
    <row r="51" spans="2:2" s="62" customFormat="1">
      <c r="B51" s="57"/>
    </row>
    <row r="52" spans="2:2" s="62" customFormat="1">
      <c r="B52" s="57"/>
    </row>
    <row r="53" spans="2:2" s="62" customFormat="1">
      <c r="B53" s="57"/>
    </row>
    <row r="54" spans="2:2" s="62" customFormat="1">
      <c r="B54" s="57"/>
    </row>
    <row r="55" spans="2:2" s="62" customFormat="1">
      <c r="B55" s="57"/>
    </row>
    <row r="56" spans="2:2" s="62" customFormat="1">
      <c r="B56" s="57"/>
    </row>
    <row r="57" spans="2:2" s="62" customFormat="1">
      <c r="B57" s="57"/>
    </row>
    <row r="58" spans="2:2" s="62" customFormat="1">
      <c r="B58" s="57"/>
    </row>
    <row r="59" spans="2:2" s="62" customFormat="1">
      <c r="B59" s="57"/>
    </row>
    <row r="60" spans="2:2" s="62" customFormat="1">
      <c r="B60" s="57"/>
    </row>
    <row r="61" spans="2:2" s="62" customFormat="1">
      <c r="B61" s="57"/>
    </row>
    <row r="62" spans="2:2" s="62" customFormat="1">
      <c r="B62" s="57"/>
    </row>
    <row r="63" spans="2:2" s="62" customFormat="1">
      <c r="B63" s="57"/>
    </row>
    <row r="64" spans="2:2" s="62" customFormat="1">
      <c r="B64" s="57"/>
    </row>
    <row r="65" spans="2:2" s="62" customFormat="1">
      <c r="B65" s="57"/>
    </row>
    <row r="66" spans="2:2" s="62" customFormat="1">
      <c r="B66" s="57"/>
    </row>
    <row r="67" spans="2:2" s="62" customFormat="1">
      <c r="B67" s="57"/>
    </row>
    <row r="68" spans="2:2" s="62" customFormat="1">
      <c r="B68" s="57"/>
    </row>
    <row r="69" spans="2:2" s="62" customFormat="1">
      <c r="B69" s="57"/>
    </row>
    <row r="70" spans="2:2" s="62" customFormat="1">
      <c r="B70" s="57"/>
    </row>
    <row r="71" spans="2:2" s="62" customFormat="1">
      <c r="B71" s="57"/>
    </row>
    <row r="72" spans="2:2" s="62" customFormat="1">
      <c r="B72" s="57"/>
    </row>
    <row r="73" spans="2:2" s="62" customFormat="1">
      <c r="B73" s="57"/>
    </row>
    <row r="74" spans="2:2" s="62" customFormat="1">
      <c r="B74" s="57"/>
    </row>
    <row r="75" spans="2:2" s="62" customFormat="1">
      <c r="B75" s="57"/>
    </row>
    <row r="76" spans="2:2" s="62" customFormat="1">
      <c r="B76" s="57"/>
    </row>
    <row r="77" spans="2:2" s="62" customFormat="1">
      <c r="B77" s="57"/>
    </row>
    <row r="78" spans="2:2" s="62" customFormat="1">
      <c r="B78" s="57"/>
    </row>
    <row r="79" spans="2:2" s="62" customFormat="1">
      <c r="B79" s="57"/>
    </row>
    <row r="80" spans="2:2" s="62" customFormat="1">
      <c r="B80" s="57"/>
    </row>
    <row r="81" spans="2:2" s="62" customFormat="1">
      <c r="B81" s="57"/>
    </row>
    <row r="82" spans="2:2" s="62" customFormat="1">
      <c r="B82" s="57"/>
    </row>
    <row r="83" spans="2:2" s="62" customFormat="1">
      <c r="B83" s="57"/>
    </row>
    <row r="84" spans="2:2" s="62" customFormat="1">
      <c r="B84" s="57"/>
    </row>
    <row r="85" spans="2:2" s="62" customFormat="1">
      <c r="B85" s="57"/>
    </row>
    <row r="86" spans="2:2" s="62" customFormat="1">
      <c r="B86" s="57"/>
    </row>
    <row r="87" spans="2:2" s="62" customFormat="1">
      <c r="B87" s="57"/>
    </row>
    <row r="88" spans="2:2" s="62" customFormat="1">
      <c r="B88" s="57"/>
    </row>
    <row r="89" spans="2:2" s="62" customFormat="1">
      <c r="B89" s="57"/>
    </row>
    <row r="90" spans="2:2" s="62" customFormat="1">
      <c r="B90" s="57"/>
    </row>
    <row r="91" spans="2:2" s="62" customFormat="1">
      <c r="B91" s="57"/>
    </row>
    <row r="92" spans="2:2" s="62" customFormat="1">
      <c r="B92" s="57"/>
    </row>
    <row r="93" spans="2:2" s="62" customFormat="1">
      <c r="B93" s="57"/>
    </row>
    <row r="94" spans="2:2" s="62" customFormat="1">
      <c r="B94" s="57"/>
    </row>
    <row r="95" spans="2:2" s="62" customFormat="1">
      <c r="B95" s="57"/>
    </row>
    <row r="96" spans="2:2" s="62" customFormat="1">
      <c r="B96" s="57"/>
    </row>
    <row r="97" spans="2:2" s="62" customFormat="1">
      <c r="B97" s="57"/>
    </row>
    <row r="98" spans="2:2" s="62" customFormat="1">
      <c r="B98" s="57"/>
    </row>
    <row r="99" spans="2:2" s="62" customFormat="1">
      <c r="B99" s="57"/>
    </row>
    <row r="100" spans="2:2" s="62" customFormat="1">
      <c r="B100" s="57"/>
    </row>
    <row r="101" spans="2:2" s="62" customFormat="1">
      <c r="B101" s="57"/>
    </row>
    <row r="102" spans="2:2" s="62" customFormat="1">
      <c r="B102" s="57"/>
    </row>
    <row r="103" spans="2:2" s="62" customFormat="1">
      <c r="B103" s="57"/>
    </row>
    <row r="104" spans="2:2" s="62" customFormat="1">
      <c r="B104" s="57"/>
    </row>
    <row r="105" spans="2:2" s="62" customFormat="1">
      <c r="B105" s="57"/>
    </row>
    <row r="106" spans="2:2" s="62" customFormat="1">
      <c r="B106" s="57"/>
    </row>
    <row r="107" spans="2:2" s="62" customFormat="1">
      <c r="B107" s="57"/>
    </row>
    <row r="108" spans="2:2" s="62" customFormat="1">
      <c r="B108" s="57"/>
    </row>
    <row r="109" spans="2:2" s="62" customFormat="1">
      <c r="B109" s="57"/>
    </row>
    <row r="110" spans="2:2" s="62" customFormat="1">
      <c r="B110" s="57"/>
    </row>
    <row r="111" spans="2:2" s="62" customFormat="1">
      <c r="B111" s="57"/>
    </row>
    <row r="112" spans="2:2" s="62" customFormat="1">
      <c r="B112" s="57"/>
    </row>
    <row r="113" spans="2:2" s="62" customFormat="1">
      <c r="B113" s="57"/>
    </row>
    <row r="114" spans="2:2" s="62" customFormat="1">
      <c r="B114" s="57"/>
    </row>
    <row r="115" spans="2:2" s="62" customFormat="1">
      <c r="B115" s="57"/>
    </row>
    <row r="116" spans="2:2" s="62" customFormat="1">
      <c r="B116" s="57"/>
    </row>
    <row r="117" spans="2:2" s="62" customFormat="1">
      <c r="B117" s="57"/>
    </row>
    <row r="118" spans="2:2" s="62" customFormat="1">
      <c r="B118" s="57"/>
    </row>
    <row r="119" spans="2:2" s="62" customFormat="1">
      <c r="B119" s="57"/>
    </row>
    <row r="120" spans="2:2" s="62" customFormat="1">
      <c r="B120" s="57"/>
    </row>
    <row r="121" spans="2:2" s="62" customFormat="1">
      <c r="B121" s="57"/>
    </row>
    <row r="122" spans="2:2" s="62" customFormat="1">
      <c r="B122" s="57"/>
    </row>
    <row r="123" spans="2:2" s="62" customFormat="1">
      <c r="B123" s="57"/>
    </row>
    <row r="124" spans="2:2" s="62" customFormat="1">
      <c r="B124" s="57"/>
    </row>
    <row r="125" spans="2:2" s="62" customFormat="1">
      <c r="B125" s="57"/>
    </row>
    <row r="126" spans="2:2" s="62" customFormat="1">
      <c r="B126" s="57"/>
    </row>
    <row r="127" spans="2:2" s="60" customFormat="1">
      <c r="B127" s="57"/>
    </row>
    <row r="128" spans="2:2" s="60" customFormat="1">
      <c r="B128" s="57"/>
    </row>
    <row r="129" spans="2:2" s="60" customFormat="1">
      <c r="B129" s="57"/>
    </row>
    <row r="130" spans="2:2" s="60" customFormat="1">
      <c r="B130" s="57"/>
    </row>
    <row r="131" spans="2:2" s="60" customFormat="1">
      <c r="B131" s="57"/>
    </row>
    <row r="132" spans="2:2" s="60" customFormat="1">
      <c r="B132" s="57"/>
    </row>
    <row r="133" spans="2:2" s="60" customFormat="1">
      <c r="B133" s="57"/>
    </row>
    <row r="134" spans="2:2" s="60" customFormat="1">
      <c r="B134" s="57"/>
    </row>
    <row r="135" spans="2:2" s="60" customFormat="1">
      <c r="B135" s="57"/>
    </row>
    <row r="136" spans="2:2" s="60" customFormat="1">
      <c r="B136" s="57"/>
    </row>
    <row r="137" spans="2:2" s="60" customFormat="1">
      <c r="B137" s="57"/>
    </row>
    <row r="138" spans="2:2" s="60" customFormat="1">
      <c r="B138" s="57"/>
    </row>
    <row r="139" spans="2:2" s="60" customFormat="1">
      <c r="B139" s="57"/>
    </row>
    <row r="140" spans="2:2" s="60" customFormat="1">
      <c r="B140" s="57"/>
    </row>
    <row r="141" spans="2:2" s="60" customFormat="1">
      <c r="B141" s="57"/>
    </row>
    <row r="142" spans="2:2" s="60" customFormat="1">
      <c r="B142" s="57"/>
    </row>
    <row r="143" spans="2:2" s="60" customFormat="1">
      <c r="B143" s="57"/>
    </row>
    <row r="144" spans="2:2" s="60" customFormat="1">
      <c r="B144" s="57"/>
    </row>
    <row r="145" spans="2:2" s="60" customFormat="1">
      <c r="B145" s="57"/>
    </row>
    <row r="146" spans="2:2" s="60" customFormat="1">
      <c r="B146" s="57"/>
    </row>
    <row r="147" spans="2:2" s="60" customFormat="1">
      <c r="B147" s="57"/>
    </row>
    <row r="148" spans="2:2" s="60" customFormat="1">
      <c r="B148" s="57"/>
    </row>
    <row r="149" spans="2:2" s="60" customFormat="1">
      <c r="B149" s="57"/>
    </row>
    <row r="150" spans="2:2" s="60" customFormat="1">
      <c r="B150" s="57"/>
    </row>
    <row r="151" spans="2:2" s="60" customFormat="1">
      <c r="B151" s="57"/>
    </row>
    <row r="152" spans="2:2" s="60" customFormat="1">
      <c r="B152" s="57"/>
    </row>
    <row r="153" spans="2:2" s="60" customFormat="1">
      <c r="B153" s="57"/>
    </row>
    <row r="154" spans="2:2" s="60" customFormat="1">
      <c r="B154" s="57"/>
    </row>
    <row r="155" spans="2:2" s="60" customFormat="1">
      <c r="B155" s="57"/>
    </row>
    <row r="156" spans="2:2" s="60" customFormat="1">
      <c r="B156" s="57"/>
    </row>
    <row r="157" spans="2:2" s="60" customFormat="1">
      <c r="B157" s="57"/>
    </row>
    <row r="158" spans="2:2" s="60" customFormat="1">
      <c r="B158" s="57"/>
    </row>
    <row r="159" spans="2:2" s="60" customFormat="1">
      <c r="B159" s="57"/>
    </row>
    <row r="160" spans="2:2" s="60" customFormat="1">
      <c r="B160" s="57"/>
    </row>
    <row r="161" spans="2:2" s="60" customFormat="1">
      <c r="B161" s="57"/>
    </row>
    <row r="162" spans="2:2" s="60" customFormat="1">
      <c r="B162" s="57"/>
    </row>
    <row r="163" spans="2:2" s="60" customFormat="1">
      <c r="B163" s="57"/>
    </row>
    <row r="164" spans="2:2" s="60" customFormat="1">
      <c r="B164" s="57"/>
    </row>
    <row r="165" spans="2:2" s="60" customFormat="1">
      <c r="B165" s="57"/>
    </row>
    <row r="166" spans="2:2" s="60" customFormat="1">
      <c r="B166" s="57"/>
    </row>
    <row r="167" spans="2:2" s="60" customFormat="1">
      <c r="B167" s="57"/>
    </row>
    <row r="168" spans="2:2" s="60" customFormat="1">
      <c r="B168" s="57"/>
    </row>
    <row r="169" spans="2:2" s="60" customFormat="1">
      <c r="B169" s="57"/>
    </row>
    <row r="170" spans="2:2" s="60" customFormat="1">
      <c r="B170" s="57"/>
    </row>
    <row r="171" spans="2:2" s="60" customFormat="1">
      <c r="B171" s="57"/>
    </row>
    <row r="172" spans="2:2" s="60" customFormat="1">
      <c r="B172" s="57"/>
    </row>
    <row r="173" spans="2:2" s="60" customFormat="1">
      <c r="B173" s="57"/>
    </row>
    <row r="174" spans="2:2" s="60" customFormat="1">
      <c r="B174" s="57"/>
    </row>
    <row r="175" spans="2:2" s="60" customFormat="1">
      <c r="B175" s="57"/>
    </row>
    <row r="176" spans="2:2" s="60" customFormat="1">
      <c r="B176" s="57"/>
    </row>
    <row r="177" spans="2:2" s="60" customFormat="1">
      <c r="B177" s="57"/>
    </row>
    <row r="178" spans="2:2" s="60" customFormat="1">
      <c r="B178" s="57"/>
    </row>
    <row r="179" spans="2:2" s="60" customFormat="1">
      <c r="B179" s="57"/>
    </row>
    <row r="180" spans="2:2" s="60" customFormat="1">
      <c r="B180" s="57"/>
    </row>
    <row r="181" spans="2:2" s="60" customFormat="1">
      <c r="B181" s="57"/>
    </row>
    <row r="182" spans="2:2" s="60" customFormat="1">
      <c r="B182" s="57"/>
    </row>
    <row r="183" spans="2:2" s="60" customFormat="1">
      <c r="B183" s="57"/>
    </row>
    <row r="184" spans="2:2" s="60" customFormat="1">
      <c r="B184" s="57"/>
    </row>
    <row r="185" spans="2:2" s="60" customFormat="1">
      <c r="B185" s="57"/>
    </row>
    <row r="186" spans="2:2" s="60" customFormat="1">
      <c r="B186" s="57"/>
    </row>
    <row r="187" spans="2:2" s="60" customFormat="1">
      <c r="B187" s="57"/>
    </row>
    <row r="188" spans="2:2" s="60" customFormat="1">
      <c r="B188" s="57"/>
    </row>
    <row r="189" spans="2:2" s="60" customFormat="1">
      <c r="B189" s="57"/>
    </row>
    <row r="190" spans="2:2" s="60" customFormat="1">
      <c r="B190" s="57"/>
    </row>
    <row r="191" spans="2:2" s="60" customFormat="1">
      <c r="B191" s="57"/>
    </row>
    <row r="192" spans="2:2" s="60" customFormat="1">
      <c r="B192" s="57"/>
    </row>
    <row r="193" spans="2:2" s="60" customFormat="1">
      <c r="B193" s="57"/>
    </row>
    <row r="194" spans="2:2" s="60" customFormat="1">
      <c r="B194" s="57"/>
    </row>
    <row r="195" spans="2:2" s="60" customFormat="1">
      <c r="B195" s="57"/>
    </row>
    <row r="196" spans="2:2" s="60" customFormat="1">
      <c r="B196" s="57"/>
    </row>
    <row r="197" spans="2:2" s="60" customFormat="1">
      <c r="B197" s="57"/>
    </row>
    <row r="198" spans="2:2" s="60" customFormat="1">
      <c r="B198" s="57"/>
    </row>
    <row r="199" spans="2:2" s="60" customFormat="1">
      <c r="B199" s="57"/>
    </row>
    <row r="200" spans="2:2" s="60" customFormat="1">
      <c r="B200" s="57"/>
    </row>
    <row r="201" spans="2:2" s="60" customFormat="1">
      <c r="B201" s="57"/>
    </row>
    <row r="202" spans="2:2" s="60" customFormat="1">
      <c r="B202" s="57"/>
    </row>
    <row r="203" spans="2:2" s="60" customFormat="1">
      <c r="B203" s="57"/>
    </row>
    <row r="204" spans="2:2" s="60" customFormat="1">
      <c r="B204" s="57"/>
    </row>
    <row r="205" spans="2:2" s="60" customFormat="1">
      <c r="B205" s="57"/>
    </row>
    <row r="206" spans="2:2" s="60" customFormat="1">
      <c r="B206" s="57"/>
    </row>
    <row r="207" spans="2:2" s="60" customFormat="1">
      <c r="B207" s="57"/>
    </row>
    <row r="208" spans="2:2" s="60" customFormat="1">
      <c r="B208" s="57"/>
    </row>
    <row r="209" spans="2:2" s="60" customFormat="1">
      <c r="B209" s="57"/>
    </row>
    <row r="210" spans="2:2" s="60" customFormat="1">
      <c r="B210" s="57"/>
    </row>
    <row r="211" spans="2:2" s="60" customFormat="1">
      <c r="B211" s="57"/>
    </row>
    <row r="212" spans="2:2" s="60" customFormat="1">
      <c r="B212" s="57"/>
    </row>
    <row r="213" spans="2:2" s="60" customFormat="1">
      <c r="B213" s="57"/>
    </row>
    <row r="214" spans="2:2" s="60" customFormat="1">
      <c r="B214" s="57"/>
    </row>
    <row r="215" spans="2:2" s="60" customFormat="1">
      <c r="B215" s="57"/>
    </row>
    <row r="216" spans="2:2" s="60" customFormat="1">
      <c r="B216" s="57"/>
    </row>
    <row r="217" spans="2:2" s="60" customFormat="1">
      <c r="B217" s="57"/>
    </row>
    <row r="218" spans="2:2" s="60" customFormat="1">
      <c r="B218" s="57"/>
    </row>
    <row r="219" spans="2:2" s="60" customFormat="1">
      <c r="B219" s="57"/>
    </row>
    <row r="220" spans="2:2" s="60" customFormat="1">
      <c r="B220" s="57"/>
    </row>
    <row r="221" spans="2:2" s="60" customFormat="1">
      <c r="B221" s="57"/>
    </row>
    <row r="222" spans="2:2" s="60" customFormat="1">
      <c r="B222" s="57"/>
    </row>
    <row r="223" spans="2:2" s="60" customFormat="1">
      <c r="B223" s="57"/>
    </row>
    <row r="224" spans="2:2" s="60" customFormat="1">
      <c r="B224" s="57"/>
    </row>
    <row r="225" spans="2:2" s="60" customFormat="1">
      <c r="B225" s="57"/>
    </row>
    <row r="226" spans="2:2" s="60" customFormat="1">
      <c r="B226" s="57"/>
    </row>
    <row r="227" spans="2:2" s="60" customFormat="1">
      <c r="B227" s="57"/>
    </row>
    <row r="228" spans="2:2" s="60" customFormat="1">
      <c r="B228" s="57"/>
    </row>
    <row r="229" spans="2:2" s="60" customFormat="1">
      <c r="B229" s="57"/>
    </row>
    <row r="230" spans="2:2" s="60" customFormat="1">
      <c r="B230" s="57"/>
    </row>
    <row r="231" spans="2:2" s="60" customFormat="1">
      <c r="B231" s="57"/>
    </row>
    <row r="232" spans="2:2" s="60" customFormat="1">
      <c r="B232" s="57"/>
    </row>
    <row r="233" spans="2:2" s="60" customFormat="1">
      <c r="B233" s="57"/>
    </row>
    <row r="234" spans="2:2" s="60" customFormat="1">
      <c r="B234" s="57"/>
    </row>
    <row r="235" spans="2:2" s="60" customFormat="1">
      <c r="B235" s="57"/>
    </row>
    <row r="236" spans="2:2" s="60" customFormat="1">
      <c r="B236" s="57"/>
    </row>
    <row r="237" spans="2:2" s="60" customFormat="1">
      <c r="B237" s="57"/>
    </row>
    <row r="238" spans="2:2" s="60" customFormat="1">
      <c r="B238" s="57"/>
    </row>
    <row r="239" spans="2:2" s="60" customFormat="1">
      <c r="B239" s="57"/>
    </row>
    <row r="240" spans="2:2" s="60" customFormat="1">
      <c r="B240" s="57"/>
    </row>
    <row r="241" spans="2:2" s="60" customFormat="1">
      <c r="B241" s="57"/>
    </row>
    <row r="242" spans="2:2" s="60" customFormat="1">
      <c r="B242" s="57"/>
    </row>
    <row r="243" spans="2:2" s="60" customFormat="1">
      <c r="B243" s="57"/>
    </row>
    <row r="244" spans="2:2" s="60" customFormat="1">
      <c r="B244" s="57"/>
    </row>
    <row r="245" spans="2:2" s="60" customFormat="1">
      <c r="B245" s="57"/>
    </row>
    <row r="246" spans="2:2" s="60" customFormat="1">
      <c r="B246" s="57"/>
    </row>
    <row r="247" spans="2:2" s="60" customFormat="1">
      <c r="B247" s="57"/>
    </row>
    <row r="248" spans="2:2" s="60" customFormat="1">
      <c r="B248" s="57"/>
    </row>
    <row r="249" spans="2:2" s="60" customFormat="1">
      <c r="B249" s="57"/>
    </row>
    <row r="250" spans="2:2" s="60" customFormat="1">
      <c r="B250" s="57"/>
    </row>
    <row r="251" spans="2:2" s="60" customFormat="1">
      <c r="B251" s="57"/>
    </row>
    <row r="252" spans="2:2" s="60" customFormat="1">
      <c r="B252" s="57"/>
    </row>
    <row r="253" spans="2:2" s="60" customFormat="1">
      <c r="B253" s="57"/>
    </row>
    <row r="254" spans="2:2" s="60" customFormat="1">
      <c r="B254" s="57"/>
    </row>
    <row r="255" spans="2:2" s="60" customFormat="1">
      <c r="B255" s="57"/>
    </row>
    <row r="256" spans="2:2" s="60" customFormat="1">
      <c r="B256" s="57"/>
    </row>
    <row r="257" spans="2:2" s="60" customFormat="1">
      <c r="B257" s="57"/>
    </row>
    <row r="258" spans="2:2" s="60" customFormat="1">
      <c r="B258" s="57"/>
    </row>
    <row r="259" spans="2:2" s="60" customFormat="1">
      <c r="B259" s="57"/>
    </row>
    <row r="260" spans="2:2" s="60" customFormat="1">
      <c r="B260" s="57"/>
    </row>
    <row r="261" spans="2:2" s="60" customFormat="1">
      <c r="B261" s="57"/>
    </row>
    <row r="262" spans="2:2" s="60" customFormat="1">
      <c r="B262" s="57"/>
    </row>
    <row r="263" spans="2:2" s="60" customFormat="1">
      <c r="B263" s="57"/>
    </row>
    <row r="264" spans="2:2" s="60" customFormat="1">
      <c r="B264" s="57"/>
    </row>
    <row r="265" spans="2:2" s="60" customFormat="1">
      <c r="B265" s="57"/>
    </row>
    <row r="266" spans="2:2" s="60" customFormat="1">
      <c r="B266" s="57"/>
    </row>
    <row r="267" spans="2:2" s="60" customFormat="1">
      <c r="B267" s="57"/>
    </row>
    <row r="268" spans="2:2" s="60" customFormat="1">
      <c r="B268" s="57"/>
    </row>
    <row r="269" spans="2:2" s="60" customFormat="1">
      <c r="B269" s="57"/>
    </row>
    <row r="270" spans="2:2" s="60" customFormat="1">
      <c r="B270" s="57"/>
    </row>
    <row r="271" spans="2:2" s="60" customFormat="1">
      <c r="B271" s="57"/>
    </row>
    <row r="272" spans="2:2" s="60" customFormat="1">
      <c r="B272" s="57"/>
    </row>
    <row r="273" spans="2:2" s="60" customFormat="1">
      <c r="B273" s="57"/>
    </row>
    <row r="274" spans="2:2" s="60" customFormat="1">
      <c r="B274" s="57"/>
    </row>
    <row r="275" spans="2:2" s="60" customFormat="1">
      <c r="B275" s="57"/>
    </row>
    <row r="276" spans="2:2" s="60" customFormat="1">
      <c r="B276" s="57"/>
    </row>
    <row r="277" spans="2:2" s="60" customFormat="1">
      <c r="B277" s="57"/>
    </row>
    <row r="278" spans="2:2" s="60" customFormat="1">
      <c r="B278" s="57"/>
    </row>
    <row r="279" spans="2:2" s="60" customFormat="1">
      <c r="B279" s="57"/>
    </row>
    <row r="280" spans="2:2" s="60" customFormat="1">
      <c r="B280" s="57"/>
    </row>
    <row r="281" spans="2:2" s="60" customFormat="1">
      <c r="B281" s="57"/>
    </row>
    <row r="282" spans="2:2" s="60" customFormat="1">
      <c r="B282" s="57"/>
    </row>
    <row r="283" spans="2:2" s="60" customFormat="1">
      <c r="B283" s="57"/>
    </row>
    <row r="284" spans="2:2" s="60" customFormat="1">
      <c r="B284" s="57"/>
    </row>
    <row r="285" spans="2:2" s="60" customFormat="1">
      <c r="B285" s="57"/>
    </row>
    <row r="286" spans="2:2" s="60" customFormat="1">
      <c r="B286" s="57"/>
    </row>
    <row r="287" spans="2:2" s="60" customFormat="1">
      <c r="B287" s="57"/>
    </row>
    <row r="288" spans="2:2" s="60" customFormat="1">
      <c r="B288" s="57"/>
    </row>
    <row r="289" spans="2:2" s="60" customFormat="1">
      <c r="B289" s="57"/>
    </row>
    <row r="290" spans="2:2" s="60" customFormat="1">
      <c r="B290" s="57"/>
    </row>
    <row r="291" spans="2:2" s="60" customFormat="1">
      <c r="B291" s="57"/>
    </row>
    <row r="292" spans="2:2" s="60" customFormat="1">
      <c r="B292" s="57"/>
    </row>
    <row r="293" spans="2:2" s="60" customFormat="1">
      <c r="B293" s="57"/>
    </row>
    <row r="294" spans="2:2" s="60" customFormat="1">
      <c r="B294" s="57"/>
    </row>
    <row r="295" spans="2:2" s="60" customFormat="1">
      <c r="B295" s="57"/>
    </row>
    <row r="296" spans="2:2" s="60" customFormat="1">
      <c r="B296" s="57"/>
    </row>
    <row r="297" spans="2:2" s="60" customFormat="1">
      <c r="B297" s="57"/>
    </row>
    <row r="298" spans="2:2" s="60" customFormat="1">
      <c r="B298" s="57"/>
    </row>
    <row r="299" spans="2:2" s="60" customFormat="1">
      <c r="B299" s="57"/>
    </row>
    <row r="300" spans="2:2" s="60" customFormat="1">
      <c r="B300" s="57"/>
    </row>
    <row r="301" spans="2:2" s="60" customFormat="1">
      <c r="B301" s="57"/>
    </row>
    <row r="302" spans="2:2" s="60" customFormat="1">
      <c r="B302" s="57"/>
    </row>
    <row r="303" spans="2:2" s="60" customFormat="1">
      <c r="B303" s="57"/>
    </row>
    <row r="304" spans="2:2" s="60" customFormat="1">
      <c r="B304" s="57"/>
    </row>
    <row r="305" spans="2:2" s="60" customFormat="1">
      <c r="B305" s="57"/>
    </row>
    <row r="306" spans="2:2" s="60" customFormat="1">
      <c r="B306" s="57"/>
    </row>
    <row r="307" spans="2:2" s="60" customFormat="1">
      <c r="B307" s="57"/>
    </row>
    <row r="308" spans="2:2" s="60" customFormat="1">
      <c r="B308" s="57"/>
    </row>
    <row r="309" spans="2:2" s="60" customFormat="1">
      <c r="B309" s="57"/>
    </row>
    <row r="310" spans="2:2" s="60" customFormat="1">
      <c r="B310" s="57"/>
    </row>
    <row r="311" spans="2:2" s="60" customFormat="1">
      <c r="B311" s="57"/>
    </row>
    <row r="312" spans="2:2" s="60" customFormat="1">
      <c r="B312" s="57"/>
    </row>
    <row r="313" spans="2:2" s="60" customFormat="1">
      <c r="B313" s="57"/>
    </row>
    <row r="314" spans="2:2" s="60" customFormat="1">
      <c r="B314" s="57"/>
    </row>
    <row r="315" spans="2:2" s="60" customFormat="1">
      <c r="B315" s="57"/>
    </row>
    <row r="316" spans="2:2" s="60" customFormat="1">
      <c r="B316" s="57"/>
    </row>
    <row r="317" spans="2:2" s="60" customFormat="1">
      <c r="B317" s="57"/>
    </row>
    <row r="318" spans="2:2" s="60" customFormat="1">
      <c r="B318" s="57"/>
    </row>
    <row r="319" spans="2:2" s="60" customFormat="1">
      <c r="B319" s="57"/>
    </row>
    <row r="320" spans="2:2" s="60" customFormat="1">
      <c r="B320" s="57"/>
    </row>
    <row r="321" spans="2:2" s="60" customFormat="1">
      <c r="B321" s="57"/>
    </row>
    <row r="322" spans="2:2" s="60" customFormat="1">
      <c r="B322" s="57"/>
    </row>
    <row r="323" spans="2:2" s="60" customFormat="1">
      <c r="B323" s="57"/>
    </row>
    <row r="324" spans="2:2" s="60" customFormat="1">
      <c r="B324" s="57"/>
    </row>
    <row r="325" spans="2:2" s="60" customFormat="1">
      <c r="B325" s="57"/>
    </row>
    <row r="326" spans="2:2" s="60" customFormat="1">
      <c r="B326" s="57"/>
    </row>
    <row r="327" spans="2:2" s="60" customFormat="1">
      <c r="B327" s="57"/>
    </row>
    <row r="328" spans="2:2" s="60" customFormat="1">
      <c r="B328" s="57"/>
    </row>
    <row r="329" spans="2:2" s="60" customFormat="1">
      <c r="B329" s="57"/>
    </row>
    <row r="330" spans="2:2" s="60" customFormat="1">
      <c r="B330" s="57"/>
    </row>
    <row r="331" spans="2:2" s="60" customFormat="1">
      <c r="B331" s="57"/>
    </row>
    <row r="332" spans="2:2" s="60" customFormat="1">
      <c r="B332" s="57"/>
    </row>
    <row r="333" spans="2:2" s="60" customFormat="1">
      <c r="B333" s="57"/>
    </row>
    <row r="334" spans="2:2" s="60" customFormat="1">
      <c r="B334" s="57"/>
    </row>
    <row r="335" spans="2:2" s="60" customFormat="1">
      <c r="B335" s="57"/>
    </row>
    <row r="336" spans="2:2" s="60" customFormat="1">
      <c r="B336" s="57"/>
    </row>
    <row r="337" spans="2:2" s="60" customFormat="1">
      <c r="B337" s="57"/>
    </row>
    <row r="338" spans="2:2" s="60" customFormat="1">
      <c r="B338" s="57"/>
    </row>
    <row r="339" spans="2:2" s="60" customFormat="1">
      <c r="B339" s="57"/>
    </row>
    <row r="340" spans="2:2" s="60" customFormat="1">
      <c r="B340" s="57"/>
    </row>
    <row r="341" spans="2:2" s="60" customFormat="1">
      <c r="B341" s="57"/>
    </row>
    <row r="342" spans="2:2" s="60" customFormat="1">
      <c r="B342" s="57"/>
    </row>
    <row r="343" spans="2:2" s="60" customFormat="1">
      <c r="B343" s="57"/>
    </row>
    <row r="344" spans="2:2" s="60" customFormat="1">
      <c r="B344" s="57"/>
    </row>
    <row r="345" spans="2:2" s="60" customFormat="1">
      <c r="B345" s="57"/>
    </row>
    <row r="346" spans="2:2" s="60" customFormat="1">
      <c r="B346" s="57"/>
    </row>
    <row r="347" spans="2:2" s="60" customFormat="1">
      <c r="B347" s="57"/>
    </row>
    <row r="348" spans="2:2" s="60" customFormat="1">
      <c r="B348" s="57"/>
    </row>
    <row r="349" spans="2:2" s="60" customFormat="1">
      <c r="B349" s="57"/>
    </row>
    <row r="350" spans="2:2" s="60" customFormat="1">
      <c r="B350" s="57"/>
    </row>
    <row r="351" spans="2:2" s="60" customFormat="1">
      <c r="B351" s="57"/>
    </row>
    <row r="352" spans="2:2" s="60" customFormat="1">
      <c r="B352" s="57"/>
    </row>
    <row r="353" spans="2:2" s="60" customFormat="1">
      <c r="B353" s="57"/>
    </row>
    <row r="354" spans="2:2" s="60" customFormat="1">
      <c r="B354" s="57"/>
    </row>
    <row r="355" spans="2:2" s="60" customFormat="1">
      <c r="B355" s="57"/>
    </row>
    <row r="356" spans="2:2" s="60" customFormat="1">
      <c r="B356" s="57"/>
    </row>
    <row r="357" spans="2:2" s="60" customFormat="1">
      <c r="B357" s="57"/>
    </row>
    <row r="358" spans="2:2" s="60" customFormat="1">
      <c r="B358" s="57"/>
    </row>
    <row r="359" spans="2:2" s="60" customFormat="1">
      <c r="B359" s="57"/>
    </row>
    <row r="360" spans="2:2" s="60" customFormat="1">
      <c r="B360" s="57"/>
    </row>
    <row r="361" spans="2:2" s="60" customFormat="1">
      <c r="B361" s="57"/>
    </row>
    <row r="362" spans="2:2" s="60" customFormat="1">
      <c r="B362" s="57"/>
    </row>
    <row r="363" spans="2:2" s="60" customFormat="1">
      <c r="B363" s="57"/>
    </row>
    <row r="364" spans="2:2" s="60" customFormat="1">
      <c r="B364" s="57"/>
    </row>
    <row r="365" spans="2:2" s="60" customFormat="1">
      <c r="B365" s="57"/>
    </row>
    <row r="366" spans="2:2" s="60" customFormat="1">
      <c r="B366" s="57"/>
    </row>
    <row r="367" spans="2:2" s="60" customFormat="1">
      <c r="B367" s="57"/>
    </row>
    <row r="368" spans="2:2" s="60" customFormat="1">
      <c r="B368" s="57"/>
    </row>
    <row r="369" spans="2:2" s="60" customFormat="1">
      <c r="B369" s="57"/>
    </row>
    <row r="370" spans="2:2" s="60" customFormat="1">
      <c r="B370" s="57"/>
    </row>
    <row r="371" spans="2:2" s="60" customFormat="1">
      <c r="B371" s="57"/>
    </row>
    <row r="372" spans="2:2" s="60" customFormat="1">
      <c r="B372" s="57"/>
    </row>
    <row r="373" spans="2:2" s="60" customFormat="1">
      <c r="B373" s="57"/>
    </row>
    <row r="374" spans="2:2" s="60" customFormat="1">
      <c r="B374" s="57"/>
    </row>
    <row r="375" spans="2:2" s="60" customFormat="1">
      <c r="B375" s="57"/>
    </row>
    <row r="376" spans="2:2" s="60" customFormat="1">
      <c r="B376" s="57"/>
    </row>
    <row r="377" spans="2:2" s="60" customFormat="1">
      <c r="B377" s="57"/>
    </row>
    <row r="378" spans="2:2" s="60" customFormat="1">
      <c r="B378" s="57"/>
    </row>
    <row r="379" spans="2:2" s="60" customFormat="1">
      <c r="B379" s="57"/>
    </row>
    <row r="380" spans="2:2" s="60" customFormat="1">
      <c r="B380" s="57"/>
    </row>
    <row r="381" spans="2:2" s="60" customFormat="1">
      <c r="B381" s="57"/>
    </row>
    <row r="382" spans="2:2" s="60" customFormat="1">
      <c r="B382" s="57"/>
    </row>
    <row r="383" spans="2:2" s="60" customFormat="1">
      <c r="B383" s="57"/>
    </row>
    <row r="384" spans="2:2" s="60" customFormat="1">
      <c r="B384" s="57"/>
    </row>
    <row r="385" spans="2:2" s="60" customFormat="1">
      <c r="B385" s="57"/>
    </row>
    <row r="386" spans="2:2" s="60" customFormat="1">
      <c r="B386" s="57"/>
    </row>
    <row r="387" spans="2:2" s="60" customFormat="1">
      <c r="B387" s="57"/>
    </row>
    <row r="388" spans="2:2" s="60" customFormat="1">
      <c r="B388" s="57"/>
    </row>
    <row r="389" spans="2:2" s="60" customFormat="1">
      <c r="B389" s="57"/>
    </row>
    <row r="390" spans="2:2" s="60" customFormat="1">
      <c r="B390" s="57"/>
    </row>
    <row r="391" spans="2:2" s="60" customFormat="1">
      <c r="B391" s="57"/>
    </row>
    <row r="392" spans="2:2" s="60" customFormat="1">
      <c r="B392" s="57"/>
    </row>
    <row r="393" spans="2:2" s="60" customFormat="1">
      <c r="B393" s="57"/>
    </row>
    <row r="394" spans="2:2" s="60" customFormat="1">
      <c r="B394" s="57"/>
    </row>
    <row r="395" spans="2:2" s="60" customFormat="1">
      <c r="B395" s="57"/>
    </row>
    <row r="396" spans="2:2" s="60" customFormat="1">
      <c r="B396" s="57"/>
    </row>
    <row r="397" spans="2:2" s="60" customFormat="1">
      <c r="B397" s="57"/>
    </row>
    <row r="398" spans="2:2" s="60" customFormat="1">
      <c r="B398" s="57"/>
    </row>
    <row r="399" spans="2:2" s="60" customFormat="1">
      <c r="B399" s="57"/>
    </row>
    <row r="400" spans="2:2" s="60" customFormat="1">
      <c r="B400" s="57"/>
    </row>
    <row r="401" spans="2:2" s="60" customFormat="1">
      <c r="B401" s="57"/>
    </row>
    <row r="402" spans="2:2" s="60" customFormat="1">
      <c r="B402" s="57"/>
    </row>
    <row r="403" spans="2:2" s="60" customFormat="1">
      <c r="B403" s="57"/>
    </row>
    <row r="404" spans="2:2" s="60" customFormat="1">
      <c r="B404" s="57"/>
    </row>
    <row r="405" spans="2:2" s="60" customFormat="1">
      <c r="B405" s="57"/>
    </row>
    <row r="406" spans="2:2" s="60" customFormat="1">
      <c r="B406" s="57"/>
    </row>
    <row r="407" spans="2:2" s="60" customFormat="1">
      <c r="B407" s="57"/>
    </row>
    <row r="408" spans="2:2" s="60" customFormat="1">
      <c r="B408" s="57"/>
    </row>
    <row r="409" spans="2:2" s="60" customFormat="1">
      <c r="B409" s="57"/>
    </row>
    <row r="410" spans="2:2" s="60" customFormat="1">
      <c r="B410" s="57"/>
    </row>
    <row r="411" spans="2:2" s="60" customFormat="1">
      <c r="B411" s="57"/>
    </row>
    <row r="412" spans="2:2" s="60" customFormat="1">
      <c r="B412" s="57"/>
    </row>
    <row r="413" spans="2:2" s="60" customFormat="1">
      <c r="B413" s="57"/>
    </row>
    <row r="414" spans="2:2" s="60" customFormat="1">
      <c r="B414" s="57"/>
    </row>
    <row r="415" spans="2:2" s="60" customFormat="1">
      <c r="B415" s="57"/>
    </row>
    <row r="416" spans="2:2" s="60" customFormat="1">
      <c r="B416" s="57"/>
    </row>
    <row r="417" spans="2:2" s="60" customFormat="1">
      <c r="B417" s="57"/>
    </row>
    <row r="418" spans="2:2" s="60" customFormat="1">
      <c r="B418" s="57"/>
    </row>
    <row r="419" spans="2:2" s="60" customFormat="1">
      <c r="B419" s="57"/>
    </row>
    <row r="420" spans="2:2" s="60" customFormat="1">
      <c r="B420" s="57"/>
    </row>
    <row r="421" spans="2:2" s="60" customFormat="1">
      <c r="B421" s="57"/>
    </row>
    <row r="422" spans="2:2" s="60" customFormat="1">
      <c r="B422" s="57"/>
    </row>
    <row r="423" spans="2:2" s="60" customFormat="1">
      <c r="B423" s="57"/>
    </row>
    <row r="424" spans="2:2" s="60" customFormat="1">
      <c r="B424" s="57"/>
    </row>
    <row r="425" spans="2:2" s="60" customFormat="1">
      <c r="B425" s="57"/>
    </row>
    <row r="426" spans="2:2" s="60" customFormat="1">
      <c r="B426" s="57"/>
    </row>
    <row r="427" spans="2:2" s="60" customFormat="1">
      <c r="B427" s="57"/>
    </row>
    <row r="428" spans="2:2" s="60" customFormat="1">
      <c r="B428" s="57"/>
    </row>
    <row r="429" spans="2:2" s="60" customFormat="1">
      <c r="B429" s="57"/>
    </row>
    <row r="430" spans="2:2" s="60" customFormat="1">
      <c r="B430" s="57"/>
    </row>
    <row r="431" spans="2:2" s="60" customFormat="1">
      <c r="B431" s="57"/>
    </row>
    <row r="432" spans="2:2" s="60" customFormat="1">
      <c r="B432" s="57"/>
    </row>
    <row r="433" spans="2:2" s="60" customFormat="1">
      <c r="B433" s="57"/>
    </row>
    <row r="434" spans="2:2" s="60" customFormat="1">
      <c r="B434" s="57"/>
    </row>
    <row r="435" spans="2:2" s="60" customFormat="1">
      <c r="B435" s="57"/>
    </row>
    <row r="436" spans="2:2" s="60" customFormat="1">
      <c r="B436" s="57"/>
    </row>
    <row r="437" spans="2:2" s="60" customFormat="1">
      <c r="B437" s="57"/>
    </row>
    <row r="438" spans="2:2" s="60" customFormat="1">
      <c r="B438" s="57"/>
    </row>
    <row r="439" spans="2:2" s="60" customFormat="1">
      <c r="B439" s="57"/>
    </row>
    <row r="440" spans="2:2" s="60" customFormat="1">
      <c r="B440" s="57"/>
    </row>
    <row r="441" spans="2:2" s="60" customFormat="1">
      <c r="B441" s="57"/>
    </row>
    <row r="442" spans="2:2" s="60" customFormat="1">
      <c r="B442" s="57"/>
    </row>
    <row r="443" spans="2:2" s="60" customFormat="1">
      <c r="B443" s="57"/>
    </row>
    <row r="444" spans="2:2" s="60" customFormat="1">
      <c r="B444" s="57"/>
    </row>
    <row r="445" spans="2:2" s="60" customFormat="1">
      <c r="B445" s="57"/>
    </row>
    <row r="446" spans="2:2" s="60" customFormat="1">
      <c r="B446" s="57"/>
    </row>
    <row r="447" spans="2:2" s="60" customFormat="1">
      <c r="B447" s="57"/>
    </row>
    <row r="448" spans="2:2" s="60" customFormat="1">
      <c r="B448" s="57"/>
    </row>
    <row r="449" spans="2:2" s="60" customFormat="1">
      <c r="B449" s="57"/>
    </row>
    <row r="450" spans="2:2" s="60" customFormat="1">
      <c r="B450" s="57"/>
    </row>
    <row r="451" spans="2:2" s="60" customFormat="1">
      <c r="B451" s="57"/>
    </row>
    <row r="452" spans="2:2" s="60" customFormat="1">
      <c r="B452" s="57"/>
    </row>
    <row r="453" spans="2:2" s="60" customFormat="1">
      <c r="B453" s="57"/>
    </row>
    <row r="454" spans="2:2" s="60" customFormat="1">
      <c r="B454" s="57"/>
    </row>
    <row r="455" spans="2:2" s="60" customFormat="1">
      <c r="B455" s="57"/>
    </row>
    <row r="456" spans="2:2" s="60" customFormat="1">
      <c r="B456" s="57"/>
    </row>
    <row r="457" spans="2:2" s="60" customFormat="1">
      <c r="B457" s="57"/>
    </row>
    <row r="458" spans="2:2" s="60" customFormat="1">
      <c r="B458" s="57"/>
    </row>
    <row r="459" spans="2:2" s="60" customFormat="1">
      <c r="B459" s="57"/>
    </row>
    <row r="460" spans="2:2" s="60" customFormat="1">
      <c r="B460" s="57"/>
    </row>
    <row r="461" spans="2:2" s="60" customFormat="1">
      <c r="B461" s="57"/>
    </row>
    <row r="462" spans="2:2" s="60" customFormat="1">
      <c r="B462" s="57"/>
    </row>
    <row r="463" spans="2:2" s="60" customFormat="1">
      <c r="B463" s="57"/>
    </row>
    <row r="464" spans="2:2" s="60" customFormat="1">
      <c r="B464" s="57"/>
    </row>
    <row r="465" spans="2:2" s="60" customFormat="1">
      <c r="B465" s="57"/>
    </row>
    <row r="466" spans="2:2" s="60" customFormat="1">
      <c r="B466" s="57"/>
    </row>
    <row r="467" spans="2:2" s="60" customFormat="1">
      <c r="B467" s="57"/>
    </row>
    <row r="468" spans="2:2" s="60" customFormat="1">
      <c r="B468" s="57"/>
    </row>
    <row r="469" spans="2:2" s="60" customFormat="1">
      <c r="B469" s="57"/>
    </row>
    <row r="470" spans="2:2" s="60" customFormat="1">
      <c r="B470" s="57"/>
    </row>
    <row r="471" spans="2:2" s="60" customFormat="1">
      <c r="B471" s="57"/>
    </row>
    <row r="472" spans="2:2" s="60" customFormat="1">
      <c r="B472" s="57"/>
    </row>
    <row r="473" spans="2:2" s="60" customFormat="1">
      <c r="B473" s="57"/>
    </row>
    <row r="474" spans="2:2" s="60" customFormat="1">
      <c r="B474" s="57"/>
    </row>
    <row r="475" spans="2:2" s="60" customFormat="1">
      <c r="B475" s="57"/>
    </row>
    <row r="476" spans="2:2" s="60" customFormat="1">
      <c r="B476" s="57"/>
    </row>
    <row r="477" spans="2:2" s="60" customFormat="1">
      <c r="B477" s="57"/>
    </row>
    <row r="478" spans="2:2" s="60" customFormat="1">
      <c r="B478" s="57"/>
    </row>
    <row r="479" spans="2:2" s="60" customFormat="1">
      <c r="B479" s="57"/>
    </row>
    <row r="480" spans="2:2" s="60" customFormat="1">
      <c r="B480" s="57"/>
    </row>
    <row r="481" spans="2:2" s="60" customFormat="1">
      <c r="B481" s="57"/>
    </row>
    <row r="482" spans="2:2" s="60" customFormat="1">
      <c r="B482" s="57"/>
    </row>
    <row r="483" spans="2:2" s="60" customFormat="1">
      <c r="B483" s="57"/>
    </row>
    <row r="484" spans="2:2" s="60" customFormat="1">
      <c r="B484" s="57"/>
    </row>
    <row r="485" spans="2:2" s="60" customFormat="1">
      <c r="B485" s="57"/>
    </row>
    <row r="486" spans="2:2" s="60" customFormat="1">
      <c r="B486" s="57"/>
    </row>
    <row r="487" spans="2:2" s="60" customFormat="1">
      <c r="B487" s="57"/>
    </row>
    <row r="488" spans="2:2" s="60" customFormat="1">
      <c r="B488" s="57"/>
    </row>
    <row r="489" spans="2:2" s="60" customFormat="1">
      <c r="B489" s="57"/>
    </row>
    <row r="490" spans="2:2" s="60" customFormat="1">
      <c r="B490" s="57"/>
    </row>
    <row r="491" spans="2:2" s="60" customFormat="1">
      <c r="B491" s="57"/>
    </row>
    <row r="492" spans="2:2" s="60" customFormat="1">
      <c r="B492" s="57"/>
    </row>
    <row r="493" spans="2:2" s="60" customFormat="1">
      <c r="B493" s="57"/>
    </row>
    <row r="494" spans="2:2" s="60" customFormat="1">
      <c r="B494" s="57"/>
    </row>
    <row r="495" spans="2:2" s="60" customFormat="1">
      <c r="B495" s="57"/>
    </row>
    <row r="496" spans="2:2" s="60" customFormat="1">
      <c r="B496" s="57"/>
    </row>
    <row r="497" spans="2:2" s="60" customFormat="1">
      <c r="B497" s="57"/>
    </row>
    <row r="498" spans="2:2" s="60" customFormat="1">
      <c r="B498" s="57"/>
    </row>
    <row r="499" spans="2:2" s="60" customFormat="1">
      <c r="B499" s="57"/>
    </row>
    <row r="500" spans="2:2" s="60" customFormat="1">
      <c r="B500" s="57"/>
    </row>
    <row r="501" spans="2:2" s="60" customFormat="1">
      <c r="B501" s="57"/>
    </row>
    <row r="502" spans="2:2" s="60" customFormat="1">
      <c r="B502" s="57"/>
    </row>
    <row r="503" spans="2:2" s="60" customFormat="1">
      <c r="B503" s="57"/>
    </row>
    <row r="504" spans="2:2" s="60" customFormat="1">
      <c r="B504" s="57"/>
    </row>
    <row r="505" spans="2:2" s="60" customFormat="1">
      <c r="B505" s="57"/>
    </row>
    <row r="506" spans="2:2" s="60" customFormat="1">
      <c r="B506" s="57"/>
    </row>
    <row r="507" spans="2:2" s="60" customFormat="1">
      <c r="B507" s="57"/>
    </row>
    <row r="508" spans="2:2" s="60" customFormat="1">
      <c r="B508" s="57"/>
    </row>
    <row r="509" spans="2:2" s="60" customFormat="1">
      <c r="B509" s="57"/>
    </row>
    <row r="510" spans="2:2" s="60" customFormat="1">
      <c r="B510" s="57"/>
    </row>
    <row r="511" spans="2:2" s="60" customFormat="1">
      <c r="B511" s="57"/>
    </row>
    <row r="512" spans="2:2" s="60" customFormat="1">
      <c r="B512" s="57"/>
    </row>
    <row r="513" spans="2:2" s="60" customFormat="1">
      <c r="B513" s="57"/>
    </row>
    <row r="514" spans="2:2" s="60" customFormat="1">
      <c r="B514" s="57"/>
    </row>
    <row r="515" spans="2:2" s="60" customFormat="1">
      <c r="B515" s="57"/>
    </row>
    <row r="516" spans="2:2" s="60" customFormat="1">
      <c r="B516" s="57"/>
    </row>
    <row r="517" spans="2:2" s="60" customFormat="1">
      <c r="B517" s="57"/>
    </row>
    <row r="518" spans="2:2" s="60" customFormat="1">
      <c r="B518" s="57"/>
    </row>
    <row r="519" spans="2:2" s="60" customFormat="1">
      <c r="B519" s="57"/>
    </row>
    <row r="520" spans="2:2" s="60" customFormat="1">
      <c r="B520" s="57"/>
    </row>
    <row r="521" spans="2:2" s="60" customFormat="1">
      <c r="B521" s="57"/>
    </row>
    <row r="522" spans="2:2" s="60" customFormat="1">
      <c r="B522" s="57"/>
    </row>
    <row r="523" spans="2:2" s="60" customFormat="1">
      <c r="B523" s="57"/>
    </row>
    <row r="524" spans="2:2" s="60" customFormat="1">
      <c r="B524" s="57"/>
    </row>
    <row r="525" spans="2:2" s="60" customFormat="1">
      <c r="B525" s="57"/>
    </row>
    <row r="526" spans="2:2" s="60" customFormat="1">
      <c r="B526" s="57"/>
    </row>
    <row r="527" spans="2:2" s="60" customFormat="1">
      <c r="B527" s="57"/>
    </row>
    <row r="528" spans="2:2" s="60" customFormat="1">
      <c r="B528" s="57"/>
    </row>
    <row r="529" spans="2:2" s="60" customFormat="1">
      <c r="B529" s="57"/>
    </row>
    <row r="530" spans="2:2" s="60" customFormat="1">
      <c r="B530" s="57"/>
    </row>
    <row r="531" spans="2:2" s="60" customFormat="1">
      <c r="B531" s="57"/>
    </row>
    <row r="532" spans="2:2" s="60" customFormat="1">
      <c r="B532" s="57"/>
    </row>
    <row r="533" spans="2:2" s="60" customFormat="1">
      <c r="B533" s="57"/>
    </row>
    <row r="534" spans="2:2" s="60" customFormat="1">
      <c r="B534" s="57"/>
    </row>
    <row r="535" spans="2:2" s="60" customFormat="1">
      <c r="B535" s="57"/>
    </row>
    <row r="536" spans="2:2" s="60" customFormat="1">
      <c r="B536" s="57"/>
    </row>
    <row r="537" spans="2:2" s="60" customFormat="1">
      <c r="B537" s="57"/>
    </row>
    <row r="538" spans="2:2" s="60" customFormat="1">
      <c r="B538" s="57"/>
    </row>
    <row r="539" spans="2:2" s="60" customFormat="1">
      <c r="B539" s="57"/>
    </row>
    <row r="540" spans="2:2" s="60" customFormat="1">
      <c r="B540" s="57"/>
    </row>
    <row r="541" spans="2:2" s="60" customFormat="1">
      <c r="B541" s="57"/>
    </row>
    <row r="542" spans="2:2" s="60" customFormat="1">
      <c r="B542" s="57"/>
    </row>
    <row r="543" spans="2:2" s="60" customFormat="1">
      <c r="B543" s="57"/>
    </row>
    <row r="544" spans="2:2" s="60" customFormat="1">
      <c r="B544" s="57"/>
    </row>
    <row r="545" spans="2:2" s="60" customFormat="1">
      <c r="B545" s="57"/>
    </row>
    <row r="546" spans="2:2" s="60" customFormat="1">
      <c r="B546" s="57"/>
    </row>
  </sheetData>
  <mergeCells count="32">
    <mergeCell ref="A29:A30"/>
    <mergeCell ref="B29:B30"/>
    <mergeCell ref="A31:A32"/>
    <mergeCell ref="B31:B32"/>
    <mergeCell ref="A33:A34"/>
    <mergeCell ref="B33:B3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H3:H4"/>
    <mergeCell ref="I3:I4"/>
    <mergeCell ref="A5:B6"/>
    <mergeCell ref="A13:A14"/>
    <mergeCell ref="B13:B14"/>
    <mergeCell ref="C3:C4"/>
    <mergeCell ref="D3:D4"/>
    <mergeCell ref="G3:G4"/>
    <mergeCell ref="A7:B8"/>
    <mergeCell ref="A9:A10"/>
    <mergeCell ref="B9:B10"/>
    <mergeCell ref="A11:A12"/>
    <mergeCell ref="B11:B12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DS536"/>
  <sheetViews>
    <sheetView zoomScale="90" zoomScaleNormal="90" zoomScaleSheetLayoutView="50" workbookViewId="0">
      <selection activeCell="N13" sqref="N13"/>
    </sheetView>
  </sheetViews>
  <sheetFormatPr defaultColWidth="5.88671875" defaultRowHeight="13.2"/>
  <cols>
    <col min="1" max="1" width="15.77734375" style="57" customWidth="1"/>
    <col min="2" max="8" width="8.6640625" style="57" customWidth="1"/>
    <col min="9" max="16384" width="5.88671875" style="57"/>
  </cols>
  <sheetData>
    <row r="1" spans="1:123" ht="19.5" customHeight="1" thickBot="1">
      <c r="A1" s="89" t="s">
        <v>185</v>
      </c>
    </row>
    <row r="2" spans="1:123" s="93" customFormat="1" ht="6" customHeight="1" thickTop="1">
      <c r="A2" s="102"/>
      <c r="B2" s="99"/>
      <c r="C2" s="98"/>
      <c r="D2" s="98"/>
      <c r="E2" s="98"/>
      <c r="F2" s="98"/>
      <c r="G2" s="98"/>
      <c r="H2" s="97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4"/>
    </row>
    <row r="3" spans="1:123" s="93" customFormat="1" ht="12" customHeight="1">
      <c r="A3" s="101"/>
      <c r="B3" s="397" t="s">
        <v>9</v>
      </c>
      <c r="C3" s="402" t="s">
        <v>217</v>
      </c>
      <c r="D3" s="41"/>
      <c r="E3" s="41"/>
      <c r="F3" s="404" t="s">
        <v>50</v>
      </c>
      <c r="G3" s="404" t="s">
        <v>49</v>
      </c>
      <c r="H3" s="406" t="s">
        <v>28</v>
      </c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95"/>
      <c r="DP3" s="95"/>
      <c r="DQ3" s="95"/>
      <c r="DR3" s="95"/>
      <c r="DS3" s="94"/>
    </row>
    <row r="4" spans="1:123" s="93" customFormat="1" ht="134.25" customHeight="1">
      <c r="A4" s="101"/>
      <c r="B4" s="398"/>
      <c r="C4" s="403"/>
      <c r="D4" s="26" t="s">
        <v>48</v>
      </c>
      <c r="E4" s="26" t="s">
        <v>47</v>
      </c>
      <c r="F4" s="405"/>
      <c r="G4" s="405"/>
      <c r="H4" s="407"/>
      <c r="I4" s="100"/>
      <c r="J4" s="100"/>
      <c r="K4" s="10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95"/>
      <c r="DP4" s="95"/>
      <c r="DQ4" s="95"/>
      <c r="DR4" s="95"/>
      <c r="DS4" s="94"/>
    </row>
    <row r="5" spans="1:123" s="62" customFormat="1" ht="18.75" customHeight="1">
      <c r="A5" s="368" t="s">
        <v>181</v>
      </c>
      <c r="B5" s="92">
        <v>1779</v>
      </c>
      <c r="C5" s="74">
        <v>927</v>
      </c>
      <c r="D5" s="74">
        <v>489</v>
      </c>
      <c r="E5" s="74">
        <v>438</v>
      </c>
      <c r="F5" s="74">
        <v>725</v>
      </c>
      <c r="G5" s="76">
        <v>7</v>
      </c>
      <c r="H5" s="74">
        <v>120</v>
      </c>
    </row>
    <row r="6" spans="1:123" s="62" customFormat="1" ht="18.75" customHeight="1">
      <c r="A6" s="366"/>
      <c r="B6" s="296">
        <v>100</v>
      </c>
      <c r="C6" s="254">
        <v>52.107925801011802</v>
      </c>
      <c r="D6" s="73">
        <v>27.487352445193931</v>
      </c>
      <c r="E6" s="73">
        <v>24.620573355817875</v>
      </c>
      <c r="F6" s="73">
        <v>40.753232152894888</v>
      </c>
      <c r="G6" s="73">
        <v>0.39347948285553686</v>
      </c>
      <c r="H6" s="73">
        <v>6.7453625632377738</v>
      </c>
    </row>
    <row r="7" spans="1:123" s="62" customFormat="1" ht="18.75" customHeight="1">
      <c r="A7" s="366" t="s">
        <v>180</v>
      </c>
      <c r="B7" s="90">
        <v>1675</v>
      </c>
      <c r="C7" s="67">
        <v>871</v>
      </c>
      <c r="D7" s="67">
        <v>459</v>
      </c>
      <c r="E7" s="67">
        <v>412</v>
      </c>
      <c r="F7" s="67">
        <v>686</v>
      </c>
      <c r="G7" s="69">
        <v>7</v>
      </c>
      <c r="H7" s="67">
        <v>111</v>
      </c>
    </row>
    <row r="8" spans="1:123" s="62" customFormat="1" ht="18.75" customHeight="1">
      <c r="A8" s="366"/>
      <c r="B8" s="296">
        <v>100</v>
      </c>
      <c r="C8" s="254">
        <v>52</v>
      </c>
      <c r="D8" s="73">
        <v>27.402985074626869</v>
      </c>
      <c r="E8" s="73">
        <v>24.597014925373134</v>
      </c>
      <c r="F8" s="73">
        <v>40.955223880597011</v>
      </c>
      <c r="G8" s="73">
        <v>0.41791044776119401</v>
      </c>
      <c r="H8" s="73">
        <v>6.6268656716417906</v>
      </c>
    </row>
    <row r="9" spans="1:123" s="62" customFormat="1" ht="18.75" customHeight="1">
      <c r="A9" s="366" t="s">
        <v>179</v>
      </c>
      <c r="B9" s="90">
        <v>90</v>
      </c>
      <c r="C9" s="67">
        <v>50</v>
      </c>
      <c r="D9" s="67">
        <v>30</v>
      </c>
      <c r="E9" s="67">
        <v>20</v>
      </c>
      <c r="F9" s="67">
        <v>33</v>
      </c>
      <c r="G9" s="67" t="s">
        <v>254</v>
      </c>
      <c r="H9" s="67">
        <v>7</v>
      </c>
    </row>
    <row r="10" spans="1:123" s="62" customFormat="1" ht="18.75" customHeight="1">
      <c r="A10" s="366"/>
      <c r="B10" s="296">
        <v>100</v>
      </c>
      <c r="C10" s="254">
        <v>55.555555555555557</v>
      </c>
      <c r="D10" s="73">
        <v>33.333333333333329</v>
      </c>
      <c r="E10" s="73">
        <v>22.222222222222221</v>
      </c>
      <c r="F10" s="73">
        <v>36.666666666666664</v>
      </c>
      <c r="G10" s="73" t="s">
        <v>254</v>
      </c>
      <c r="H10" s="73">
        <v>7.7777777777777777</v>
      </c>
    </row>
    <row r="11" spans="1:123" s="62" customFormat="1" ht="18.75" customHeight="1">
      <c r="A11" s="366" t="s">
        <v>178</v>
      </c>
      <c r="B11" s="67" t="s">
        <v>254</v>
      </c>
      <c r="C11" s="67" t="s">
        <v>254</v>
      </c>
      <c r="D11" s="67" t="s">
        <v>254</v>
      </c>
      <c r="E11" s="67" t="s">
        <v>254</v>
      </c>
      <c r="F11" s="67" t="s">
        <v>254</v>
      </c>
      <c r="G11" s="67" t="s">
        <v>254</v>
      </c>
      <c r="H11" s="67" t="s">
        <v>254</v>
      </c>
    </row>
    <row r="12" spans="1:123" s="62" customFormat="1" ht="18.75" customHeight="1">
      <c r="A12" s="366"/>
      <c r="B12" s="254" t="s">
        <v>254</v>
      </c>
      <c r="C12" s="254" t="s">
        <v>254</v>
      </c>
      <c r="D12" s="73" t="s">
        <v>254</v>
      </c>
      <c r="E12" s="73" t="s">
        <v>254</v>
      </c>
      <c r="F12" s="73" t="s">
        <v>254</v>
      </c>
      <c r="G12" s="73" t="s">
        <v>254</v>
      </c>
      <c r="H12" s="71" t="s">
        <v>254</v>
      </c>
    </row>
    <row r="13" spans="1:123" s="62" customFormat="1" ht="18.75" customHeight="1">
      <c r="A13" s="366" t="s">
        <v>177</v>
      </c>
      <c r="B13" s="90">
        <v>10</v>
      </c>
      <c r="C13" s="67">
        <v>3</v>
      </c>
      <c r="D13" s="67" t="s">
        <v>254</v>
      </c>
      <c r="E13" s="67">
        <v>3</v>
      </c>
      <c r="F13" s="67">
        <v>5</v>
      </c>
      <c r="G13" s="67" t="s">
        <v>254</v>
      </c>
      <c r="H13" s="67">
        <v>2</v>
      </c>
    </row>
    <row r="14" spans="1:123" s="62" customFormat="1" ht="18.75" customHeight="1">
      <c r="A14" s="366"/>
      <c r="B14" s="296">
        <v>100</v>
      </c>
      <c r="C14" s="254">
        <v>30</v>
      </c>
      <c r="D14" s="73" t="s">
        <v>254</v>
      </c>
      <c r="E14" s="73">
        <v>30</v>
      </c>
      <c r="F14" s="73">
        <v>50</v>
      </c>
      <c r="G14" s="73" t="s">
        <v>254</v>
      </c>
      <c r="H14" s="73">
        <v>20</v>
      </c>
    </row>
    <row r="15" spans="1:123" s="62" customFormat="1" ht="18.75" customHeight="1">
      <c r="A15" s="366" t="s">
        <v>176</v>
      </c>
      <c r="B15" s="90">
        <v>4</v>
      </c>
      <c r="C15" s="67">
        <v>3</v>
      </c>
      <c r="D15" s="67" t="s">
        <v>254</v>
      </c>
      <c r="E15" s="67">
        <v>3</v>
      </c>
      <c r="F15" s="67">
        <v>1</v>
      </c>
      <c r="G15" s="67" t="s">
        <v>254</v>
      </c>
      <c r="H15" s="67" t="s">
        <v>254</v>
      </c>
    </row>
    <row r="16" spans="1:123" s="62" customFormat="1" ht="18.600000000000001" customHeight="1">
      <c r="A16" s="367"/>
      <c r="B16" s="297">
        <v>100</v>
      </c>
      <c r="C16" s="255">
        <v>75</v>
      </c>
      <c r="D16" s="64" t="s">
        <v>254</v>
      </c>
      <c r="E16" s="64">
        <v>75</v>
      </c>
      <c r="F16" s="64">
        <v>25</v>
      </c>
      <c r="G16" s="64" t="s">
        <v>254</v>
      </c>
      <c r="H16" s="64" t="s">
        <v>254</v>
      </c>
    </row>
    <row r="17" spans="1:10" s="62" customFormat="1">
      <c r="A17" s="60"/>
      <c r="C17" s="256"/>
    </row>
    <row r="18" spans="1:10" s="62" customFormat="1">
      <c r="A18" s="60"/>
      <c r="C18" s="256"/>
    </row>
    <row r="19" spans="1:10" s="62" customFormat="1">
      <c r="A19" s="60"/>
      <c r="C19" s="256"/>
    </row>
    <row r="20" spans="1:10" s="62" customFormat="1">
      <c r="A20" s="60"/>
      <c r="C20" s="256"/>
    </row>
    <row r="21" spans="1:10" s="62" customFormat="1">
      <c r="A21" s="60"/>
      <c r="C21" s="256"/>
    </row>
    <row r="22" spans="1:10" s="62" customFormat="1">
      <c r="A22" s="60"/>
      <c r="C22" s="256"/>
    </row>
    <row r="23" spans="1:10" s="62" customFormat="1">
      <c r="A23" s="60"/>
      <c r="C23" s="256"/>
    </row>
    <row r="24" spans="1:10" s="62" customFormat="1">
      <c r="A24" s="60"/>
      <c r="C24" s="256"/>
    </row>
    <row r="25" spans="1:10" s="62" customFormat="1">
      <c r="A25" s="60"/>
      <c r="C25" s="256"/>
    </row>
    <row r="26" spans="1:10" s="62" customFormat="1">
      <c r="A26" s="60"/>
      <c r="C26" s="256"/>
    </row>
    <row r="27" spans="1:10" s="62" customFormat="1">
      <c r="A27" s="60"/>
      <c r="C27" s="256"/>
    </row>
    <row r="28" spans="1:10" s="62" customFormat="1">
      <c r="A28" s="60"/>
      <c r="C28" s="256"/>
    </row>
    <row r="29" spans="1:10" s="62" customFormat="1">
      <c r="A29" s="60"/>
      <c r="C29" s="256"/>
    </row>
    <row r="30" spans="1:10" s="62" customFormat="1">
      <c r="A30" s="60"/>
      <c r="C30" s="256"/>
    </row>
    <row r="31" spans="1:10" s="62" customFormat="1">
      <c r="A31" s="60"/>
      <c r="C31" s="256"/>
    </row>
    <row r="32" spans="1:10" s="62" customFormat="1">
      <c r="A32" s="60"/>
      <c r="C32" s="256"/>
      <c r="J32" s="295"/>
    </row>
    <row r="33" spans="1:3" s="62" customFormat="1">
      <c r="A33" s="60"/>
      <c r="C33" s="256"/>
    </row>
    <row r="34" spans="1:3" s="62" customFormat="1">
      <c r="A34" s="60"/>
      <c r="C34" s="256"/>
    </row>
    <row r="35" spans="1:3" s="62" customFormat="1">
      <c r="A35" s="60"/>
    </row>
    <row r="36" spans="1:3" s="62" customFormat="1">
      <c r="A36" s="60"/>
    </row>
    <row r="37" spans="1:3" s="62" customFormat="1">
      <c r="A37" s="60"/>
    </row>
    <row r="38" spans="1:3" s="62" customFormat="1">
      <c r="A38" s="60"/>
    </row>
    <row r="39" spans="1:3" s="62" customFormat="1">
      <c r="A39" s="60"/>
    </row>
    <row r="40" spans="1:3" s="62" customFormat="1">
      <c r="A40" s="60"/>
    </row>
    <row r="41" spans="1:3" s="62" customFormat="1">
      <c r="A41" s="60"/>
    </row>
    <row r="42" spans="1:3" s="62" customFormat="1">
      <c r="A42" s="60"/>
    </row>
    <row r="43" spans="1:3" s="62" customFormat="1">
      <c r="A43" s="60"/>
    </row>
    <row r="44" spans="1:3" s="62" customFormat="1">
      <c r="A44" s="60"/>
    </row>
    <row r="45" spans="1:3" s="62" customFormat="1">
      <c r="A45" s="57"/>
    </row>
    <row r="46" spans="1:3" s="62" customFormat="1">
      <c r="A46" s="57"/>
    </row>
    <row r="47" spans="1:3" s="62" customFormat="1">
      <c r="A47" s="57"/>
    </row>
    <row r="48" spans="1:3" s="62" customFormat="1">
      <c r="A48" s="57"/>
    </row>
    <row r="49" spans="1:1" s="62" customFormat="1">
      <c r="A49" s="57"/>
    </row>
    <row r="50" spans="1:1" s="62" customFormat="1">
      <c r="A50" s="57"/>
    </row>
    <row r="51" spans="1:1" s="62" customFormat="1">
      <c r="A51" s="57"/>
    </row>
    <row r="52" spans="1:1" s="62" customFormat="1">
      <c r="A52" s="57"/>
    </row>
    <row r="53" spans="1:1" s="62" customFormat="1">
      <c r="A53" s="57"/>
    </row>
    <row r="54" spans="1:1" s="62" customFormat="1">
      <c r="A54" s="57"/>
    </row>
    <row r="55" spans="1:1" s="62" customFormat="1">
      <c r="A55" s="57"/>
    </row>
    <row r="56" spans="1:1" s="62" customFormat="1">
      <c r="A56" s="57"/>
    </row>
    <row r="57" spans="1:1" s="62" customFormat="1">
      <c r="A57" s="57"/>
    </row>
    <row r="58" spans="1:1" s="62" customFormat="1">
      <c r="A58" s="57"/>
    </row>
    <row r="59" spans="1:1" s="62" customFormat="1">
      <c r="A59" s="57"/>
    </row>
    <row r="60" spans="1:1" s="62" customFormat="1">
      <c r="A60" s="57"/>
    </row>
    <row r="61" spans="1:1" s="62" customFormat="1">
      <c r="A61" s="57"/>
    </row>
    <row r="62" spans="1:1" s="62" customFormat="1">
      <c r="A62" s="57"/>
    </row>
    <row r="63" spans="1:1" s="62" customFormat="1">
      <c r="A63" s="57"/>
    </row>
    <row r="64" spans="1:1" s="62" customFormat="1">
      <c r="A64" s="57"/>
    </row>
    <row r="65" spans="1:1" s="62" customFormat="1">
      <c r="A65" s="57"/>
    </row>
    <row r="66" spans="1:1" s="62" customFormat="1">
      <c r="A66" s="57"/>
    </row>
    <row r="67" spans="1:1" s="62" customFormat="1">
      <c r="A67" s="57"/>
    </row>
    <row r="68" spans="1:1" s="62" customFormat="1">
      <c r="A68" s="57"/>
    </row>
    <row r="69" spans="1:1" s="62" customFormat="1">
      <c r="A69" s="57"/>
    </row>
    <row r="70" spans="1:1" s="62" customFormat="1">
      <c r="A70" s="57"/>
    </row>
    <row r="71" spans="1:1" s="62" customFormat="1">
      <c r="A71" s="57"/>
    </row>
    <row r="72" spans="1:1" s="62" customFormat="1">
      <c r="A72" s="57"/>
    </row>
    <row r="73" spans="1:1" s="62" customFormat="1">
      <c r="A73" s="57"/>
    </row>
    <row r="74" spans="1:1" s="62" customFormat="1">
      <c r="A74" s="57"/>
    </row>
    <row r="75" spans="1:1" s="62" customFormat="1">
      <c r="A75" s="57"/>
    </row>
    <row r="76" spans="1:1" s="62" customFormat="1">
      <c r="A76" s="57"/>
    </row>
    <row r="77" spans="1:1" s="62" customFormat="1">
      <c r="A77" s="57"/>
    </row>
    <row r="78" spans="1:1" s="62" customFormat="1">
      <c r="A78" s="57"/>
    </row>
    <row r="79" spans="1:1" s="62" customFormat="1">
      <c r="A79" s="57"/>
    </row>
    <row r="80" spans="1:1" s="62" customFormat="1">
      <c r="A80" s="57"/>
    </row>
    <row r="81" spans="1:1" s="62" customFormat="1">
      <c r="A81" s="57"/>
    </row>
    <row r="82" spans="1:1" s="62" customFormat="1">
      <c r="A82" s="57"/>
    </row>
    <row r="83" spans="1:1" s="62" customFormat="1">
      <c r="A83" s="57"/>
    </row>
    <row r="84" spans="1:1" s="62" customFormat="1">
      <c r="A84" s="57"/>
    </row>
    <row r="85" spans="1:1" s="62" customFormat="1">
      <c r="A85" s="57"/>
    </row>
    <row r="86" spans="1:1" s="62" customFormat="1">
      <c r="A86" s="57"/>
    </row>
    <row r="87" spans="1:1" s="62" customFormat="1">
      <c r="A87" s="57"/>
    </row>
    <row r="88" spans="1:1" s="62" customFormat="1">
      <c r="A88" s="57"/>
    </row>
    <row r="89" spans="1:1" s="62" customFormat="1">
      <c r="A89" s="57"/>
    </row>
    <row r="90" spans="1:1" s="62" customFormat="1">
      <c r="A90" s="57"/>
    </row>
    <row r="91" spans="1:1" s="62" customFormat="1">
      <c r="A91" s="57"/>
    </row>
    <row r="92" spans="1:1" s="62" customFormat="1">
      <c r="A92" s="57"/>
    </row>
    <row r="93" spans="1:1" s="62" customFormat="1">
      <c r="A93" s="57"/>
    </row>
    <row r="94" spans="1:1" s="62" customFormat="1">
      <c r="A94" s="57"/>
    </row>
    <row r="95" spans="1:1" s="62" customFormat="1">
      <c r="A95" s="57"/>
    </row>
    <row r="96" spans="1:1" s="62" customFormat="1">
      <c r="A96" s="57"/>
    </row>
    <row r="97" spans="1:1" s="62" customFormat="1">
      <c r="A97" s="57"/>
    </row>
    <row r="98" spans="1:1" s="62" customFormat="1">
      <c r="A98" s="57"/>
    </row>
    <row r="99" spans="1:1" s="62" customFormat="1">
      <c r="A99" s="57"/>
    </row>
    <row r="100" spans="1:1" s="62" customFormat="1">
      <c r="A100" s="57"/>
    </row>
    <row r="101" spans="1:1" s="62" customFormat="1">
      <c r="A101" s="57"/>
    </row>
    <row r="102" spans="1:1" s="62" customFormat="1">
      <c r="A102" s="57"/>
    </row>
    <row r="103" spans="1:1" s="62" customFormat="1">
      <c r="A103" s="57"/>
    </row>
    <row r="104" spans="1:1" s="62" customFormat="1">
      <c r="A104" s="57"/>
    </row>
    <row r="105" spans="1:1" s="62" customFormat="1">
      <c r="A105" s="57"/>
    </row>
    <row r="106" spans="1:1" s="62" customFormat="1">
      <c r="A106" s="57"/>
    </row>
    <row r="107" spans="1:1" s="62" customFormat="1">
      <c r="A107" s="57"/>
    </row>
    <row r="108" spans="1:1" s="62" customFormat="1">
      <c r="A108" s="57"/>
    </row>
    <row r="109" spans="1:1" s="62" customFormat="1">
      <c r="A109" s="57"/>
    </row>
    <row r="110" spans="1:1" s="62" customFormat="1">
      <c r="A110" s="57"/>
    </row>
    <row r="111" spans="1:1" s="62" customFormat="1">
      <c r="A111" s="57"/>
    </row>
    <row r="112" spans="1:1" s="62" customFormat="1">
      <c r="A112" s="57"/>
    </row>
    <row r="113" spans="1:1" s="62" customFormat="1">
      <c r="A113" s="57"/>
    </row>
    <row r="114" spans="1:1" s="62" customFormat="1">
      <c r="A114" s="57"/>
    </row>
    <row r="115" spans="1:1" s="62" customFormat="1">
      <c r="A115" s="57"/>
    </row>
    <row r="116" spans="1:1" s="62" customFormat="1">
      <c r="A116" s="57"/>
    </row>
    <row r="117" spans="1:1" s="60" customFormat="1">
      <c r="A117" s="57"/>
    </row>
    <row r="118" spans="1:1" s="60" customFormat="1">
      <c r="A118" s="57"/>
    </row>
    <row r="119" spans="1:1" s="60" customFormat="1">
      <c r="A119" s="57"/>
    </row>
    <row r="120" spans="1:1" s="60" customFormat="1">
      <c r="A120" s="57"/>
    </row>
    <row r="121" spans="1:1" s="60" customFormat="1">
      <c r="A121" s="57"/>
    </row>
    <row r="122" spans="1:1" s="60" customFormat="1">
      <c r="A122" s="57"/>
    </row>
    <row r="123" spans="1:1" s="60" customFormat="1">
      <c r="A123" s="57"/>
    </row>
    <row r="124" spans="1:1" s="60" customFormat="1">
      <c r="A124" s="57"/>
    </row>
    <row r="125" spans="1:1" s="60" customFormat="1">
      <c r="A125" s="57"/>
    </row>
    <row r="126" spans="1:1" s="60" customFormat="1">
      <c r="A126" s="57"/>
    </row>
    <row r="127" spans="1:1" s="60" customFormat="1">
      <c r="A127" s="57"/>
    </row>
    <row r="128" spans="1:1" s="60" customFormat="1">
      <c r="A128" s="57"/>
    </row>
    <row r="129" spans="1:1" s="60" customFormat="1">
      <c r="A129" s="57"/>
    </row>
    <row r="130" spans="1:1" s="60" customFormat="1">
      <c r="A130" s="57"/>
    </row>
    <row r="131" spans="1:1" s="60" customFormat="1">
      <c r="A131" s="57"/>
    </row>
    <row r="132" spans="1:1" s="60" customFormat="1">
      <c r="A132" s="57"/>
    </row>
    <row r="133" spans="1:1" s="60" customFormat="1">
      <c r="A133" s="57"/>
    </row>
    <row r="134" spans="1:1" s="60" customFormat="1">
      <c r="A134" s="57"/>
    </row>
    <row r="135" spans="1:1" s="60" customFormat="1">
      <c r="A135" s="57"/>
    </row>
    <row r="136" spans="1:1" s="60" customFormat="1">
      <c r="A136" s="57"/>
    </row>
    <row r="137" spans="1:1" s="60" customFormat="1">
      <c r="A137" s="57"/>
    </row>
    <row r="138" spans="1:1" s="60" customFormat="1">
      <c r="A138" s="57"/>
    </row>
    <row r="139" spans="1:1" s="60" customFormat="1">
      <c r="A139" s="57"/>
    </row>
    <row r="140" spans="1:1" s="60" customFormat="1">
      <c r="A140" s="57"/>
    </row>
    <row r="141" spans="1:1" s="60" customFormat="1">
      <c r="A141" s="57"/>
    </row>
    <row r="142" spans="1:1" s="60" customFormat="1">
      <c r="A142" s="57"/>
    </row>
    <row r="143" spans="1:1" s="60" customFormat="1">
      <c r="A143" s="57"/>
    </row>
    <row r="144" spans="1:1" s="60" customFormat="1">
      <c r="A144" s="57"/>
    </row>
    <row r="145" spans="1:1" s="60" customFormat="1">
      <c r="A145" s="57"/>
    </row>
    <row r="146" spans="1:1" s="60" customFormat="1">
      <c r="A146" s="57"/>
    </row>
    <row r="147" spans="1:1" s="60" customFormat="1">
      <c r="A147" s="57"/>
    </row>
    <row r="148" spans="1:1" s="60" customFormat="1">
      <c r="A148" s="57"/>
    </row>
    <row r="149" spans="1:1" s="60" customFormat="1">
      <c r="A149" s="57"/>
    </row>
    <row r="150" spans="1:1" s="60" customFormat="1">
      <c r="A150" s="57"/>
    </row>
    <row r="151" spans="1:1" s="60" customFormat="1">
      <c r="A151" s="57"/>
    </row>
    <row r="152" spans="1:1" s="60" customFormat="1">
      <c r="A152" s="57"/>
    </row>
    <row r="153" spans="1:1" s="60" customFormat="1">
      <c r="A153" s="57"/>
    </row>
    <row r="154" spans="1:1" s="60" customFormat="1">
      <c r="A154" s="57"/>
    </row>
    <row r="155" spans="1:1" s="60" customFormat="1">
      <c r="A155" s="57"/>
    </row>
    <row r="156" spans="1:1" s="60" customFormat="1">
      <c r="A156" s="57"/>
    </row>
    <row r="157" spans="1:1" s="60" customFormat="1">
      <c r="A157" s="57"/>
    </row>
    <row r="158" spans="1:1" s="60" customFormat="1">
      <c r="A158" s="57"/>
    </row>
    <row r="159" spans="1:1" s="60" customFormat="1">
      <c r="A159" s="57"/>
    </row>
    <row r="160" spans="1:1" s="60" customFormat="1">
      <c r="A160" s="57"/>
    </row>
    <row r="161" spans="1:1" s="60" customFormat="1">
      <c r="A161" s="57"/>
    </row>
    <row r="162" spans="1:1" s="60" customFormat="1">
      <c r="A162" s="57"/>
    </row>
    <row r="163" spans="1:1" s="60" customFormat="1">
      <c r="A163" s="57"/>
    </row>
    <row r="164" spans="1:1" s="60" customFormat="1">
      <c r="A164" s="57"/>
    </row>
    <row r="165" spans="1:1" s="60" customFormat="1">
      <c r="A165" s="57"/>
    </row>
    <row r="166" spans="1:1" s="60" customFormat="1">
      <c r="A166" s="57"/>
    </row>
    <row r="167" spans="1:1" s="60" customFormat="1">
      <c r="A167" s="57"/>
    </row>
    <row r="168" spans="1:1" s="60" customFormat="1">
      <c r="A168" s="57"/>
    </row>
    <row r="169" spans="1:1" s="60" customFormat="1">
      <c r="A169" s="57"/>
    </row>
    <row r="170" spans="1:1" s="60" customFormat="1">
      <c r="A170" s="57"/>
    </row>
    <row r="171" spans="1:1" s="60" customFormat="1">
      <c r="A171" s="57"/>
    </row>
    <row r="172" spans="1:1" s="60" customFormat="1">
      <c r="A172" s="57"/>
    </row>
    <row r="173" spans="1:1" s="60" customFormat="1">
      <c r="A173" s="57"/>
    </row>
    <row r="174" spans="1:1" s="60" customFormat="1">
      <c r="A174" s="57"/>
    </row>
    <row r="175" spans="1:1" s="60" customFormat="1">
      <c r="A175" s="57"/>
    </row>
    <row r="176" spans="1:1" s="60" customFormat="1">
      <c r="A176" s="57"/>
    </row>
    <row r="177" spans="1:1" s="60" customFormat="1">
      <c r="A177" s="57"/>
    </row>
    <row r="178" spans="1:1" s="60" customFormat="1">
      <c r="A178" s="57"/>
    </row>
    <row r="179" spans="1:1" s="60" customFormat="1">
      <c r="A179" s="57"/>
    </row>
    <row r="180" spans="1:1" s="60" customFormat="1">
      <c r="A180" s="57"/>
    </row>
    <row r="181" spans="1:1" s="60" customFormat="1">
      <c r="A181" s="57"/>
    </row>
    <row r="182" spans="1:1" s="60" customFormat="1">
      <c r="A182" s="57"/>
    </row>
    <row r="183" spans="1:1" s="60" customFormat="1">
      <c r="A183" s="57"/>
    </row>
    <row r="184" spans="1:1" s="60" customFormat="1">
      <c r="A184" s="57"/>
    </row>
    <row r="185" spans="1:1" s="60" customFormat="1">
      <c r="A185" s="57"/>
    </row>
    <row r="186" spans="1:1" s="60" customFormat="1">
      <c r="A186" s="57"/>
    </row>
    <row r="187" spans="1:1" s="60" customFormat="1">
      <c r="A187" s="57"/>
    </row>
    <row r="188" spans="1:1" s="60" customFormat="1">
      <c r="A188" s="57"/>
    </row>
    <row r="189" spans="1:1" s="60" customFormat="1">
      <c r="A189" s="57"/>
    </row>
    <row r="190" spans="1:1" s="60" customFormat="1">
      <c r="A190" s="57"/>
    </row>
    <row r="191" spans="1:1" s="60" customFormat="1">
      <c r="A191" s="57"/>
    </row>
    <row r="192" spans="1:1" s="60" customFormat="1">
      <c r="A192" s="57"/>
    </row>
    <row r="193" spans="1:1" s="60" customFormat="1">
      <c r="A193" s="57"/>
    </row>
    <row r="194" spans="1:1" s="60" customFormat="1">
      <c r="A194" s="57"/>
    </row>
    <row r="195" spans="1:1" s="60" customFormat="1">
      <c r="A195" s="57"/>
    </row>
    <row r="196" spans="1:1" s="60" customFormat="1">
      <c r="A196" s="57"/>
    </row>
    <row r="197" spans="1:1" s="60" customFormat="1">
      <c r="A197" s="57"/>
    </row>
    <row r="198" spans="1:1" s="60" customFormat="1">
      <c r="A198" s="57"/>
    </row>
    <row r="199" spans="1:1" s="60" customFormat="1">
      <c r="A199" s="57"/>
    </row>
    <row r="200" spans="1:1" s="60" customFormat="1">
      <c r="A200" s="57"/>
    </row>
    <row r="201" spans="1:1" s="60" customFormat="1">
      <c r="A201" s="57"/>
    </row>
    <row r="202" spans="1:1" s="60" customFormat="1">
      <c r="A202" s="57"/>
    </row>
    <row r="203" spans="1:1" s="60" customFormat="1">
      <c r="A203" s="57"/>
    </row>
    <row r="204" spans="1:1" s="60" customFormat="1">
      <c r="A204" s="57"/>
    </row>
    <row r="205" spans="1:1" s="60" customFormat="1">
      <c r="A205" s="57"/>
    </row>
    <row r="206" spans="1:1" s="60" customFormat="1">
      <c r="A206" s="57"/>
    </row>
    <row r="207" spans="1:1" s="60" customFormat="1">
      <c r="A207" s="57"/>
    </row>
    <row r="208" spans="1:1" s="60" customFormat="1">
      <c r="A208" s="57"/>
    </row>
    <row r="209" spans="1:1" s="60" customFormat="1">
      <c r="A209" s="57"/>
    </row>
    <row r="210" spans="1:1" s="60" customFormat="1">
      <c r="A210" s="57"/>
    </row>
    <row r="211" spans="1:1" s="60" customFormat="1">
      <c r="A211" s="57"/>
    </row>
    <row r="212" spans="1:1" s="60" customFormat="1">
      <c r="A212" s="57"/>
    </row>
    <row r="213" spans="1:1" s="60" customFormat="1">
      <c r="A213" s="57"/>
    </row>
    <row r="214" spans="1:1" s="60" customFormat="1">
      <c r="A214" s="57"/>
    </row>
    <row r="215" spans="1:1" s="60" customFormat="1">
      <c r="A215" s="57"/>
    </row>
    <row r="216" spans="1:1" s="60" customFormat="1">
      <c r="A216" s="57"/>
    </row>
    <row r="217" spans="1:1" s="60" customFormat="1">
      <c r="A217" s="57"/>
    </row>
    <row r="218" spans="1:1" s="60" customFormat="1">
      <c r="A218" s="57"/>
    </row>
    <row r="219" spans="1:1" s="60" customFormat="1">
      <c r="A219" s="57"/>
    </row>
    <row r="220" spans="1:1" s="60" customFormat="1">
      <c r="A220" s="57"/>
    </row>
    <row r="221" spans="1:1" s="60" customFormat="1">
      <c r="A221" s="57"/>
    </row>
    <row r="222" spans="1:1" s="60" customFormat="1">
      <c r="A222" s="57"/>
    </row>
    <row r="223" spans="1:1" s="60" customFormat="1">
      <c r="A223" s="57"/>
    </row>
    <row r="224" spans="1:1" s="60" customFormat="1">
      <c r="A224" s="57"/>
    </row>
    <row r="225" spans="1:1" s="60" customFormat="1">
      <c r="A225" s="57"/>
    </row>
    <row r="226" spans="1:1" s="60" customFormat="1">
      <c r="A226" s="57"/>
    </row>
    <row r="227" spans="1:1" s="60" customFormat="1">
      <c r="A227" s="57"/>
    </row>
    <row r="228" spans="1:1" s="60" customFormat="1">
      <c r="A228" s="57"/>
    </row>
    <row r="229" spans="1:1" s="60" customFormat="1">
      <c r="A229" s="57"/>
    </row>
    <row r="230" spans="1:1" s="60" customFormat="1">
      <c r="A230" s="57"/>
    </row>
    <row r="231" spans="1:1" s="60" customFormat="1">
      <c r="A231" s="57"/>
    </row>
    <row r="232" spans="1:1" s="60" customFormat="1">
      <c r="A232" s="57"/>
    </row>
    <row r="233" spans="1:1" s="60" customFormat="1">
      <c r="A233" s="57"/>
    </row>
    <row r="234" spans="1:1" s="60" customFormat="1">
      <c r="A234" s="57"/>
    </row>
    <row r="235" spans="1:1" s="60" customFormat="1">
      <c r="A235" s="57"/>
    </row>
    <row r="236" spans="1:1" s="60" customFormat="1">
      <c r="A236" s="57"/>
    </row>
    <row r="237" spans="1:1" s="60" customFormat="1">
      <c r="A237" s="57"/>
    </row>
    <row r="238" spans="1:1" s="60" customFormat="1">
      <c r="A238" s="57"/>
    </row>
    <row r="239" spans="1:1" s="60" customFormat="1">
      <c r="A239" s="57"/>
    </row>
    <row r="240" spans="1:1" s="60" customFormat="1">
      <c r="A240" s="57"/>
    </row>
    <row r="241" spans="1:1" s="60" customFormat="1">
      <c r="A241" s="57"/>
    </row>
    <row r="242" spans="1:1" s="60" customFormat="1">
      <c r="A242" s="57"/>
    </row>
    <row r="243" spans="1:1" s="60" customFormat="1">
      <c r="A243" s="57"/>
    </row>
    <row r="244" spans="1:1" s="60" customFormat="1">
      <c r="A244" s="57"/>
    </row>
    <row r="245" spans="1:1" s="60" customFormat="1">
      <c r="A245" s="57"/>
    </row>
    <row r="246" spans="1:1" s="60" customFormat="1">
      <c r="A246" s="57"/>
    </row>
    <row r="247" spans="1:1" s="60" customFormat="1">
      <c r="A247" s="57"/>
    </row>
    <row r="248" spans="1:1" s="60" customFormat="1">
      <c r="A248" s="57"/>
    </row>
    <row r="249" spans="1:1" s="60" customFormat="1">
      <c r="A249" s="57"/>
    </row>
    <row r="250" spans="1:1" s="60" customFormat="1">
      <c r="A250" s="57"/>
    </row>
    <row r="251" spans="1:1" s="60" customFormat="1">
      <c r="A251" s="57"/>
    </row>
    <row r="252" spans="1:1" s="60" customFormat="1">
      <c r="A252" s="57"/>
    </row>
    <row r="253" spans="1:1" s="60" customFormat="1">
      <c r="A253" s="57"/>
    </row>
    <row r="254" spans="1:1" s="60" customFormat="1">
      <c r="A254" s="57"/>
    </row>
    <row r="255" spans="1:1" s="60" customFormat="1">
      <c r="A255" s="57"/>
    </row>
    <row r="256" spans="1:1" s="60" customFormat="1">
      <c r="A256" s="57"/>
    </row>
    <row r="257" spans="1:1" s="60" customFormat="1">
      <c r="A257" s="57"/>
    </row>
    <row r="258" spans="1:1" s="60" customFormat="1">
      <c r="A258" s="57"/>
    </row>
    <row r="259" spans="1:1" s="60" customFormat="1">
      <c r="A259" s="57"/>
    </row>
    <row r="260" spans="1:1" s="60" customFormat="1">
      <c r="A260" s="57"/>
    </row>
    <row r="261" spans="1:1" s="60" customFormat="1">
      <c r="A261" s="57"/>
    </row>
    <row r="262" spans="1:1" s="60" customFormat="1">
      <c r="A262" s="57"/>
    </row>
    <row r="263" spans="1:1" s="60" customFormat="1">
      <c r="A263" s="57"/>
    </row>
    <row r="264" spans="1:1" s="60" customFormat="1">
      <c r="A264" s="57"/>
    </row>
    <row r="265" spans="1:1" s="60" customFormat="1">
      <c r="A265" s="57"/>
    </row>
    <row r="266" spans="1:1" s="60" customFormat="1">
      <c r="A266" s="57"/>
    </row>
    <row r="267" spans="1:1" s="60" customFormat="1">
      <c r="A267" s="57"/>
    </row>
    <row r="268" spans="1:1" s="60" customFormat="1">
      <c r="A268" s="57"/>
    </row>
    <row r="269" spans="1:1" s="60" customFormat="1">
      <c r="A269" s="57"/>
    </row>
    <row r="270" spans="1:1" s="60" customFormat="1">
      <c r="A270" s="57"/>
    </row>
    <row r="271" spans="1:1" s="60" customFormat="1">
      <c r="A271" s="57"/>
    </row>
    <row r="272" spans="1:1" s="60" customFormat="1">
      <c r="A272" s="57"/>
    </row>
    <row r="273" spans="1:1" s="60" customFormat="1">
      <c r="A273" s="57"/>
    </row>
    <row r="274" spans="1:1" s="60" customFormat="1">
      <c r="A274" s="57"/>
    </row>
    <row r="275" spans="1:1" s="60" customFormat="1">
      <c r="A275" s="57"/>
    </row>
    <row r="276" spans="1:1" s="60" customFormat="1">
      <c r="A276" s="57"/>
    </row>
    <row r="277" spans="1:1" s="60" customFormat="1">
      <c r="A277" s="57"/>
    </row>
    <row r="278" spans="1:1" s="60" customFormat="1">
      <c r="A278" s="57"/>
    </row>
    <row r="279" spans="1:1" s="60" customFormat="1">
      <c r="A279" s="57"/>
    </row>
    <row r="280" spans="1:1" s="60" customFormat="1">
      <c r="A280" s="57"/>
    </row>
    <row r="281" spans="1:1" s="60" customFormat="1">
      <c r="A281" s="57"/>
    </row>
    <row r="282" spans="1:1" s="60" customFormat="1">
      <c r="A282" s="57"/>
    </row>
    <row r="283" spans="1:1" s="60" customFormat="1">
      <c r="A283" s="57"/>
    </row>
    <row r="284" spans="1:1" s="60" customFormat="1">
      <c r="A284" s="57"/>
    </row>
    <row r="285" spans="1:1" s="60" customFormat="1">
      <c r="A285" s="57"/>
    </row>
    <row r="286" spans="1:1" s="60" customFormat="1">
      <c r="A286" s="57"/>
    </row>
    <row r="287" spans="1:1" s="60" customFormat="1">
      <c r="A287" s="57"/>
    </row>
    <row r="288" spans="1:1" s="60" customFormat="1">
      <c r="A288" s="57"/>
    </row>
    <row r="289" spans="1:1" s="60" customFormat="1">
      <c r="A289" s="57"/>
    </row>
    <row r="290" spans="1:1" s="60" customFormat="1">
      <c r="A290" s="57"/>
    </row>
    <row r="291" spans="1:1" s="60" customFormat="1">
      <c r="A291" s="57"/>
    </row>
    <row r="292" spans="1:1" s="60" customFormat="1">
      <c r="A292" s="57"/>
    </row>
    <row r="293" spans="1:1" s="60" customFormat="1">
      <c r="A293" s="57"/>
    </row>
    <row r="294" spans="1:1" s="60" customFormat="1">
      <c r="A294" s="57"/>
    </row>
    <row r="295" spans="1:1" s="60" customFormat="1">
      <c r="A295" s="57"/>
    </row>
    <row r="296" spans="1:1" s="60" customFormat="1">
      <c r="A296" s="57"/>
    </row>
    <row r="297" spans="1:1" s="60" customFormat="1">
      <c r="A297" s="57"/>
    </row>
    <row r="298" spans="1:1" s="60" customFormat="1">
      <c r="A298" s="57"/>
    </row>
    <row r="299" spans="1:1" s="60" customFormat="1">
      <c r="A299" s="57"/>
    </row>
    <row r="300" spans="1:1" s="60" customFormat="1">
      <c r="A300" s="57"/>
    </row>
    <row r="301" spans="1:1" s="60" customFormat="1">
      <c r="A301" s="57"/>
    </row>
    <row r="302" spans="1:1" s="60" customFormat="1">
      <c r="A302" s="57"/>
    </row>
    <row r="303" spans="1:1" s="60" customFormat="1">
      <c r="A303" s="57"/>
    </row>
    <row r="304" spans="1:1" s="60" customFormat="1">
      <c r="A304" s="57"/>
    </row>
    <row r="305" spans="1:1" s="60" customFormat="1">
      <c r="A305" s="57"/>
    </row>
    <row r="306" spans="1:1" s="60" customFormat="1">
      <c r="A306" s="57"/>
    </row>
    <row r="307" spans="1:1" s="60" customFormat="1">
      <c r="A307" s="57"/>
    </row>
    <row r="308" spans="1:1" s="60" customFormat="1">
      <c r="A308" s="57"/>
    </row>
    <row r="309" spans="1:1" s="60" customFormat="1">
      <c r="A309" s="57"/>
    </row>
    <row r="310" spans="1:1" s="60" customFormat="1">
      <c r="A310" s="57"/>
    </row>
    <row r="311" spans="1:1" s="60" customFormat="1">
      <c r="A311" s="57"/>
    </row>
    <row r="312" spans="1:1" s="60" customFormat="1">
      <c r="A312" s="57"/>
    </row>
    <row r="313" spans="1:1" s="60" customFormat="1">
      <c r="A313" s="57"/>
    </row>
    <row r="314" spans="1:1" s="60" customFormat="1">
      <c r="A314" s="57"/>
    </row>
    <row r="315" spans="1:1" s="60" customFormat="1">
      <c r="A315" s="57"/>
    </row>
    <row r="316" spans="1:1" s="60" customFormat="1">
      <c r="A316" s="57"/>
    </row>
    <row r="317" spans="1:1" s="60" customFormat="1">
      <c r="A317" s="57"/>
    </row>
    <row r="318" spans="1:1" s="60" customFormat="1">
      <c r="A318" s="57"/>
    </row>
    <row r="319" spans="1:1" s="60" customFormat="1">
      <c r="A319" s="57"/>
    </row>
    <row r="320" spans="1:1" s="60" customFormat="1">
      <c r="A320" s="57"/>
    </row>
    <row r="321" spans="1:1" s="60" customFormat="1">
      <c r="A321" s="57"/>
    </row>
    <row r="322" spans="1:1" s="60" customFormat="1">
      <c r="A322" s="57"/>
    </row>
    <row r="323" spans="1:1" s="60" customFormat="1">
      <c r="A323" s="57"/>
    </row>
    <row r="324" spans="1:1" s="60" customFormat="1">
      <c r="A324" s="57"/>
    </row>
    <row r="325" spans="1:1" s="60" customFormat="1">
      <c r="A325" s="57"/>
    </row>
    <row r="326" spans="1:1" s="60" customFormat="1">
      <c r="A326" s="57"/>
    </row>
    <row r="327" spans="1:1" s="60" customFormat="1">
      <c r="A327" s="57"/>
    </row>
    <row r="328" spans="1:1" s="60" customFormat="1">
      <c r="A328" s="57"/>
    </row>
    <row r="329" spans="1:1" s="60" customFormat="1">
      <c r="A329" s="57"/>
    </row>
    <row r="330" spans="1:1" s="60" customFormat="1">
      <c r="A330" s="57"/>
    </row>
    <row r="331" spans="1:1" s="60" customFormat="1">
      <c r="A331" s="57"/>
    </row>
    <row r="332" spans="1:1" s="60" customFormat="1">
      <c r="A332" s="57"/>
    </row>
    <row r="333" spans="1:1" s="60" customFormat="1">
      <c r="A333" s="57"/>
    </row>
    <row r="334" spans="1:1" s="60" customFormat="1">
      <c r="A334" s="57"/>
    </row>
    <row r="335" spans="1:1" s="60" customFormat="1">
      <c r="A335" s="57"/>
    </row>
    <row r="336" spans="1:1" s="60" customFormat="1">
      <c r="A336" s="57"/>
    </row>
    <row r="337" spans="1:1" s="60" customFormat="1">
      <c r="A337" s="57"/>
    </row>
    <row r="338" spans="1:1" s="60" customFormat="1">
      <c r="A338" s="57"/>
    </row>
    <row r="339" spans="1:1" s="60" customFormat="1">
      <c r="A339" s="57"/>
    </row>
    <row r="340" spans="1:1" s="60" customFormat="1">
      <c r="A340" s="57"/>
    </row>
    <row r="341" spans="1:1" s="60" customFormat="1">
      <c r="A341" s="57"/>
    </row>
    <row r="342" spans="1:1" s="60" customFormat="1">
      <c r="A342" s="57"/>
    </row>
    <row r="343" spans="1:1" s="60" customFormat="1">
      <c r="A343" s="57"/>
    </row>
    <row r="344" spans="1:1" s="60" customFormat="1">
      <c r="A344" s="57"/>
    </row>
    <row r="345" spans="1:1" s="60" customFormat="1">
      <c r="A345" s="57"/>
    </row>
    <row r="346" spans="1:1" s="60" customFormat="1">
      <c r="A346" s="57"/>
    </row>
    <row r="347" spans="1:1" s="60" customFormat="1">
      <c r="A347" s="57"/>
    </row>
    <row r="348" spans="1:1" s="60" customFormat="1">
      <c r="A348" s="57"/>
    </row>
    <row r="349" spans="1:1" s="60" customFormat="1">
      <c r="A349" s="57"/>
    </row>
    <row r="350" spans="1:1" s="60" customFormat="1">
      <c r="A350" s="57"/>
    </row>
    <row r="351" spans="1:1" s="60" customFormat="1">
      <c r="A351" s="57"/>
    </row>
    <row r="352" spans="1:1" s="60" customFormat="1">
      <c r="A352" s="57"/>
    </row>
    <row r="353" spans="1:1" s="60" customFormat="1">
      <c r="A353" s="57"/>
    </row>
    <row r="354" spans="1:1" s="60" customFormat="1">
      <c r="A354" s="57"/>
    </row>
    <row r="355" spans="1:1" s="60" customFormat="1">
      <c r="A355" s="57"/>
    </row>
    <row r="356" spans="1:1" s="60" customFormat="1">
      <c r="A356" s="57"/>
    </row>
    <row r="357" spans="1:1" s="60" customFormat="1">
      <c r="A357" s="57"/>
    </row>
    <row r="358" spans="1:1" s="60" customFormat="1">
      <c r="A358" s="57"/>
    </row>
    <row r="359" spans="1:1" s="60" customFormat="1">
      <c r="A359" s="57"/>
    </row>
    <row r="360" spans="1:1" s="60" customFormat="1">
      <c r="A360" s="57"/>
    </row>
    <row r="361" spans="1:1" s="60" customFormat="1">
      <c r="A361" s="57"/>
    </row>
    <row r="362" spans="1:1" s="60" customFormat="1">
      <c r="A362" s="57"/>
    </row>
    <row r="363" spans="1:1" s="60" customFormat="1">
      <c r="A363" s="57"/>
    </row>
    <row r="364" spans="1:1" s="60" customFormat="1">
      <c r="A364" s="57"/>
    </row>
    <row r="365" spans="1:1" s="60" customFormat="1">
      <c r="A365" s="57"/>
    </row>
    <row r="366" spans="1:1" s="60" customFormat="1">
      <c r="A366" s="57"/>
    </row>
    <row r="367" spans="1:1" s="60" customFormat="1">
      <c r="A367" s="57"/>
    </row>
    <row r="368" spans="1:1" s="60" customFormat="1">
      <c r="A368" s="57"/>
    </row>
    <row r="369" spans="1:1" s="60" customFormat="1">
      <c r="A369" s="57"/>
    </row>
    <row r="370" spans="1:1" s="60" customFormat="1">
      <c r="A370" s="57"/>
    </row>
    <row r="371" spans="1:1" s="60" customFormat="1">
      <c r="A371" s="57"/>
    </row>
    <row r="372" spans="1:1" s="60" customFormat="1">
      <c r="A372" s="57"/>
    </row>
    <row r="373" spans="1:1" s="60" customFormat="1">
      <c r="A373" s="57"/>
    </row>
    <row r="374" spans="1:1" s="60" customFormat="1">
      <c r="A374" s="57"/>
    </row>
    <row r="375" spans="1:1" s="60" customFormat="1">
      <c r="A375" s="57"/>
    </row>
    <row r="376" spans="1:1" s="60" customFormat="1">
      <c r="A376" s="57"/>
    </row>
    <row r="377" spans="1:1" s="60" customFormat="1">
      <c r="A377" s="57"/>
    </row>
    <row r="378" spans="1:1" s="60" customFormat="1">
      <c r="A378" s="57"/>
    </row>
    <row r="379" spans="1:1" s="60" customFormat="1">
      <c r="A379" s="57"/>
    </row>
    <row r="380" spans="1:1" s="60" customFormat="1">
      <c r="A380" s="57"/>
    </row>
    <row r="381" spans="1:1" s="60" customFormat="1">
      <c r="A381" s="57"/>
    </row>
    <row r="382" spans="1:1" s="60" customFormat="1">
      <c r="A382" s="57"/>
    </row>
    <row r="383" spans="1:1" s="60" customFormat="1">
      <c r="A383" s="57"/>
    </row>
    <row r="384" spans="1:1" s="60" customFormat="1">
      <c r="A384" s="57"/>
    </row>
    <row r="385" spans="1:1" s="60" customFormat="1">
      <c r="A385" s="57"/>
    </row>
    <row r="386" spans="1:1" s="60" customFormat="1">
      <c r="A386" s="57"/>
    </row>
    <row r="387" spans="1:1" s="60" customFormat="1">
      <c r="A387" s="57"/>
    </row>
    <row r="388" spans="1:1" s="60" customFormat="1">
      <c r="A388" s="57"/>
    </row>
    <row r="389" spans="1:1" s="60" customFormat="1">
      <c r="A389" s="57"/>
    </row>
    <row r="390" spans="1:1" s="60" customFormat="1">
      <c r="A390" s="57"/>
    </row>
    <row r="391" spans="1:1" s="60" customFormat="1">
      <c r="A391" s="57"/>
    </row>
    <row r="392" spans="1:1" s="60" customFormat="1">
      <c r="A392" s="57"/>
    </row>
    <row r="393" spans="1:1" s="60" customFormat="1">
      <c r="A393" s="57"/>
    </row>
    <row r="394" spans="1:1" s="60" customFormat="1">
      <c r="A394" s="57"/>
    </row>
    <row r="395" spans="1:1" s="60" customFormat="1">
      <c r="A395" s="57"/>
    </row>
    <row r="396" spans="1:1" s="60" customFormat="1">
      <c r="A396" s="57"/>
    </row>
    <row r="397" spans="1:1" s="60" customFormat="1">
      <c r="A397" s="57"/>
    </row>
    <row r="398" spans="1:1" s="60" customFormat="1">
      <c r="A398" s="57"/>
    </row>
    <row r="399" spans="1:1" s="60" customFormat="1">
      <c r="A399" s="57"/>
    </row>
    <row r="400" spans="1:1" s="60" customFormat="1">
      <c r="A400" s="57"/>
    </row>
    <row r="401" spans="1:1" s="60" customFormat="1">
      <c r="A401" s="57"/>
    </row>
    <row r="402" spans="1:1" s="60" customFormat="1">
      <c r="A402" s="57"/>
    </row>
    <row r="403" spans="1:1" s="60" customFormat="1">
      <c r="A403" s="57"/>
    </row>
    <row r="404" spans="1:1" s="60" customFormat="1">
      <c r="A404" s="57"/>
    </row>
    <row r="405" spans="1:1" s="60" customFormat="1">
      <c r="A405" s="57"/>
    </row>
    <row r="406" spans="1:1" s="60" customFormat="1">
      <c r="A406" s="57"/>
    </row>
    <row r="407" spans="1:1" s="60" customFormat="1">
      <c r="A407" s="57"/>
    </row>
    <row r="408" spans="1:1" s="60" customFormat="1">
      <c r="A408" s="57"/>
    </row>
    <row r="409" spans="1:1" s="60" customFormat="1">
      <c r="A409" s="57"/>
    </row>
    <row r="410" spans="1:1" s="60" customFormat="1">
      <c r="A410" s="57"/>
    </row>
    <row r="411" spans="1:1" s="60" customFormat="1">
      <c r="A411" s="57"/>
    </row>
    <row r="412" spans="1:1" s="60" customFormat="1">
      <c r="A412" s="57"/>
    </row>
    <row r="413" spans="1:1" s="60" customFormat="1">
      <c r="A413" s="57"/>
    </row>
    <row r="414" spans="1:1" s="60" customFormat="1">
      <c r="A414" s="57"/>
    </row>
    <row r="415" spans="1:1" s="60" customFormat="1">
      <c r="A415" s="57"/>
    </row>
    <row r="416" spans="1:1" s="60" customFormat="1">
      <c r="A416" s="57"/>
    </row>
    <row r="417" spans="1:1" s="60" customFormat="1">
      <c r="A417" s="57"/>
    </row>
    <row r="418" spans="1:1" s="60" customFormat="1">
      <c r="A418" s="57"/>
    </row>
    <row r="419" spans="1:1" s="60" customFormat="1">
      <c r="A419" s="57"/>
    </row>
    <row r="420" spans="1:1" s="60" customFormat="1">
      <c r="A420" s="57"/>
    </row>
    <row r="421" spans="1:1" s="60" customFormat="1">
      <c r="A421" s="57"/>
    </row>
    <row r="422" spans="1:1" s="60" customFormat="1">
      <c r="A422" s="57"/>
    </row>
    <row r="423" spans="1:1" s="60" customFormat="1">
      <c r="A423" s="57"/>
    </row>
    <row r="424" spans="1:1" s="60" customFormat="1">
      <c r="A424" s="57"/>
    </row>
    <row r="425" spans="1:1" s="60" customFormat="1">
      <c r="A425" s="57"/>
    </row>
    <row r="426" spans="1:1" s="60" customFormat="1">
      <c r="A426" s="57"/>
    </row>
    <row r="427" spans="1:1" s="60" customFormat="1">
      <c r="A427" s="57"/>
    </row>
    <row r="428" spans="1:1" s="60" customFormat="1">
      <c r="A428" s="57"/>
    </row>
    <row r="429" spans="1:1" s="60" customFormat="1">
      <c r="A429" s="57"/>
    </row>
    <row r="430" spans="1:1" s="60" customFormat="1">
      <c r="A430" s="57"/>
    </row>
    <row r="431" spans="1:1" s="60" customFormat="1">
      <c r="A431" s="57"/>
    </row>
    <row r="432" spans="1:1" s="60" customFormat="1">
      <c r="A432" s="57"/>
    </row>
    <row r="433" spans="1:1" s="60" customFormat="1">
      <c r="A433" s="57"/>
    </row>
    <row r="434" spans="1:1" s="60" customFormat="1">
      <c r="A434" s="57"/>
    </row>
    <row r="435" spans="1:1" s="60" customFormat="1">
      <c r="A435" s="57"/>
    </row>
    <row r="436" spans="1:1" s="60" customFormat="1">
      <c r="A436" s="57"/>
    </row>
    <row r="437" spans="1:1" s="60" customFormat="1">
      <c r="A437" s="57"/>
    </row>
    <row r="438" spans="1:1" s="60" customFormat="1">
      <c r="A438" s="57"/>
    </row>
    <row r="439" spans="1:1" s="60" customFormat="1">
      <c r="A439" s="57"/>
    </row>
    <row r="440" spans="1:1" s="60" customFormat="1">
      <c r="A440" s="57"/>
    </row>
    <row r="441" spans="1:1" s="60" customFormat="1">
      <c r="A441" s="57"/>
    </row>
    <row r="442" spans="1:1" s="60" customFormat="1">
      <c r="A442" s="57"/>
    </row>
    <row r="443" spans="1:1" s="60" customFormat="1">
      <c r="A443" s="57"/>
    </row>
    <row r="444" spans="1:1" s="60" customFormat="1">
      <c r="A444" s="57"/>
    </row>
    <row r="445" spans="1:1" s="60" customFormat="1">
      <c r="A445" s="57"/>
    </row>
    <row r="446" spans="1:1" s="60" customFormat="1">
      <c r="A446" s="57"/>
    </row>
    <row r="447" spans="1:1" s="60" customFormat="1">
      <c r="A447" s="57"/>
    </row>
    <row r="448" spans="1:1" s="60" customFormat="1">
      <c r="A448" s="57"/>
    </row>
    <row r="449" spans="1:1" s="60" customFormat="1">
      <c r="A449" s="57"/>
    </row>
    <row r="450" spans="1:1" s="60" customFormat="1">
      <c r="A450" s="57"/>
    </row>
    <row r="451" spans="1:1" s="60" customFormat="1">
      <c r="A451" s="57"/>
    </row>
    <row r="452" spans="1:1" s="60" customFormat="1">
      <c r="A452" s="57"/>
    </row>
    <row r="453" spans="1:1" s="60" customFormat="1">
      <c r="A453" s="57"/>
    </row>
    <row r="454" spans="1:1" s="60" customFormat="1">
      <c r="A454" s="57"/>
    </row>
    <row r="455" spans="1:1" s="60" customFormat="1">
      <c r="A455" s="57"/>
    </row>
    <row r="456" spans="1:1" s="60" customFormat="1">
      <c r="A456" s="57"/>
    </row>
    <row r="457" spans="1:1" s="60" customFormat="1">
      <c r="A457" s="57"/>
    </row>
    <row r="458" spans="1:1" s="60" customFormat="1">
      <c r="A458" s="57"/>
    </row>
    <row r="459" spans="1:1" s="60" customFormat="1">
      <c r="A459" s="57"/>
    </row>
    <row r="460" spans="1:1" s="60" customFormat="1">
      <c r="A460" s="57"/>
    </row>
    <row r="461" spans="1:1" s="60" customFormat="1">
      <c r="A461" s="57"/>
    </row>
    <row r="462" spans="1:1" s="60" customFormat="1">
      <c r="A462" s="57"/>
    </row>
    <row r="463" spans="1:1" s="60" customFormat="1">
      <c r="A463" s="57"/>
    </row>
    <row r="464" spans="1:1" s="60" customFormat="1">
      <c r="A464" s="57"/>
    </row>
    <row r="465" spans="1:1" s="60" customFormat="1">
      <c r="A465" s="57"/>
    </row>
    <row r="466" spans="1:1" s="60" customFormat="1">
      <c r="A466" s="57"/>
    </row>
    <row r="467" spans="1:1" s="60" customFormat="1">
      <c r="A467" s="57"/>
    </row>
    <row r="468" spans="1:1" s="60" customFormat="1">
      <c r="A468" s="57"/>
    </row>
    <row r="469" spans="1:1" s="60" customFormat="1">
      <c r="A469" s="57"/>
    </row>
    <row r="470" spans="1:1" s="60" customFormat="1">
      <c r="A470" s="57"/>
    </row>
    <row r="471" spans="1:1" s="60" customFormat="1">
      <c r="A471" s="57"/>
    </row>
    <row r="472" spans="1:1" s="60" customFormat="1">
      <c r="A472" s="57"/>
    </row>
    <row r="473" spans="1:1" s="60" customFormat="1">
      <c r="A473" s="57"/>
    </row>
    <row r="474" spans="1:1" s="60" customFormat="1">
      <c r="A474" s="57"/>
    </row>
    <row r="475" spans="1:1" s="60" customFormat="1">
      <c r="A475" s="57"/>
    </row>
    <row r="476" spans="1:1" s="60" customFormat="1">
      <c r="A476" s="57"/>
    </row>
    <row r="477" spans="1:1" s="60" customFormat="1">
      <c r="A477" s="57"/>
    </row>
    <row r="478" spans="1:1" s="60" customFormat="1">
      <c r="A478" s="57"/>
    </row>
    <row r="479" spans="1:1" s="60" customFormat="1">
      <c r="A479" s="57"/>
    </row>
    <row r="480" spans="1:1" s="60" customFormat="1">
      <c r="A480" s="57"/>
    </row>
    <row r="481" spans="1:1" s="60" customFormat="1">
      <c r="A481" s="57"/>
    </row>
    <row r="482" spans="1:1" s="60" customFormat="1">
      <c r="A482" s="57"/>
    </row>
    <row r="483" spans="1:1" s="60" customFormat="1">
      <c r="A483" s="57"/>
    </row>
    <row r="484" spans="1:1" s="60" customFormat="1">
      <c r="A484" s="57"/>
    </row>
    <row r="485" spans="1:1" s="60" customFormat="1">
      <c r="A485" s="57"/>
    </row>
    <row r="486" spans="1:1" s="60" customFormat="1">
      <c r="A486" s="57"/>
    </row>
    <row r="487" spans="1:1" s="60" customFormat="1">
      <c r="A487" s="57"/>
    </row>
    <row r="488" spans="1:1" s="60" customFormat="1">
      <c r="A488" s="57"/>
    </row>
    <row r="489" spans="1:1" s="60" customFormat="1">
      <c r="A489" s="57"/>
    </row>
    <row r="490" spans="1:1" s="60" customFormat="1">
      <c r="A490" s="57"/>
    </row>
    <row r="491" spans="1:1" s="60" customFormat="1">
      <c r="A491" s="57"/>
    </row>
    <row r="492" spans="1:1" s="60" customFormat="1">
      <c r="A492" s="57"/>
    </row>
    <row r="493" spans="1:1" s="60" customFormat="1">
      <c r="A493" s="57"/>
    </row>
    <row r="494" spans="1:1" s="60" customFormat="1">
      <c r="A494" s="57"/>
    </row>
    <row r="495" spans="1:1" s="60" customFormat="1">
      <c r="A495" s="57"/>
    </row>
    <row r="496" spans="1:1" s="60" customFormat="1">
      <c r="A496" s="57"/>
    </row>
    <row r="497" spans="1:1" s="60" customFormat="1">
      <c r="A497" s="57"/>
    </row>
    <row r="498" spans="1:1" s="60" customFormat="1">
      <c r="A498" s="57"/>
    </row>
    <row r="499" spans="1:1" s="60" customFormat="1">
      <c r="A499" s="57"/>
    </row>
    <row r="500" spans="1:1" s="60" customFormat="1">
      <c r="A500" s="57"/>
    </row>
    <row r="501" spans="1:1" s="60" customFormat="1">
      <c r="A501" s="57"/>
    </row>
    <row r="502" spans="1:1" s="60" customFormat="1">
      <c r="A502" s="57"/>
    </row>
    <row r="503" spans="1:1" s="60" customFormat="1">
      <c r="A503" s="57"/>
    </row>
    <row r="504" spans="1:1" s="60" customFormat="1">
      <c r="A504" s="57"/>
    </row>
    <row r="505" spans="1:1" s="60" customFormat="1">
      <c r="A505" s="57"/>
    </row>
    <row r="506" spans="1:1" s="60" customFormat="1">
      <c r="A506" s="57"/>
    </row>
    <row r="507" spans="1:1" s="60" customFormat="1">
      <c r="A507" s="57"/>
    </row>
    <row r="508" spans="1:1" s="60" customFormat="1">
      <c r="A508" s="57"/>
    </row>
    <row r="509" spans="1:1" s="60" customFormat="1">
      <c r="A509" s="57"/>
    </row>
    <row r="510" spans="1:1" s="60" customFormat="1">
      <c r="A510" s="57"/>
    </row>
    <row r="511" spans="1:1" s="60" customFormat="1">
      <c r="A511" s="57"/>
    </row>
    <row r="512" spans="1:1" s="60" customFormat="1">
      <c r="A512" s="57"/>
    </row>
    <row r="513" spans="1:1" s="60" customFormat="1">
      <c r="A513" s="57"/>
    </row>
    <row r="514" spans="1:1" s="60" customFormat="1">
      <c r="A514" s="57"/>
    </row>
    <row r="515" spans="1:1" s="60" customFormat="1">
      <c r="A515" s="57"/>
    </row>
    <row r="516" spans="1:1" s="60" customFormat="1">
      <c r="A516" s="57"/>
    </row>
    <row r="517" spans="1:1" s="60" customFormat="1">
      <c r="A517" s="57"/>
    </row>
    <row r="518" spans="1:1" s="60" customFormat="1">
      <c r="A518" s="57"/>
    </row>
    <row r="519" spans="1:1" s="60" customFormat="1">
      <c r="A519" s="57"/>
    </row>
    <row r="520" spans="1:1" s="60" customFormat="1">
      <c r="A520" s="57"/>
    </row>
    <row r="521" spans="1:1" s="60" customFormat="1">
      <c r="A521" s="57"/>
    </row>
    <row r="522" spans="1:1" s="60" customFormat="1">
      <c r="A522" s="57"/>
    </row>
    <row r="523" spans="1:1" s="60" customFormat="1">
      <c r="A523" s="57"/>
    </row>
    <row r="524" spans="1:1" s="60" customFormat="1">
      <c r="A524" s="57"/>
    </row>
    <row r="525" spans="1:1" s="60" customFormat="1">
      <c r="A525" s="57"/>
    </row>
    <row r="526" spans="1:1" s="60" customFormat="1">
      <c r="A526" s="57"/>
    </row>
    <row r="527" spans="1:1" s="60" customFormat="1">
      <c r="A527" s="57"/>
    </row>
    <row r="528" spans="1:1" s="60" customFormat="1">
      <c r="A528" s="57"/>
    </row>
    <row r="529" spans="1:1" s="60" customFormat="1">
      <c r="A529" s="57"/>
    </row>
    <row r="530" spans="1:1" s="60" customFormat="1">
      <c r="A530" s="57"/>
    </row>
    <row r="531" spans="1:1" s="60" customFormat="1">
      <c r="A531" s="57"/>
    </row>
    <row r="532" spans="1:1" s="60" customFormat="1">
      <c r="A532" s="57"/>
    </row>
    <row r="533" spans="1:1" s="60" customFormat="1">
      <c r="A533" s="57"/>
    </row>
    <row r="534" spans="1:1" s="60" customFormat="1">
      <c r="A534" s="57"/>
    </row>
    <row r="535" spans="1:1" s="60" customFormat="1">
      <c r="A535" s="57"/>
    </row>
    <row r="536" spans="1:1" s="60" customFormat="1">
      <c r="A536" s="57"/>
    </row>
  </sheetData>
  <mergeCells count="11">
    <mergeCell ref="G3:G4"/>
    <mergeCell ref="A15:A16"/>
    <mergeCell ref="H3:H4"/>
    <mergeCell ref="A7:A8"/>
    <mergeCell ref="A9:A10"/>
    <mergeCell ref="A11:A12"/>
    <mergeCell ref="A13:A14"/>
    <mergeCell ref="A5:A6"/>
    <mergeCell ref="B3:B4"/>
    <mergeCell ref="C3:C4"/>
    <mergeCell ref="F3:F4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DT533"/>
  <sheetViews>
    <sheetView zoomScale="85" zoomScaleNormal="85" zoomScaleSheetLayoutView="50" workbookViewId="0">
      <selection activeCell="B13" sqref="B13:C14"/>
    </sheetView>
  </sheetViews>
  <sheetFormatPr defaultColWidth="5.88671875" defaultRowHeight="13.2"/>
  <cols>
    <col min="1" max="2" width="2" style="57" customWidth="1"/>
    <col min="3" max="3" width="27.6640625" style="57" customWidth="1"/>
    <col min="4" max="27" width="8.6640625" style="57" customWidth="1"/>
    <col min="28" max="16384" width="5.88671875" style="57"/>
  </cols>
  <sheetData>
    <row r="1" spans="1:124" ht="19.5" customHeight="1" thickBot="1">
      <c r="A1" s="87" t="s">
        <v>289</v>
      </c>
    </row>
    <row r="2" spans="1:124" s="77" customFormat="1" ht="6" customHeight="1" thickTop="1">
      <c r="A2" s="111"/>
      <c r="B2" s="110"/>
      <c r="C2" s="102"/>
      <c r="D2" s="86"/>
      <c r="E2" s="85"/>
      <c r="F2" s="85"/>
      <c r="G2" s="85"/>
      <c r="H2" s="85"/>
      <c r="I2" s="85"/>
      <c r="J2" s="84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8"/>
    </row>
    <row r="3" spans="1:124" s="77" customFormat="1" ht="12" customHeight="1">
      <c r="B3" s="101"/>
      <c r="C3" s="109"/>
      <c r="D3" s="397" t="s">
        <v>9</v>
      </c>
      <c r="E3" s="402" t="s">
        <v>217</v>
      </c>
      <c r="F3" s="41"/>
      <c r="G3" s="41"/>
      <c r="H3" s="404" t="s">
        <v>50</v>
      </c>
      <c r="I3" s="404" t="s">
        <v>49</v>
      </c>
      <c r="J3" s="406" t="s">
        <v>28</v>
      </c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79"/>
      <c r="DQ3" s="79"/>
      <c r="DR3" s="79"/>
      <c r="DS3" s="79"/>
      <c r="DT3" s="78"/>
    </row>
    <row r="4" spans="1:124" s="77" customFormat="1" ht="134.25" customHeight="1">
      <c r="A4" s="108"/>
      <c r="B4" s="107"/>
      <c r="C4" s="106"/>
      <c r="D4" s="398"/>
      <c r="E4" s="403"/>
      <c r="F4" s="26" t="s">
        <v>48</v>
      </c>
      <c r="G4" s="26" t="s">
        <v>47</v>
      </c>
      <c r="H4" s="405"/>
      <c r="I4" s="405"/>
      <c r="J4" s="407"/>
      <c r="K4" s="100"/>
      <c r="L4" s="10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79"/>
      <c r="DQ4" s="79"/>
      <c r="DR4" s="79"/>
      <c r="DS4" s="79"/>
      <c r="DT4" s="78"/>
    </row>
    <row r="5" spans="1:124" s="62" customFormat="1" ht="18.75" customHeight="1">
      <c r="A5" s="361" t="s">
        <v>9</v>
      </c>
      <c r="B5" s="361"/>
      <c r="C5" s="362"/>
      <c r="D5" s="242">
        <v>1779</v>
      </c>
      <c r="E5" s="243">
        <v>927</v>
      </c>
      <c r="F5" s="243">
        <v>489</v>
      </c>
      <c r="G5" s="243">
        <v>438</v>
      </c>
      <c r="H5" s="243">
        <v>725</v>
      </c>
      <c r="I5" s="243">
        <v>7</v>
      </c>
      <c r="J5" s="244">
        <v>120</v>
      </c>
    </row>
    <row r="6" spans="1:124" s="62" customFormat="1" ht="18.75" customHeight="1">
      <c r="A6" s="358"/>
      <c r="B6" s="358"/>
      <c r="C6" s="360"/>
      <c r="D6" s="336">
        <v>100</v>
      </c>
      <c r="E6" s="245">
        <v>51.939291736930862</v>
      </c>
      <c r="F6" s="245">
        <v>27.487352445193931</v>
      </c>
      <c r="G6" s="245">
        <v>24.620573355817875</v>
      </c>
      <c r="H6" s="245">
        <v>40.753232152894888</v>
      </c>
      <c r="I6" s="245">
        <v>0.39347948285553686</v>
      </c>
      <c r="J6" s="246">
        <v>6.7453625632377747</v>
      </c>
    </row>
    <row r="7" spans="1:124" s="62" customFormat="1" ht="18.75" customHeight="1">
      <c r="A7" s="357" t="s">
        <v>195</v>
      </c>
      <c r="B7" s="357"/>
      <c r="C7" s="359"/>
      <c r="D7" s="247">
        <v>1633</v>
      </c>
      <c r="E7" s="163">
        <v>851</v>
      </c>
      <c r="F7" s="163">
        <v>448</v>
      </c>
      <c r="G7" s="163">
        <v>403</v>
      </c>
      <c r="H7" s="163">
        <v>669</v>
      </c>
      <c r="I7" s="163">
        <v>7</v>
      </c>
      <c r="J7" s="165">
        <v>106</v>
      </c>
    </row>
    <row r="8" spans="1:124" s="62" customFormat="1" ht="18.75" customHeight="1">
      <c r="A8" s="358"/>
      <c r="B8" s="358"/>
      <c r="C8" s="360"/>
      <c r="D8" s="336">
        <v>100</v>
      </c>
      <c r="E8" s="245">
        <v>51.928965094917338</v>
      </c>
      <c r="F8" s="245">
        <v>27.434170238824251</v>
      </c>
      <c r="G8" s="245">
        <v>24.678505817513781</v>
      </c>
      <c r="H8" s="245">
        <v>40.967544396815683</v>
      </c>
      <c r="I8" s="245">
        <v>0.42865890998162892</v>
      </c>
      <c r="J8" s="246">
        <v>6.4911206368646672</v>
      </c>
    </row>
    <row r="9" spans="1:124" s="62" customFormat="1" ht="18.75" customHeight="1">
      <c r="A9" s="372"/>
      <c r="B9" s="357" t="s">
        <v>194</v>
      </c>
      <c r="C9" s="359"/>
      <c r="D9" s="247">
        <v>1628</v>
      </c>
      <c r="E9" s="163">
        <v>847</v>
      </c>
      <c r="F9" s="163">
        <v>446</v>
      </c>
      <c r="G9" s="163">
        <v>401</v>
      </c>
      <c r="H9" s="163">
        <v>668</v>
      </c>
      <c r="I9" s="163">
        <v>7</v>
      </c>
      <c r="J9" s="165">
        <v>106</v>
      </c>
    </row>
    <row r="10" spans="1:124" s="62" customFormat="1" ht="18.75" customHeight="1">
      <c r="A10" s="373"/>
      <c r="B10" s="358"/>
      <c r="C10" s="360"/>
      <c r="D10" s="336">
        <v>100</v>
      </c>
      <c r="E10" s="245">
        <v>52.992518703241899</v>
      </c>
      <c r="F10" s="245">
        <v>27.395577395577394</v>
      </c>
      <c r="G10" s="245">
        <v>24.63144963144963</v>
      </c>
      <c r="H10" s="245">
        <v>41.031941031941031</v>
      </c>
      <c r="I10" s="245" t="s">
        <v>0</v>
      </c>
      <c r="J10" s="246">
        <v>6.5110565110565108</v>
      </c>
    </row>
    <row r="11" spans="1:124" s="62" customFormat="1" ht="18.75" customHeight="1">
      <c r="A11" s="372"/>
      <c r="B11" s="376" t="s">
        <v>290</v>
      </c>
      <c r="C11" s="359"/>
      <c r="D11" s="247">
        <v>5</v>
      </c>
      <c r="E11" s="163">
        <v>4</v>
      </c>
      <c r="F11" s="163">
        <v>2</v>
      </c>
      <c r="G11" s="163">
        <v>2</v>
      </c>
      <c r="H11" s="163">
        <v>1</v>
      </c>
      <c r="I11" s="163" t="s">
        <v>0</v>
      </c>
      <c r="J11" s="165" t="s">
        <v>0</v>
      </c>
    </row>
    <row r="12" spans="1:124" s="62" customFormat="1" ht="18.75" customHeight="1">
      <c r="A12" s="373"/>
      <c r="B12" s="358"/>
      <c r="C12" s="360"/>
      <c r="D12" s="336">
        <v>100</v>
      </c>
      <c r="E12" s="245">
        <v>80</v>
      </c>
      <c r="F12" s="245">
        <v>40</v>
      </c>
      <c r="G12" s="245">
        <v>40</v>
      </c>
      <c r="H12" s="245">
        <v>20</v>
      </c>
      <c r="I12" s="245" t="s">
        <v>0</v>
      </c>
      <c r="J12" s="246" t="s">
        <v>0</v>
      </c>
    </row>
    <row r="13" spans="1:124" s="62" customFormat="1" ht="18.75" customHeight="1">
      <c r="A13" s="372"/>
      <c r="B13" s="357" t="s">
        <v>193</v>
      </c>
      <c r="C13" s="359"/>
      <c r="D13" s="247" t="s">
        <v>0</v>
      </c>
      <c r="E13" s="163" t="s">
        <v>0</v>
      </c>
      <c r="F13" s="163" t="s">
        <v>0</v>
      </c>
      <c r="G13" s="163" t="s">
        <v>0</v>
      </c>
      <c r="H13" s="163" t="s">
        <v>0</v>
      </c>
      <c r="I13" s="163" t="s">
        <v>0</v>
      </c>
      <c r="J13" s="165" t="s">
        <v>0</v>
      </c>
    </row>
    <row r="14" spans="1:124" s="62" customFormat="1" ht="18.75" customHeight="1">
      <c r="A14" s="373"/>
      <c r="B14" s="358"/>
      <c r="C14" s="360"/>
      <c r="D14" s="336">
        <v>100</v>
      </c>
      <c r="E14" s="245" t="s">
        <v>0</v>
      </c>
      <c r="F14" s="245" t="s">
        <v>0</v>
      </c>
      <c r="G14" s="245" t="s">
        <v>0</v>
      </c>
      <c r="H14" s="245" t="s">
        <v>0</v>
      </c>
      <c r="I14" s="245" t="s">
        <v>0</v>
      </c>
      <c r="J14" s="246" t="s">
        <v>0</v>
      </c>
    </row>
    <row r="15" spans="1:124" s="62" customFormat="1" ht="18.75" customHeight="1">
      <c r="A15" s="357" t="s">
        <v>192</v>
      </c>
      <c r="B15" s="357"/>
      <c r="C15" s="359"/>
      <c r="D15" s="247">
        <v>146</v>
      </c>
      <c r="E15" s="163">
        <v>76</v>
      </c>
      <c r="F15" s="163">
        <v>41</v>
      </c>
      <c r="G15" s="163">
        <v>35</v>
      </c>
      <c r="H15" s="163">
        <v>56</v>
      </c>
      <c r="I15" s="163" t="s">
        <v>0</v>
      </c>
      <c r="J15" s="165">
        <v>14</v>
      </c>
    </row>
    <row r="16" spans="1:124" s="62" customFormat="1" ht="18.75" customHeight="1">
      <c r="A16" s="358"/>
      <c r="B16" s="358"/>
      <c r="C16" s="360"/>
      <c r="D16" s="336">
        <v>100</v>
      </c>
      <c r="E16" s="245">
        <v>52.054794520547944</v>
      </c>
      <c r="F16" s="245">
        <v>28.082191780821919</v>
      </c>
      <c r="G16" s="245">
        <v>23.972602739726028</v>
      </c>
      <c r="H16" s="245">
        <v>38.356164383561648</v>
      </c>
      <c r="I16" s="245" t="s">
        <v>0</v>
      </c>
      <c r="J16" s="246">
        <v>9.589041095890412</v>
      </c>
    </row>
    <row r="17" spans="1:10" s="62" customFormat="1" ht="18.75" customHeight="1">
      <c r="A17" s="372"/>
      <c r="B17" s="357" t="s">
        <v>191</v>
      </c>
      <c r="C17" s="359"/>
      <c r="D17" s="247">
        <v>132</v>
      </c>
      <c r="E17" s="163">
        <v>69</v>
      </c>
      <c r="F17" s="163">
        <v>38</v>
      </c>
      <c r="G17" s="163">
        <v>31</v>
      </c>
      <c r="H17" s="163">
        <v>51</v>
      </c>
      <c r="I17" s="163" t="s">
        <v>0</v>
      </c>
      <c r="J17" s="165">
        <v>12</v>
      </c>
    </row>
    <row r="18" spans="1:10" s="62" customFormat="1" ht="18.75" customHeight="1">
      <c r="A18" s="373"/>
      <c r="B18" s="358"/>
      <c r="C18" s="360"/>
      <c r="D18" s="336">
        <v>100</v>
      </c>
      <c r="E18" s="245">
        <v>52.272727272727273</v>
      </c>
      <c r="F18" s="245">
        <v>28.787878787878785</v>
      </c>
      <c r="G18" s="245">
        <v>23.484848484848484</v>
      </c>
      <c r="H18" s="245">
        <v>38.636363636363633</v>
      </c>
      <c r="I18" s="245" t="s">
        <v>0</v>
      </c>
      <c r="J18" s="246">
        <v>9.0909090909090899</v>
      </c>
    </row>
    <row r="19" spans="1:10" s="62" customFormat="1" ht="18.75" customHeight="1">
      <c r="A19" s="372"/>
      <c r="B19" s="37"/>
      <c r="C19" s="359" t="s">
        <v>190</v>
      </c>
      <c r="D19" s="247">
        <v>113</v>
      </c>
      <c r="E19" s="163">
        <v>57</v>
      </c>
      <c r="F19" s="163">
        <v>30</v>
      </c>
      <c r="G19" s="163">
        <v>27</v>
      </c>
      <c r="H19" s="163">
        <v>47</v>
      </c>
      <c r="I19" s="163" t="s">
        <v>0</v>
      </c>
      <c r="J19" s="165">
        <v>9</v>
      </c>
    </row>
    <row r="20" spans="1:10" s="62" customFormat="1" ht="18.75" customHeight="1">
      <c r="A20" s="373"/>
      <c r="B20" s="36"/>
      <c r="C20" s="360" t="s">
        <v>189</v>
      </c>
      <c r="D20" s="336">
        <v>100</v>
      </c>
      <c r="E20" s="245">
        <v>50.442477876106203</v>
      </c>
      <c r="F20" s="245">
        <v>26.548672566371685</v>
      </c>
      <c r="G20" s="245">
        <v>23.893805309734514</v>
      </c>
      <c r="H20" s="245">
        <v>41.592920353982308</v>
      </c>
      <c r="I20" s="245" t="s">
        <v>0</v>
      </c>
      <c r="J20" s="246">
        <v>7.9646017699115053</v>
      </c>
    </row>
    <row r="21" spans="1:10" s="62" customFormat="1" ht="18.75" customHeight="1">
      <c r="A21" s="372"/>
      <c r="B21" s="37"/>
      <c r="C21" s="359" t="s">
        <v>186</v>
      </c>
      <c r="D21" s="247">
        <v>18</v>
      </c>
      <c r="E21" s="163">
        <v>11</v>
      </c>
      <c r="F21" s="163">
        <v>8</v>
      </c>
      <c r="G21" s="163">
        <v>3</v>
      </c>
      <c r="H21" s="163">
        <v>4</v>
      </c>
      <c r="I21" s="163" t="s">
        <v>0</v>
      </c>
      <c r="J21" s="165">
        <v>3</v>
      </c>
    </row>
    <row r="22" spans="1:10" s="62" customFormat="1" ht="18.75" customHeight="1">
      <c r="A22" s="373"/>
      <c r="B22" s="36"/>
      <c r="C22" s="360"/>
      <c r="D22" s="336">
        <v>100</v>
      </c>
      <c r="E22" s="245">
        <v>61.111111111111114</v>
      </c>
      <c r="F22" s="245">
        <v>44.444444444444443</v>
      </c>
      <c r="G22" s="245">
        <v>16.666666666666668</v>
      </c>
      <c r="H22" s="245">
        <v>22.222222222222221</v>
      </c>
      <c r="I22" s="245" t="s">
        <v>0</v>
      </c>
      <c r="J22" s="246">
        <v>16.666666666666668</v>
      </c>
    </row>
    <row r="23" spans="1:10" s="62" customFormat="1" ht="18.75" customHeight="1">
      <c r="A23" s="372"/>
      <c r="B23" s="37"/>
      <c r="C23" s="359" t="s">
        <v>10</v>
      </c>
      <c r="D23" s="247">
        <v>1</v>
      </c>
      <c r="E23" s="163">
        <v>1</v>
      </c>
      <c r="F23" s="163" t="s">
        <v>0</v>
      </c>
      <c r="G23" s="163">
        <v>1</v>
      </c>
      <c r="H23" s="163" t="s">
        <v>0</v>
      </c>
      <c r="I23" s="163" t="s">
        <v>0</v>
      </c>
      <c r="J23" s="165" t="s">
        <v>0</v>
      </c>
    </row>
    <row r="24" spans="1:10" s="62" customFormat="1" ht="18.75" customHeight="1">
      <c r="A24" s="373"/>
      <c r="B24" s="36"/>
      <c r="C24" s="360"/>
      <c r="D24" s="336">
        <v>100</v>
      </c>
      <c r="E24" s="245">
        <v>100</v>
      </c>
      <c r="F24" s="245" t="s">
        <v>0</v>
      </c>
      <c r="G24" s="245">
        <v>100</v>
      </c>
      <c r="H24" s="245" t="s">
        <v>0</v>
      </c>
      <c r="I24" s="245" t="s">
        <v>0</v>
      </c>
      <c r="J24" s="246" t="s">
        <v>0</v>
      </c>
    </row>
    <row r="25" spans="1:10" s="62" customFormat="1" ht="18.75" customHeight="1">
      <c r="A25" s="372"/>
      <c r="B25" s="357" t="s">
        <v>188</v>
      </c>
      <c r="C25" s="359"/>
      <c r="D25" s="247">
        <v>14</v>
      </c>
      <c r="E25" s="163">
        <v>7</v>
      </c>
      <c r="F25" s="163">
        <v>3</v>
      </c>
      <c r="G25" s="163">
        <v>4</v>
      </c>
      <c r="H25" s="163">
        <v>5</v>
      </c>
      <c r="I25" s="163" t="s">
        <v>0</v>
      </c>
      <c r="J25" s="165">
        <v>2</v>
      </c>
    </row>
    <row r="26" spans="1:10" s="62" customFormat="1" ht="18.75" customHeight="1">
      <c r="A26" s="373"/>
      <c r="B26" s="358"/>
      <c r="C26" s="360"/>
      <c r="D26" s="336">
        <v>100</v>
      </c>
      <c r="E26" s="245">
        <v>49.999999999999993</v>
      </c>
      <c r="F26" s="245">
        <v>21.428571428571427</v>
      </c>
      <c r="G26" s="245">
        <v>28.571428571428569</v>
      </c>
      <c r="H26" s="245">
        <v>35.714285714285708</v>
      </c>
      <c r="I26" s="245" t="s">
        <v>0</v>
      </c>
      <c r="J26" s="246">
        <v>14.285714285714285</v>
      </c>
    </row>
    <row r="27" spans="1:10" s="62" customFormat="1" ht="18.75" customHeight="1">
      <c r="A27" s="372"/>
      <c r="B27" s="37"/>
      <c r="C27" s="359" t="s">
        <v>187</v>
      </c>
      <c r="D27" s="247">
        <v>12</v>
      </c>
      <c r="E27" s="163">
        <v>6</v>
      </c>
      <c r="F27" s="163">
        <v>2</v>
      </c>
      <c r="G27" s="163">
        <v>4</v>
      </c>
      <c r="H27" s="163">
        <v>4</v>
      </c>
      <c r="I27" s="163" t="s">
        <v>0</v>
      </c>
      <c r="J27" s="165">
        <v>2</v>
      </c>
    </row>
    <row r="28" spans="1:10" s="62" customFormat="1" ht="18.75" customHeight="1">
      <c r="A28" s="373"/>
      <c r="B28" s="36"/>
      <c r="C28" s="360"/>
      <c r="D28" s="336">
        <v>100</v>
      </c>
      <c r="E28" s="245">
        <v>50</v>
      </c>
      <c r="F28" s="245">
        <v>16.666666666666668</v>
      </c>
      <c r="G28" s="245">
        <v>33.333333333333336</v>
      </c>
      <c r="H28" s="245">
        <v>33.333333333333336</v>
      </c>
      <c r="I28" s="245" t="s">
        <v>0</v>
      </c>
      <c r="J28" s="246">
        <v>16.666666666666668</v>
      </c>
    </row>
    <row r="29" spans="1:10" s="62" customFormat="1" ht="18.75" customHeight="1">
      <c r="A29" s="372"/>
      <c r="B29" s="37"/>
      <c r="C29" s="359" t="s">
        <v>186</v>
      </c>
      <c r="D29" s="247">
        <v>2</v>
      </c>
      <c r="E29" s="163">
        <v>1</v>
      </c>
      <c r="F29" s="163">
        <v>1</v>
      </c>
      <c r="G29" s="163" t="s">
        <v>0</v>
      </c>
      <c r="H29" s="163">
        <v>1</v>
      </c>
      <c r="I29" s="163" t="s">
        <v>0</v>
      </c>
      <c r="J29" s="165" t="s">
        <v>0</v>
      </c>
    </row>
    <row r="30" spans="1:10" s="62" customFormat="1" ht="18.75" customHeight="1">
      <c r="A30" s="373"/>
      <c r="B30" s="36"/>
      <c r="C30" s="360"/>
      <c r="D30" s="336">
        <v>100</v>
      </c>
      <c r="E30" s="245">
        <v>50</v>
      </c>
      <c r="F30" s="245">
        <v>50</v>
      </c>
      <c r="G30" s="245" t="s">
        <v>0</v>
      </c>
      <c r="H30" s="245">
        <v>50</v>
      </c>
      <c r="I30" s="245" t="s">
        <v>0</v>
      </c>
      <c r="J30" s="246" t="s">
        <v>0</v>
      </c>
    </row>
    <row r="31" spans="1:10" s="62" customFormat="1" ht="18.75" customHeight="1">
      <c r="A31" s="372"/>
      <c r="B31" s="37"/>
      <c r="C31" s="359" t="s">
        <v>28</v>
      </c>
      <c r="D31" s="247" t="s">
        <v>0</v>
      </c>
      <c r="E31" s="163" t="s">
        <v>0</v>
      </c>
      <c r="F31" s="163" t="s">
        <v>0</v>
      </c>
      <c r="G31" s="163" t="s">
        <v>0</v>
      </c>
      <c r="H31" s="163" t="s">
        <v>0</v>
      </c>
      <c r="I31" s="163" t="s">
        <v>0</v>
      </c>
      <c r="J31" s="165" t="s">
        <v>0</v>
      </c>
    </row>
    <row r="32" spans="1:10" s="62" customFormat="1" ht="18.75" customHeight="1">
      <c r="A32" s="433"/>
      <c r="B32" s="105"/>
      <c r="C32" s="365"/>
      <c r="D32" s="248" t="s">
        <v>0</v>
      </c>
      <c r="E32" s="249" t="s">
        <v>0</v>
      </c>
      <c r="F32" s="249" t="s">
        <v>0</v>
      </c>
      <c r="G32" s="249" t="s">
        <v>0</v>
      </c>
      <c r="H32" s="249" t="s">
        <v>0</v>
      </c>
      <c r="I32" s="249" t="s">
        <v>0</v>
      </c>
      <c r="J32" s="250" t="s">
        <v>0</v>
      </c>
    </row>
    <row r="33" spans="3:3" s="104" customFormat="1">
      <c r="C33" s="57"/>
    </row>
    <row r="34" spans="3:3" s="104" customFormat="1">
      <c r="C34" s="57"/>
    </row>
    <row r="35" spans="3:3" s="104" customFormat="1">
      <c r="C35" s="57"/>
    </row>
    <row r="36" spans="3:3" s="104" customFormat="1">
      <c r="C36" s="57"/>
    </row>
    <row r="37" spans="3:3" s="104" customFormat="1">
      <c r="C37" s="57"/>
    </row>
    <row r="38" spans="3:3" s="104" customFormat="1">
      <c r="C38" s="57"/>
    </row>
    <row r="39" spans="3:3" s="104" customFormat="1">
      <c r="C39" s="57"/>
    </row>
    <row r="40" spans="3:3" s="104" customFormat="1">
      <c r="C40" s="57"/>
    </row>
    <row r="41" spans="3:3" s="104" customFormat="1">
      <c r="C41" s="57"/>
    </row>
    <row r="42" spans="3:3" s="104" customFormat="1">
      <c r="C42" s="57"/>
    </row>
    <row r="43" spans="3:3" s="104" customFormat="1">
      <c r="C43" s="57"/>
    </row>
    <row r="44" spans="3:3" s="104" customFormat="1">
      <c r="C44" s="57"/>
    </row>
    <row r="45" spans="3:3" s="104" customFormat="1">
      <c r="C45" s="57"/>
    </row>
    <row r="46" spans="3:3" s="104" customFormat="1">
      <c r="C46" s="57"/>
    </row>
    <row r="47" spans="3:3" s="104" customFormat="1">
      <c r="C47" s="57"/>
    </row>
    <row r="48" spans="3:3" s="104" customFormat="1">
      <c r="C48" s="57"/>
    </row>
    <row r="49" spans="3:3" s="104" customFormat="1">
      <c r="C49" s="57"/>
    </row>
    <row r="50" spans="3:3" s="104" customFormat="1">
      <c r="C50" s="57"/>
    </row>
    <row r="51" spans="3:3" s="104" customFormat="1">
      <c r="C51" s="57"/>
    </row>
    <row r="52" spans="3:3" s="104" customFormat="1">
      <c r="C52" s="57"/>
    </row>
    <row r="53" spans="3:3" s="104" customFormat="1">
      <c r="C53" s="57"/>
    </row>
    <row r="54" spans="3:3" s="104" customFormat="1">
      <c r="C54" s="57"/>
    </row>
    <row r="55" spans="3:3" s="104" customFormat="1">
      <c r="C55" s="57"/>
    </row>
    <row r="56" spans="3:3" s="104" customFormat="1">
      <c r="C56" s="57"/>
    </row>
    <row r="57" spans="3:3" s="104" customFormat="1">
      <c r="C57" s="57"/>
    </row>
    <row r="58" spans="3:3" s="104" customFormat="1">
      <c r="C58" s="57"/>
    </row>
    <row r="59" spans="3:3" s="104" customFormat="1">
      <c r="C59" s="57"/>
    </row>
    <row r="60" spans="3:3" s="104" customFormat="1">
      <c r="C60" s="57"/>
    </row>
    <row r="61" spans="3:3" s="104" customFormat="1">
      <c r="C61" s="57"/>
    </row>
    <row r="62" spans="3:3" s="104" customFormat="1">
      <c r="C62" s="57"/>
    </row>
    <row r="63" spans="3:3" s="104" customFormat="1">
      <c r="C63" s="57"/>
    </row>
    <row r="64" spans="3:3" s="104" customFormat="1">
      <c r="C64" s="57"/>
    </row>
    <row r="65" spans="3:3" s="104" customFormat="1">
      <c r="C65" s="57"/>
    </row>
    <row r="66" spans="3:3" s="104" customFormat="1">
      <c r="C66" s="57"/>
    </row>
    <row r="67" spans="3:3" s="104" customFormat="1">
      <c r="C67" s="57"/>
    </row>
    <row r="68" spans="3:3" s="104" customFormat="1">
      <c r="C68" s="57"/>
    </row>
    <row r="69" spans="3:3" s="104" customFormat="1">
      <c r="C69" s="57"/>
    </row>
    <row r="70" spans="3:3" s="104" customFormat="1">
      <c r="C70" s="57"/>
    </row>
    <row r="71" spans="3:3" s="104" customFormat="1">
      <c r="C71" s="57"/>
    </row>
    <row r="72" spans="3:3" s="104" customFormat="1">
      <c r="C72" s="57"/>
    </row>
    <row r="73" spans="3:3" s="104" customFormat="1">
      <c r="C73" s="57"/>
    </row>
    <row r="74" spans="3:3" s="104" customFormat="1">
      <c r="C74" s="57"/>
    </row>
    <row r="75" spans="3:3" s="104" customFormat="1">
      <c r="C75" s="57"/>
    </row>
    <row r="76" spans="3:3" s="104" customFormat="1">
      <c r="C76" s="57"/>
    </row>
    <row r="77" spans="3:3" s="104" customFormat="1">
      <c r="C77" s="57"/>
    </row>
    <row r="78" spans="3:3" s="104" customFormat="1">
      <c r="C78" s="57"/>
    </row>
    <row r="79" spans="3:3" s="104" customFormat="1">
      <c r="C79" s="57"/>
    </row>
    <row r="80" spans="3:3" s="104" customFormat="1">
      <c r="C80" s="57"/>
    </row>
    <row r="81" spans="3:3" s="104" customFormat="1">
      <c r="C81" s="57"/>
    </row>
    <row r="82" spans="3:3" s="104" customFormat="1">
      <c r="C82" s="57"/>
    </row>
    <row r="83" spans="3:3" s="104" customFormat="1">
      <c r="C83" s="57"/>
    </row>
    <row r="84" spans="3:3" s="104" customFormat="1">
      <c r="C84" s="57"/>
    </row>
    <row r="85" spans="3:3" s="62" customFormat="1">
      <c r="C85" s="57"/>
    </row>
    <row r="86" spans="3:3" s="62" customFormat="1">
      <c r="C86" s="57"/>
    </row>
    <row r="87" spans="3:3" s="62" customFormat="1">
      <c r="C87" s="57"/>
    </row>
    <row r="88" spans="3:3" s="62" customFormat="1">
      <c r="C88" s="57"/>
    </row>
    <row r="89" spans="3:3" s="62" customFormat="1">
      <c r="C89" s="57"/>
    </row>
    <row r="90" spans="3:3" s="62" customFormat="1">
      <c r="C90" s="57"/>
    </row>
    <row r="91" spans="3:3" s="62" customFormat="1">
      <c r="C91" s="57"/>
    </row>
    <row r="92" spans="3:3" s="62" customFormat="1">
      <c r="C92" s="57"/>
    </row>
    <row r="93" spans="3:3" s="62" customFormat="1">
      <c r="C93" s="57"/>
    </row>
    <row r="94" spans="3:3" s="62" customFormat="1">
      <c r="C94" s="57"/>
    </row>
    <row r="95" spans="3:3" s="62" customFormat="1">
      <c r="C95" s="57"/>
    </row>
    <row r="96" spans="3:3" s="62" customFormat="1">
      <c r="C96" s="57"/>
    </row>
    <row r="97" spans="3:3" s="62" customFormat="1">
      <c r="C97" s="57"/>
    </row>
    <row r="98" spans="3:3" s="62" customFormat="1">
      <c r="C98" s="57"/>
    </row>
    <row r="99" spans="3:3" s="62" customFormat="1">
      <c r="C99" s="57"/>
    </row>
    <row r="100" spans="3:3" s="62" customFormat="1">
      <c r="C100" s="57"/>
    </row>
    <row r="101" spans="3:3" s="62" customFormat="1">
      <c r="C101" s="57"/>
    </row>
    <row r="102" spans="3:3" s="62" customFormat="1">
      <c r="C102" s="57"/>
    </row>
    <row r="103" spans="3:3" s="62" customFormat="1">
      <c r="C103" s="57"/>
    </row>
    <row r="104" spans="3:3" s="62" customFormat="1">
      <c r="C104" s="57"/>
    </row>
    <row r="105" spans="3:3" s="62" customFormat="1">
      <c r="C105" s="57"/>
    </row>
    <row r="106" spans="3:3" s="62" customFormat="1">
      <c r="C106" s="57"/>
    </row>
    <row r="107" spans="3:3" s="62" customFormat="1">
      <c r="C107" s="57"/>
    </row>
    <row r="108" spans="3:3" s="62" customFormat="1">
      <c r="C108" s="57"/>
    </row>
    <row r="109" spans="3:3" s="62" customFormat="1">
      <c r="C109" s="57"/>
    </row>
    <row r="110" spans="3:3" s="62" customFormat="1">
      <c r="C110" s="57"/>
    </row>
    <row r="111" spans="3:3" s="62" customFormat="1">
      <c r="C111" s="57"/>
    </row>
    <row r="112" spans="3:3" s="62" customFormat="1">
      <c r="C112" s="57"/>
    </row>
    <row r="113" spans="3:3" s="62" customFormat="1">
      <c r="C113" s="57"/>
    </row>
    <row r="114" spans="3:3" s="60" customFormat="1">
      <c r="C114" s="57"/>
    </row>
    <row r="115" spans="3:3" s="60" customFormat="1">
      <c r="C115" s="57"/>
    </row>
    <row r="116" spans="3:3" s="60" customFormat="1">
      <c r="C116" s="57"/>
    </row>
    <row r="117" spans="3:3" s="60" customFormat="1">
      <c r="C117" s="57"/>
    </row>
    <row r="118" spans="3:3" s="60" customFormat="1">
      <c r="C118" s="57"/>
    </row>
    <row r="119" spans="3:3" s="60" customFormat="1">
      <c r="C119" s="57"/>
    </row>
    <row r="120" spans="3:3" s="60" customFormat="1">
      <c r="C120" s="57"/>
    </row>
    <row r="121" spans="3:3" s="60" customFormat="1">
      <c r="C121" s="57"/>
    </row>
    <row r="122" spans="3:3" s="60" customFormat="1">
      <c r="C122" s="57"/>
    </row>
    <row r="123" spans="3:3" s="60" customFormat="1">
      <c r="C123" s="57"/>
    </row>
    <row r="124" spans="3:3" s="60" customFormat="1">
      <c r="C124" s="57"/>
    </row>
    <row r="125" spans="3:3" s="60" customFormat="1">
      <c r="C125" s="57"/>
    </row>
    <row r="126" spans="3:3" s="60" customFormat="1">
      <c r="C126" s="57"/>
    </row>
    <row r="127" spans="3:3" s="60" customFormat="1">
      <c r="C127" s="57"/>
    </row>
    <row r="128" spans="3:3" s="60" customFormat="1">
      <c r="C128" s="57"/>
    </row>
    <row r="129" spans="3:3" s="60" customFormat="1">
      <c r="C129" s="57"/>
    </row>
    <row r="130" spans="3:3" s="60" customFormat="1">
      <c r="C130" s="57"/>
    </row>
    <row r="131" spans="3:3" s="60" customFormat="1">
      <c r="C131" s="57"/>
    </row>
    <row r="132" spans="3:3" s="60" customFormat="1">
      <c r="C132" s="57"/>
    </row>
    <row r="133" spans="3:3" s="60" customFormat="1">
      <c r="C133" s="57"/>
    </row>
    <row r="134" spans="3:3" s="60" customFormat="1">
      <c r="C134" s="57"/>
    </row>
    <row r="135" spans="3:3" s="60" customFormat="1">
      <c r="C135" s="57"/>
    </row>
    <row r="136" spans="3:3" s="60" customFormat="1">
      <c r="C136" s="57"/>
    </row>
    <row r="137" spans="3:3" s="60" customFormat="1">
      <c r="C137" s="57"/>
    </row>
    <row r="138" spans="3:3" s="60" customFormat="1">
      <c r="C138" s="57"/>
    </row>
    <row r="139" spans="3:3" s="60" customFormat="1">
      <c r="C139" s="57"/>
    </row>
    <row r="140" spans="3:3" s="60" customFormat="1">
      <c r="C140" s="57"/>
    </row>
    <row r="141" spans="3:3" s="60" customFormat="1">
      <c r="C141" s="57"/>
    </row>
    <row r="142" spans="3:3" s="60" customFormat="1">
      <c r="C142" s="57"/>
    </row>
    <row r="143" spans="3:3" s="60" customFormat="1">
      <c r="C143" s="57"/>
    </row>
    <row r="144" spans="3:3" s="60" customFormat="1">
      <c r="C144" s="57"/>
    </row>
    <row r="145" spans="3:3" s="60" customFormat="1">
      <c r="C145" s="57"/>
    </row>
    <row r="146" spans="3:3" s="60" customFormat="1">
      <c r="C146" s="57"/>
    </row>
    <row r="147" spans="3:3" s="60" customFormat="1">
      <c r="C147" s="57"/>
    </row>
    <row r="148" spans="3:3" s="60" customFormat="1">
      <c r="C148" s="57"/>
    </row>
    <row r="149" spans="3:3" s="60" customFormat="1">
      <c r="C149" s="57"/>
    </row>
    <row r="150" spans="3:3" s="60" customFormat="1">
      <c r="C150" s="57"/>
    </row>
    <row r="151" spans="3:3" s="60" customFormat="1">
      <c r="C151" s="57"/>
    </row>
    <row r="152" spans="3:3" s="60" customFormat="1">
      <c r="C152" s="57"/>
    </row>
    <row r="153" spans="3:3" s="60" customFormat="1">
      <c r="C153" s="57"/>
    </row>
    <row r="154" spans="3:3" s="60" customFormat="1">
      <c r="C154" s="57"/>
    </row>
    <row r="155" spans="3:3" s="60" customFormat="1">
      <c r="C155" s="57"/>
    </row>
    <row r="156" spans="3:3" s="60" customFormat="1">
      <c r="C156" s="57"/>
    </row>
    <row r="157" spans="3:3" s="60" customFormat="1">
      <c r="C157" s="57"/>
    </row>
    <row r="158" spans="3:3" s="60" customFormat="1">
      <c r="C158" s="57"/>
    </row>
    <row r="159" spans="3:3" s="60" customFormat="1">
      <c r="C159" s="57"/>
    </row>
    <row r="160" spans="3:3" s="60" customFormat="1">
      <c r="C160" s="57"/>
    </row>
    <row r="161" spans="3:3" s="60" customFormat="1">
      <c r="C161" s="57"/>
    </row>
    <row r="162" spans="3:3" s="60" customFormat="1">
      <c r="C162" s="57"/>
    </row>
    <row r="163" spans="3:3" s="60" customFormat="1">
      <c r="C163" s="57"/>
    </row>
    <row r="164" spans="3:3" s="60" customFormat="1">
      <c r="C164" s="57"/>
    </row>
    <row r="165" spans="3:3" s="60" customFormat="1">
      <c r="C165" s="57"/>
    </row>
    <row r="166" spans="3:3" s="60" customFormat="1">
      <c r="C166" s="57"/>
    </row>
    <row r="167" spans="3:3" s="60" customFormat="1">
      <c r="C167" s="57"/>
    </row>
    <row r="168" spans="3:3" s="60" customFormat="1">
      <c r="C168" s="57"/>
    </row>
    <row r="169" spans="3:3" s="60" customFormat="1">
      <c r="C169" s="57"/>
    </row>
    <row r="170" spans="3:3" s="60" customFormat="1">
      <c r="C170" s="57"/>
    </row>
    <row r="171" spans="3:3" s="60" customFormat="1">
      <c r="C171" s="57"/>
    </row>
    <row r="172" spans="3:3" s="60" customFormat="1">
      <c r="C172" s="57"/>
    </row>
    <row r="173" spans="3:3" s="60" customFormat="1">
      <c r="C173" s="57"/>
    </row>
    <row r="174" spans="3:3" s="60" customFormat="1">
      <c r="C174" s="57"/>
    </row>
    <row r="175" spans="3:3" s="60" customFormat="1">
      <c r="C175" s="57"/>
    </row>
    <row r="176" spans="3:3" s="60" customFormat="1">
      <c r="C176" s="57"/>
    </row>
    <row r="177" spans="3:3" s="60" customFormat="1">
      <c r="C177" s="57"/>
    </row>
    <row r="178" spans="3:3" s="60" customFormat="1">
      <c r="C178" s="57"/>
    </row>
    <row r="179" spans="3:3" s="60" customFormat="1">
      <c r="C179" s="57"/>
    </row>
    <row r="180" spans="3:3" s="60" customFormat="1">
      <c r="C180" s="57"/>
    </row>
    <row r="181" spans="3:3" s="60" customFormat="1">
      <c r="C181" s="57"/>
    </row>
    <row r="182" spans="3:3" s="60" customFormat="1">
      <c r="C182" s="57"/>
    </row>
    <row r="183" spans="3:3" s="60" customFormat="1">
      <c r="C183" s="57"/>
    </row>
    <row r="184" spans="3:3" s="60" customFormat="1">
      <c r="C184" s="57"/>
    </row>
    <row r="185" spans="3:3" s="60" customFormat="1">
      <c r="C185" s="57"/>
    </row>
    <row r="186" spans="3:3" s="60" customFormat="1">
      <c r="C186" s="57"/>
    </row>
    <row r="187" spans="3:3" s="60" customFormat="1">
      <c r="C187" s="57"/>
    </row>
    <row r="188" spans="3:3" s="60" customFormat="1">
      <c r="C188" s="57"/>
    </row>
    <row r="189" spans="3:3" s="60" customFormat="1">
      <c r="C189" s="57"/>
    </row>
    <row r="190" spans="3:3" s="60" customFormat="1">
      <c r="C190" s="57"/>
    </row>
    <row r="191" spans="3:3" s="60" customFormat="1">
      <c r="C191" s="57"/>
    </row>
    <row r="192" spans="3:3" s="60" customFormat="1">
      <c r="C192" s="57"/>
    </row>
    <row r="193" spans="3:3" s="60" customFormat="1">
      <c r="C193" s="57"/>
    </row>
    <row r="194" spans="3:3" s="60" customFormat="1">
      <c r="C194" s="57"/>
    </row>
    <row r="195" spans="3:3" s="60" customFormat="1">
      <c r="C195" s="57"/>
    </row>
    <row r="196" spans="3:3" s="60" customFormat="1">
      <c r="C196" s="57"/>
    </row>
    <row r="197" spans="3:3" s="60" customFormat="1">
      <c r="C197" s="57"/>
    </row>
    <row r="198" spans="3:3" s="60" customFormat="1">
      <c r="C198" s="57"/>
    </row>
    <row r="199" spans="3:3" s="60" customFormat="1">
      <c r="C199" s="57"/>
    </row>
    <row r="200" spans="3:3" s="60" customFormat="1">
      <c r="C200" s="57"/>
    </row>
    <row r="201" spans="3:3" s="60" customFormat="1">
      <c r="C201" s="57"/>
    </row>
    <row r="202" spans="3:3" s="60" customFormat="1">
      <c r="C202" s="57"/>
    </row>
    <row r="203" spans="3:3" s="60" customFormat="1">
      <c r="C203" s="57"/>
    </row>
    <row r="204" spans="3:3" s="60" customFormat="1">
      <c r="C204" s="57"/>
    </row>
    <row r="205" spans="3:3" s="60" customFormat="1">
      <c r="C205" s="57"/>
    </row>
    <row r="206" spans="3:3" s="60" customFormat="1">
      <c r="C206" s="57"/>
    </row>
    <row r="207" spans="3:3" s="60" customFormat="1">
      <c r="C207" s="57"/>
    </row>
    <row r="208" spans="3:3" s="60" customFormat="1">
      <c r="C208" s="57"/>
    </row>
    <row r="209" spans="3:3" s="60" customFormat="1">
      <c r="C209" s="57"/>
    </row>
    <row r="210" spans="3:3" s="60" customFormat="1">
      <c r="C210" s="57"/>
    </row>
    <row r="211" spans="3:3" s="60" customFormat="1">
      <c r="C211" s="57"/>
    </row>
    <row r="212" spans="3:3" s="60" customFormat="1">
      <c r="C212" s="57"/>
    </row>
    <row r="213" spans="3:3" s="60" customFormat="1">
      <c r="C213" s="57"/>
    </row>
    <row r="214" spans="3:3" s="60" customFormat="1">
      <c r="C214" s="57"/>
    </row>
    <row r="215" spans="3:3" s="60" customFormat="1">
      <c r="C215" s="57"/>
    </row>
    <row r="216" spans="3:3" s="60" customFormat="1">
      <c r="C216" s="57"/>
    </row>
    <row r="217" spans="3:3" s="60" customFormat="1">
      <c r="C217" s="57"/>
    </row>
    <row r="218" spans="3:3" s="60" customFormat="1">
      <c r="C218" s="57"/>
    </row>
    <row r="219" spans="3:3" s="60" customFormat="1">
      <c r="C219" s="57"/>
    </row>
    <row r="220" spans="3:3" s="60" customFormat="1">
      <c r="C220" s="57"/>
    </row>
    <row r="221" spans="3:3" s="60" customFormat="1">
      <c r="C221" s="57"/>
    </row>
    <row r="222" spans="3:3" s="60" customFormat="1">
      <c r="C222" s="57"/>
    </row>
    <row r="223" spans="3:3" s="60" customFormat="1">
      <c r="C223" s="57"/>
    </row>
    <row r="224" spans="3:3" s="60" customFormat="1">
      <c r="C224" s="57"/>
    </row>
    <row r="225" spans="3:3" s="60" customFormat="1">
      <c r="C225" s="57"/>
    </row>
    <row r="226" spans="3:3" s="60" customFormat="1">
      <c r="C226" s="57"/>
    </row>
    <row r="227" spans="3:3" s="60" customFormat="1">
      <c r="C227" s="57"/>
    </row>
    <row r="228" spans="3:3" s="60" customFormat="1">
      <c r="C228" s="57"/>
    </row>
    <row r="229" spans="3:3" s="60" customFormat="1">
      <c r="C229" s="57"/>
    </row>
    <row r="230" spans="3:3" s="60" customFormat="1">
      <c r="C230" s="57"/>
    </row>
    <row r="231" spans="3:3" s="60" customFormat="1">
      <c r="C231" s="57"/>
    </row>
    <row r="232" spans="3:3" s="60" customFormat="1">
      <c r="C232" s="57"/>
    </row>
    <row r="233" spans="3:3" s="60" customFormat="1">
      <c r="C233" s="57"/>
    </row>
    <row r="234" spans="3:3" s="60" customFormat="1">
      <c r="C234" s="57"/>
    </row>
    <row r="235" spans="3:3" s="60" customFormat="1">
      <c r="C235" s="57"/>
    </row>
    <row r="236" spans="3:3" s="60" customFormat="1">
      <c r="C236" s="57"/>
    </row>
    <row r="237" spans="3:3" s="60" customFormat="1">
      <c r="C237" s="57"/>
    </row>
    <row r="238" spans="3:3" s="60" customFormat="1">
      <c r="C238" s="57"/>
    </row>
    <row r="239" spans="3:3" s="60" customFormat="1">
      <c r="C239" s="57"/>
    </row>
    <row r="240" spans="3:3" s="60" customFormat="1">
      <c r="C240" s="57"/>
    </row>
    <row r="241" spans="3:3" s="60" customFormat="1">
      <c r="C241" s="57"/>
    </row>
    <row r="242" spans="3:3" s="60" customFormat="1">
      <c r="C242" s="57"/>
    </row>
    <row r="243" spans="3:3" s="60" customFormat="1">
      <c r="C243" s="57"/>
    </row>
    <row r="244" spans="3:3" s="60" customFormat="1">
      <c r="C244" s="57"/>
    </row>
    <row r="245" spans="3:3" s="60" customFormat="1">
      <c r="C245" s="57"/>
    </row>
    <row r="246" spans="3:3" s="60" customFormat="1">
      <c r="C246" s="57"/>
    </row>
    <row r="247" spans="3:3" s="60" customFormat="1">
      <c r="C247" s="57"/>
    </row>
    <row r="248" spans="3:3" s="60" customFormat="1">
      <c r="C248" s="57"/>
    </row>
    <row r="249" spans="3:3" s="60" customFormat="1">
      <c r="C249" s="57"/>
    </row>
    <row r="250" spans="3:3" s="60" customFormat="1">
      <c r="C250" s="57"/>
    </row>
    <row r="251" spans="3:3" s="60" customFormat="1">
      <c r="C251" s="57"/>
    </row>
    <row r="252" spans="3:3" s="60" customFormat="1">
      <c r="C252" s="57"/>
    </row>
    <row r="253" spans="3:3" s="60" customFormat="1">
      <c r="C253" s="57"/>
    </row>
    <row r="254" spans="3:3" s="60" customFormat="1">
      <c r="C254" s="57"/>
    </row>
    <row r="255" spans="3:3" s="60" customFormat="1">
      <c r="C255" s="57"/>
    </row>
    <row r="256" spans="3:3" s="60" customFormat="1">
      <c r="C256" s="57"/>
    </row>
    <row r="257" spans="3:3" s="60" customFormat="1">
      <c r="C257" s="57"/>
    </row>
    <row r="258" spans="3:3" s="60" customFormat="1">
      <c r="C258" s="57"/>
    </row>
    <row r="259" spans="3:3" s="60" customFormat="1">
      <c r="C259" s="57"/>
    </row>
    <row r="260" spans="3:3" s="60" customFormat="1">
      <c r="C260" s="57"/>
    </row>
    <row r="261" spans="3:3" s="60" customFormat="1">
      <c r="C261" s="57"/>
    </row>
    <row r="262" spans="3:3" s="60" customFormat="1">
      <c r="C262" s="57"/>
    </row>
    <row r="263" spans="3:3" s="60" customFormat="1">
      <c r="C263" s="57"/>
    </row>
    <row r="264" spans="3:3" s="60" customFormat="1">
      <c r="C264" s="57"/>
    </row>
    <row r="265" spans="3:3" s="60" customFormat="1">
      <c r="C265" s="57"/>
    </row>
    <row r="266" spans="3:3" s="60" customFormat="1">
      <c r="C266" s="57"/>
    </row>
    <row r="267" spans="3:3" s="60" customFormat="1">
      <c r="C267" s="57"/>
    </row>
    <row r="268" spans="3:3" s="60" customFormat="1">
      <c r="C268" s="57"/>
    </row>
    <row r="269" spans="3:3" s="60" customFormat="1">
      <c r="C269" s="57"/>
    </row>
    <row r="270" spans="3:3" s="60" customFormat="1">
      <c r="C270" s="57"/>
    </row>
    <row r="271" spans="3:3" s="60" customFormat="1">
      <c r="C271" s="57"/>
    </row>
    <row r="272" spans="3:3" s="60" customFormat="1">
      <c r="C272" s="57"/>
    </row>
    <row r="273" spans="3:3" s="60" customFormat="1">
      <c r="C273" s="57"/>
    </row>
    <row r="274" spans="3:3" s="60" customFormat="1">
      <c r="C274" s="57"/>
    </row>
    <row r="275" spans="3:3" s="60" customFormat="1">
      <c r="C275" s="57"/>
    </row>
    <row r="276" spans="3:3" s="60" customFormat="1">
      <c r="C276" s="57"/>
    </row>
    <row r="277" spans="3:3" s="60" customFormat="1">
      <c r="C277" s="57"/>
    </row>
    <row r="278" spans="3:3" s="60" customFormat="1">
      <c r="C278" s="57"/>
    </row>
    <row r="279" spans="3:3" s="60" customFormat="1">
      <c r="C279" s="57"/>
    </row>
    <row r="280" spans="3:3" s="60" customFormat="1">
      <c r="C280" s="57"/>
    </row>
    <row r="281" spans="3:3" s="60" customFormat="1">
      <c r="C281" s="57"/>
    </row>
    <row r="282" spans="3:3" s="60" customFormat="1">
      <c r="C282" s="57"/>
    </row>
    <row r="283" spans="3:3" s="60" customFormat="1">
      <c r="C283" s="57"/>
    </row>
    <row r="284" spans="3:3" s="60" customFormat="1">
      <c r="C284" s="57"/>
    </row>
    <row r="285" spans="3:3" s="60" customFormat="1">
      <c r="C285" s="57"/>
    </row>
    <row r="286" spans="3:3" s="60" customFormat="1">
      <c r="C286" s="57"/>
    </row>
    <row r="287" spans="3:3" s="60" customFormat="1">
      <c r="C287" s="57"/>
    </row>
    <row r="288" spans="3:3" s="60" customFormat="1">
      <c r="C288" s="57"/>
    </row>
    <row r="289" spans="3:3" s="60" customFormat="1">
      <c r="C289" s="57"/>
    </row>
    <row r="290" spans="3:3" s="60" customFormat="1">
      <c r="C290" s="57"/>
    </row>
    <row r="291" spans="3:3" s="60" customFormat="1">
      <c r="C291" s="57"/>
    </row>
    <row r="292" spans="3:3" s="60" customFormat="1">
      <c r="C292" s="57"/>
    </row>
    <row r="293" spans="3:3" s="60" customFormat="1">
      <c r="C293" s="57"/>
    </row>
    <row r="294" spans="3:3" s="60" customFormat="1">
      <c r="C294" s="57"/>
    </row>
    <row r="295" spans="3:3" s="60" customFormat="1">
      <c r="C295" s="57"/>
    </row>
    <row r="296" spans="3:3" s="60" customFormat="1">
      <c r="C296" s="57"/>
    </row>
    <row r="297" spans="3:3" s="60" customFormat="1">
      <c r="C297" s="57"/>
    </row>
    <row r="298" spans="3:3" s="60" customFormat="1">
      <c r="C298" s="57"/>
    </row>
    <row r="299" spans="3:3" s="60" customFormat="1">
      <c r="C299" s="57"/>
    </row>
    <row r="300" spans="3:3" s="60" customFormat="1">
      <c r="C300" s="57"/>
    </row>
    <row r="301" spans="3:3" s="60" customFormat="1">
      <c r="C301" s="57"/>
    </row>
    <row r="302" spans="3:3" s="60" customFormat="1">
      <c r="C302" s="57"/>
    </row>
    <row r="303" spans="3:3" s="60" customFormat="1">
      <c r="C303" s="57"/>
    </row>
    <row r="304" spans="3:3" s="60" customFormat="1">
      <c r="C304" s="57"/>
    </row>
    <row r="305" spans="3:3" s="60" customFormat="1">
      <c r="C305" s="57"/>
    </row>
    <row r="306" spans="3:3" s="60" customFormat="1">
      <c r="C306" s="57"/>
    </row>
    <row r="307" spans="3:3" s="60" customFormat="1">
      <c r="C307" s="57"/>
    </row>
    <row r="308" spans="3:3" s="60" customFormat="1">
      <c r="C308" s="57"/>
    </row>
    <row r="309" spans="3:3" s="60" customFormat="1">
      <c r="C309" s="57"/>
    </row>
    <row r="310" spans="3:3" s="60" customFormat="1">
      <c r="C310" s="57"/>
    </row>
    <row r="311" spans="3:3" s="60" customFormat="1">
      <c r="C311" s="57"/>
    </row>
    <row r="312" spans="3:3" s="60" customFormat="1">
      <c r="C312" s="57"/>
    </row>
    <row r="313" spans="3:3" s="60" customFormat="1">
      <c r="C313" s="57"/>
    </row>
    <row r="314" spans="3:3" s="60" customFormat="1">
      <c r="C314" s="57"/>
    </row>
    <row r="315" spans="3:3" s="60" customFormat="1">
      <c r="C315" s="57"/>
    </row>
    <row r="316" spans="3:3" s="60" customFormat="1">
      <c r="C316" s="57"/>
    </row>
    <row r="317" spans="3:3" s="60" customFormat="1">
      <c r="C317" s="57"/>
    </row>
    <row r="318" spans="3:3" s="60" customFormat="1">
      <c r="C318" s="57"/>
    </row>
    <row r="319" spans="3:3" s="60" customFormat="1">
      <c r="C319" s="57"/>
    </row>
    <row r="320" spans="3:3" s="60" customFormat="1">
      <c r="C320" s="57"/>
    </row>
    <row r="321" spans="3:3" s="60" customFormat="1">
      <c r="C321" s="57"/>
    </row>
    <row r="322" spans="3:3" s="60" customFormat="1">
      <c r="C322" s="57"/>
    </row>
    <row r="323" spans="3:3" s="60" customFormat="1">
      <c r="C323" s="57"/>
    </row>
    <row r="324" spans="3:3" s="60" customFormat="1">
      <c r="C324" s="57"/>
    </row>
    <row r="325" spans="3:3" s="60" customFormat="1">
      <c r="C325" s="57"/>
    </row>
    <row r="326" spans="3:3" s="60" customFormat="1">
      <c r="C326" s="57"/>
    </row>
    <row r="327" spans="3:3" s="60" customFormat="1">
      <c r="C327" s="57"/>
    </row>
    <row r="328" spans="3:3" s="60" customFormat="1">
      <c r="C328" s="57"/>
    </row>
    <row r="329" spans="3:3" s="60" customFormat="1">
      <c r="C329" s="57"/>
    </row>
    <row r="330" spans="3:3" s="60" customFormat="1">
      <c r="C330" s="57"/>
    </row>
    <row r="331" spans="3:3" s="60" customFormat="1">
      <c r="C331" s="57"/>
    </row>
    <row r="332" spans="3:3" s="60" customFormat="1">
      <c r="C332" s="57"/>
    </row>
    <row r="333" spans="3:3" s="60" customFormat="1">
      <c r="C333" s="57"/>
    </row>
    <row r="334" spans="3:3" s="60" customFormat="1">
      <c r="C334" s="57"/>
    </row>
    <row r="335" spans="3:3" s="60" customFormat="1">
      <c r="C335" s="57"/>
    </row>
    <row r="336" spans="3:3" s="60" customFormat="1">
      <c r="C336" s="57"/>
    </row>
    <row r="337" spans="3:3" s="60" customFormat="1">
      <c r="C337" s="57"/>
    </row>
    <row r="338" spans="3:3" s="60" customFormat="1">
      <c r="C338" s="57"/>
    </row>
    <row r="339" spans="3:3" s="60" customFormat="1">
      <c r="C339" s="57"/>
    </row>
    <row r="340" spans="3:3" s="60" customFormat="1">
      <c r="C340" s="57"/>
    </row>
    <row r="341" spans="3:3" s="60" customFormat="1">
      <c r="C341" s="57"/>
    </row>
    <row r="342" spans="3:3" s="60" customFormat="1">
      <c r="C342" s="57"/>
    </row>
    <row r="343" spans="3:3" s="60" customFormat="1">
      <c r="C343" s="57"/>
    </row>
    <row r="344" spans="3:3" s="60" customFormat="1">
      <c r="C344" s="57"/>
    </row>
    <row r="345" spans="3:3" s="60" customFormat="1">
      <c r="C345" s="57"/>
    </row>
    <row r="346" spans="3:3" s="60" customFormat="1">
      <c r="C346" s="57"/>
    </row>
    <row r="347" spans="3:3" s="60" customFormat="1">
      <c r="C347" s="57"/>
    </row>
    <row r="348" spans="3:3" s="60" customFormat="1">
      <c r="C348" s="57"/>
    </row>
    <row r="349" spans="3:3" s="60" customFormat="1">
      <c r="C349" s="57"/>
    </row>
    <row r="350" spans="3:3" s="60" customFormat="1">
      <c r="C350" s="57"/>
    </row>
    <row r="351" spans="3:3" s="60" customFormat="1">
      <c r="C351" s="57"/>
    </row>
    <row r="352" spans="3:3" s="60" customFormat="1">
      <c r="C352" s="57"/>
    </row>
    <row r="353" spans="3:3" s="60" customFormat="1">
      <c r="C353" s="57"/>
    </row>
    <row r="354" spans="3:3" s="60" customFormat="1">
      <c r="C354" s="57"/>
    </row>
    <row r="355" spans="3:3" s="60" customFormat="1">
      <c r="C355" s="57"/>
    </row>
    <row r="356" spans="3:3" s="60" customFormat="1">
      <c r="C356" s="57"/>
    </row>
    <row r="357" spans="3:3" s="60" customFormat="1">
      <c r="C357" s="57"/>
    </row>
    <row r="358" spans="3:3" s="60" customFormat="1">
      <c r="C358" s="57"/>
    </row>
    <row r="359" spans="3:3" s="60" customFormat="1">
      <c r="C359" s="57"/>
    </row>
    <row r="360" spans="3:3" s="60" customFormat="1">
      <c r="C360" s="57"/>
    </row>
    <row r="361" spans="3:3" s="60" customFormat="1">
      <c r="C361" s="57"/>
    </row>
    <row r="362" spans="3:3" s="60" customFormat="1">
      <c r="C362" s="57"/>
    </row>
    <row r="363" spans="3:3" s="60" customFormat="1">
      <c r="C363" s="57"/>
    </row>
    <row r="364" spans="3:3" s="60" customFormat="1">
      <c r="C364" s="57"/>
    </row>
    <row r="365" spans="3:3" s="60" customFormat="1">
      <c r="C365" s="57"/>
    </row>
    <row r="366" spans="3:3" s="60" customFormat="1">
      <c r="C366" s="57"/>
    </row>
    <row r="367" spans="3:3" s="60" customFormat="1">
      <c r="C367" s="57"/>
    </row>
    <row r="368" spans="3:3" s="60" customFormat="1">
      <c r="C368" s="57"/>
    </row>
    <row r="369" spans="3:3" s="60" customFormat="1">
      <c r="C369" s="57"/>
    </row>
    <row r="370" spans="3:3" s="60" customFormat="1">
      <c r="C370" s="57"/>
    </row>
    <row r="371" spans="3:3" s="60" customFormat="1">
      <c r="C371" s="57"/>
    </row>
    <row r="372" spans="3:3" s="60" customFormat="1">
      <c r="C372" s="57"/>
    </row>
    <row r="373" spans="3:3" s="60" customFormat="1">
      <c r="C373" s="57"/>
    </row>
    <row r="374" spans="3:3" s="60" customFormat="1">
      <c r="C374" s="57"/>
    </row>
    <row r="375" spans="3:3" s="60" customFormat="1">
      <c r="C375" s="57"/>
    </row>
    <row r="376" spans="3:3" s="60" customFormat="1">
      <c r="C376" s="57"/>
    </row>
    <row r="377" spans="3:3" s="60" customFormat="1">
      <c r="C377" s="57"/>
    </row>
    <row r="378" spans="3:3" s="60" customFormat="1">
      <c r="C378" s="57"/>
    </row>
    <row r="379" spans="3:3" s="60" customFormat="1">
      <c r="C379" s="57"/>
    </row>
    <row r="380" spans="3:3" s="60" customFormat="1">
      <c r="C380" s="57"/>
    </row>
    <row r="381" spans="3:3" s="60" customFormat="1">
      <c r="C381" s="57"/>
    </row>
    <row r="382" spans="3:3" s="60" customFormat="1">
      <c r="C382" s="57"/>
    </row>
    <row r="383" spans="3:3" s="60" customFormat="1">
      <c r="C383" s="57"/>
    </row>
    <row r="384" spans="3:3" s="60" customFormat="1">
      <c r="C384" s="57"/>
    </row>
    <row r="385" spans="3:3" s="60" customFormat="1">
      <c r="C385" s="57"/>
    </row>
    <row r="386" spans="3:3" s="60" customFormat="1">
      <c r="C386" s="57"/>
    </row>
    <row r="387" spans="3:3" s="60" customFormat="1">
      <c r="C387" s="57"/>
    </row>
    <row r="388" spans="3:3" s="60" customFormat="1">
      <c r="C388" s="57"/>
    </row>
    <row r="389" spans="3:3" s="60" customFormat="1">
      <c r="C389" s="57"/>
    </row>
    <row r="390" spans="3:3" s="60" customFormat="1">
      <c r="C390" s="57"/>
    </row>
    <row r="391" spans="3:3" s="60" customFormat="1">
      <c r="C391" s="57"/>
    </row>
    <row r="392" spans="3:3" s="60" customFormat="1">
      <c r="C392" s="57"/>
    </row>
    <row r="393" spans="3:3" s="60" customFormat="1">
      <c r="C393" s="57"/>
    </row>
    <row r="394" spans="3:3" s="60" customFormat="1">
      <c r="C394" s="57"/>
    </row>
    <row r="395" spans="3:3" s="60" customFormat="1">
      <c r="C395" s="57"/>
    </row>
    <row r="396" spans="3:3" s="60" customFormat="1">
      <c r="C396" s="57"/>
    </row>
    <row r="397" spans="3:3" s="60" customFormat="1">
      <c r="C397" s="57"/>
    </row>
    <row r="398" spans="3:3" s="60" customFormat="1">
      <c r="C398" s="57"/>
    </row>
    <row r="399" spans="3:3" s="60" customFormat="1">
      <c r="C399" s="57"/>
    </row>
    <row r="400" spans="3:3" s="60" customFormat="1">
      <c r="C400" s="57"/>
    </row>
    <row r="401" spans="3:3" s="60" customFormat="1">
      <c r="C401" s="57"/>
    </row>
    <row r="402" spans="3:3" s="60" customFormat="1">
      <c r="C402" s="57"/>
    </row>
    <row r="403" spans="3:3" s="60" customFormat="1">
      <c r="C403" s="57"/>
    </row>
    <row r="404" spans="3:3" s="60" customFormat="1">
      <c r="C404" s="57"/>
    </row>
    <row r="405" spans="3:3" s="60" customFormat="1">
      <c r="C405" s="57"/>
    </row>
    <row r="406" spans="3:3" s="60" customFormat="1">
      <c r="C406" s="57"/>
    </row>
    <row r="407" spans="3:3" s="60" customFormat="1">
      <c r="C407" s="57"/>
    </row>
    <row r="408" spans="3:3" s="60" customFormat="1">
      <c r="C408" s="57"/>
    </row>
    <row r="409" spans="3:3" s="60" customFormat="1">
      <c r="C409" s="57"/>
    </row>
    <row r="410" spans="3:3" s="60" customFormat="1">
      <c r="C410" s="57"/>
    </row>
    <row r="411" spans="3:3" s="60" customFormat="1">
      <c r="C411" s="57"/>
    </row>
    <row r="412" spans="3:3" s="60" customFormat="1">
      <c r="C412" s="57"/>
    </row>
    <row r="413" spans="3:3" s="60" customFormat="1">
      <c r="C413" s="57"/>
    </row>
    <row r="414" spans="3:3" s="60" customFormat="1">
      <c r="C414" s="57"/>
    </row>
    <row r="415" spans="3:3" s="60" customFormat="1">
      <c r="C415" s="57"/>
    </row>
    <row r="416" spans="3:3" s="60" customFormat="1">
      <c r="C416" s="57"/>
    </row>
    <row r="417" spans="3:3" s="60" customFormat="1">
      <c r="C417" s="57"/>
    </row>
    <row r="418" spans="3:3" s="60" customFormat="1">
      <c r="C418" s="57"/>
    </row>
    <row r="419" spans="3:3" s="60" customFormat="1">
      <c r="C419" s="57"/>
    </row>
    <row r="420" spans="3:3" s="60" customFormat="1">
      <c r="C420" s="57"/>
    </row>
    <row r="421" spans="3:3" s="60" customFormat="1">
      <c r="C421" s="57"/>
    </row>
    <row r="422" spans="3:3" s="60" customFormat="1">
      <c r="C422" s="57"/>
    </row>
    <row r="423" spans="3:3" s="60" customFormat="1">
      <c r="C423" s="57"/>
    </row>
    <row r="424" spans="3:3" s="60" customFormat="1">
      <c r="C424" s="57"/>
    </row>
    <row r="425" spans="3:3" s="60" customFormat="1">
      <c r="C425" s="57"/>
    </row>
    <row r="426" spans="3:3" s="60" customFormat="1">
      <c r="C426" s="57"/>
    </row>
    <row r="427" spans="3:3" s="60" customFormat="1">
      <c r="C427" s="57"/>
    </row>
    <row r="428" spans="3:3" s="60" customFormat="1">
      <c r="C428" s="57"/>
    </row>
    <row r="429" spans="3:3" s="60" customFormat="1">
      <c r="C429" s="57"/>
    </row>
    <row r="430" spans="3:3" s="60" customFormat="1">
      <c r="C430" s="57"/>
    </row>
    <row r="431" spans="3:3" s="60" customFormat="1">
      <c r="C431" s="57"/>
    </row>
    <row r="432" spans="3:3" s="60" customFormat="1">
      <c r="C432" s="57"/>
    </row>
    <row r="433" spans="3:3" s="60" customFormat="1">
      <c r="C433" s="57"/>
    </row>
    <row r="434" spans="3:3" s="60" customFormat="1">
      <c r="C434" s="57"/>
    </row>
    <row r="435" spans="3:3" s="60" customFormat="1">
      <c r="C435" s="57"/>
    </row>
    <row r="436" spans="3:3" s="60" customFormat="1">
      <c r="C436" s="57"/>
    </row>
    <row r="437" spans="3:3" s="60" customFormat="1">
      <c r="C437" s="57"/>
    </row>
    <row r="438" spans="3:3" s="60" customFormat="1">
      <c r="C438" s="57"/>
    </row>
    <row r="439" spans="3:3" s="60" customFormat="1">
      <c r="C439" s="57"/>
    </row>
    <row r="440" spans="3:3" s="60" customFormat="1">
      <c r="C440" s="57"/>
    </row>
    <row r="441" spans="3:3" s="60" customFormat="1">
      <c r="C441" s="57"/>
    </row>
    <row r="442" spans="3:3" s="60" customFormat="1">
      <c r="C442" s="57"/>
    </row>
    <row r="443" spans="3:3" s="60" customFormat="1">
      <c r="C443" s="57"/>
    </row>
    <row r="444" spans="3:3" s="60" customFormat="1">
      <c r="C444" s="57"/>
    </row>
    <row r="445" spans="3:3" s="60" customFormat="1">
      <c r="C445" s="57"/>
    </row>
    <row r="446" spans="3:3" s="60" customFormat="1">
      <c r="C446" s="57"/>
    </row>
    <row r="447" spans="3:3" s="60" customFormat="1">
      <c r="C447" s="57"/>
    </row>
    <row r="448" spans="3:3" s="60" customFormat="1">
      <c r="C448" s="57"/>
    </row>
    <row r="449" spans="3:3" s="60" customFormat="1">
      <c r="C449" s="57"/>
    </row>
    <row r="450" spans="3:3" s="60" customFormat="1">
      <c r="C450" s="57"/>
    </row>
    <row r="451" spans="3:3" s="60" customFormat="1">
      <c r="C451" s="57"/>
    </row>
    <row r="452" spans="3:3" s="60" customFormat="1">
      <c r="C452" s="57"/>
    </row>
    <row r="453" spans="3:3" s="60" customFormat="1">
      <c r="C453" s="57"/>
    </row>
    <row r="454" spans="3:3" s="60" customFormat="1">
      <c r="C454" s="57"/>
    </row>
    <row r="455" spans="3:3" s="60" customFormat="1">
      <c r="C455" s="57"/>
    </row>
    <row r="456" spans="3:3" s="60" customFormat="1">
      <c r="C456" s="57"/>
    </row>
    <row r="457" spans="3:3" s="60" customFormat="1">
      <c r="C457" s="57"/>
    </row>
    <row r="458" spans="3:3" s="60" customFormat="1">
      <c r="C458" s="57"/>
    </row>
    <row r="459" spans="3:3" s="60" customFormat="1">
      <c r="C459" s="57"/>
    </row>
    <row r="460" spans="3:3" s="60" customFormat="1">
      <c r="C460" s="57"/>
    </row>
    <row r="461" spans="3:3" s="60" customFormat="1">
      <c r="C461" s="57"/>
    </row>
    <row r="462" spans="3:3" s="60" customFormat="1">
      <c r="C462" s="57"/>
    </row>
    <row r="463" spans="3:3" s="60" customFormat="1">
      <c r="C463" s="57"/>
    </row>
    <row r="464" spans="3:3" s="60" customFormat="1">
      <c r="C464" s="57"/>
    </row>
    <row r="465" spans="3:3" s="60" customFormat="1">
      <c r="C465" s="57"/>
    </row>
    <row r="466" spans="3:3" s="60" customFormat="1">
      <c r="C466" s="57"/>
    </row>
    <row r="467" spans="3:3" s="60" customFormat="1">
      <c r="C467" s="57"/>
    </row>
    <row r="468" spans="3:3" s="60" customFormat="1">
      <c r="C468" s="57"/>
    </row>
    <row r="469" spans="3:3" s="60" customFormat="1">
      <c r="C469" s="57"/>
    </row>
    <row r="470" spans="3:3" s="60" customFormat="1">
      <c r="C470" s="57"/>
    </row>
    <row r="471" spans="3:3" s="60" customFormat="1">
      <c r="C471" s="57"/>
    </row>
    <row r="472" spans="3:3" s="60" customFormat="1">
      <c r="C472" s="57"/>
    </row>
    <row r="473" spans="3:3" s="60" customFormat="1">
      <c r="C473" s="57"/>
    </row>
    <row r="474" spans="3:3" s="60" customFormat="1">
      <c r="C474" s="57"/>
    </row>
    <row r="475" spans="3:3" s="60" customFormat="1">
      <c r="C475" s="57"/>
    </row>
    <row r="476" spans="3:3" s="60" customFormat="1">
      <c r="C476" s="57"/>
    </row>
    <row r="477" spans="3:3" s="60" customFormat="1">
      <c r="C477" s="57"/>
    </row>
    <row r="478" spans="3:3" s="60" customFormat="1">
      <c r="C478" s="57"/>
    </row>
    <row r="479" spans="3:3" s="60" customFormat="1">
      <c r="C479" s="57"/>
    </row>
    <row r="480" spans="3:3" s="60" customFormat="1">
      <c r="C480" s="57"/>
    </row>
    <row r="481" spans="3:3" s="60" customFormat="1">
      <c r="C481" s="57"/>
    </row>
    <row r="482" spans="3:3" s="60" customFormat="1">
      <c r="C482" s="57"/>
    </row>
    <row r="483" spans="3:3" s="60" customFormat="1">
      <c r="C483" s="57"/>
    </row>
    <row r="484" spans="3:3" s="60" customFormat="1">
      <c r="C484" s="57"/>
    </row>
    <row r="485" spans="3:3" s="60" customFormat="1">
      <c r="C485" s="57"/>
    </row>
    <row r="486" spans="3:3" s="60" customFormat="1">
      <c r="C486" s="57"/>
    </row>
    <row r="487" spans="3:3" s="60" customFormat="1">
      <c r="C487" s="57"/>
    </row>
    <row r="488" spans="3:3" s="60" customFormat="1">
      <c r="C488" s="57"/>
    </row>
    <row r="489" spans="3:3" s="60" customFormat="1">
      <c r="C489" s="57"/>
    </row>
    <row r="490" spans="3:3" s="60" customFormat="1">
      <c r="C490" s="57"/>
    </row>
    <row r="491" spans="3:3" s="60" customFormat="1">
      <c r="C491" s="57"/>
    </row>
    <row r="492" spans="3:3" s="60" customFormat="1">
      <c r="C492" s="57"/>
    </row>
    <row r="493" spans="3:3" s="60" customFormat="1">
      <c r="C493" s="57"/>
    </row>
    <row r="494" spans="3:3" s="60" customFormat="1">
      <c r="C494" s="57"/>
    </row>
    <row r="495" spans="3:3" s="60" customFormat="1">
      <c r="C495" s="57"/>
    </row>
    <row r="496" spans="3:3" s="60" customFormat="1">
      <c r="C496" s="57"/>
    </row>
    <row r="497" spans="3:3" s="60" customFormat="1">
      <c r="C497" s="57"/>
    </row>
    <row r="498" spans="3:3" s="60" customFormat="1">
      <c r="C498" s="57"/>
    </row>
    <row r="499" spans="3:3" s="60" customFormat="1">
      <c r="C499" s="57"/>
    </row>
    <row r="500" spans="3:3" s="60" customFormat="1">
      <c r="C500" s="57"/>
    </row>
    <row r="501" spans="3:3" s="60" customFormat="1">
      <c r="C501" s="57"/>
    </row>
    <row r="502" spans="3:3" s="60" customFormat="1">
      <c r="C502" s="57"/>
    </row>
    <row r="503" spans="3:3" s="60" customFormat="1">
      <c r="C503" s="57"/>
    </row>
    <row r="504" spans="3:3" s="60" customFormat="1">
      <c r="C504" s="57"/>
    </row>
    <row r="505" spans="3:3" s="60" customFormat="1">
      <c r="C505" s="57"/>
    </row>
    <row r="506" spans="3:3" s="60" customFormat="1">
      <c r="C506" s="57"/>
    </row>
    <row r="507" spans="3:3" s="60" customFormat="1">
      <c r="C507" s="57"/>
    </row>
    <row r="508" spans="3:3" s="60" customFormat="1">
      <c r="C508" s="57"/>
    </row>
    <row r="509" spans="3:3" s="60" customFormat="1">
      <c r="C509" s="57"/>
    </row>
    <row r="510" spans="3:3" s="60" customFormat="1">
      <c r="C510" s="57"/>
    </row>
    <row r="511" spans="3:3" s="60" customFormat="1">
      <c r="C511" s="57"/>
    </row>
    <row r="512" spans="3:3" s="60" customFormat="1">
      <c r="C512" s="57"/>
    </row>
    <row r="513" spans="3:3" s="60" customFormat="1">
      <c r="C513" s="57"/>
    </row>
    <row r="514" spans="3:3" s="60" customFormat="1">
      <c r="C514" s="57"/>
    </row>
    <row r="515" spans="3:3" s="60" customFormat="1">
      <c r="C515" s="57"/>
    </row>
    <row r="516" spans="3:3" s="60" customFormat="1">
      <c r="C516" s="57"/>
    </row>
    <row r="517" spans="3:3" s="60" customFormat="1">
      <c r="C517" s="57"/>
    </row>
    <row r="518" spans="3:3" s="60" customFormat="1">
      <c r="C518" s="57"/>
    </row>
    <row r="519" spans="3:3" s="60" customFormat="1">
      <c r="C519" s="57"/>
    </row>
    <row r="520" spans="3:3" s="60" customFormat="1">
      <c r="C520" s="57"/>
    </row>
    <row r="521" spans="3:3" s="60" customFormat="1">
      <c r="C521" s="57"/>
    </row>
    <row r="522" spans="3:3" s="60" customFormat="1">
      <c r="C522" s="57"/>
    </row>
    <row r="523" spans="3:3" s="60" customFormat="1">
      <c r="C523" s="57"/>
    </row>
    <row r="524" spans="3:3" s="60" customFormat="1">
      <c r="C524" s="57"/>
    </row>
    <row r="525" spans="3:3" s="60" customFormat="1">
      <c r="C525" s="57"/>
    </row>
    <row r="526" spans="3:3" s="60" customFormat="1">
      <c r="C526" s="57"/>
    </row>
    <row r="527" spans="3:3" s="60" customFormat="1">
      <c r="C527" s="57"/>
    </row>
    <row r="528" spans="3:3" s="60" customFormat="1">
      <c r="C528" s="57"/>
    </row>
    <row r="529" spans="3:3" s="60" customFormat="1">
      <c r="C529" s="57"/>
    </row>
    <row r="530" spans="3:3" s="60" customFormat="1">
      <c r="C530" s="57"/>
    </row>
    <row r="531" spans="3:3" s="60" customFormat="1">
      <c r="C531" s="57"/>
    </row>
    <row r="532" spans="3:3" s="60" customFormat="1">
      <c r="C532" s="57"/>
    </row>
    <row r="533" spans="3:3" s="60" customFormat="1">
      <c r="C533" s="57"/>
    </row>
  </sheetData>
  <mergeCells count="30">
    <mergeCell ref="A31:A32"/>
    <mergeCell ref="C31:C32"/>
    <mergeCell ref="D3:D4"/>
    <mergeCell ref="E3:E4"/>
    <mergeCell ref="H3:H4"/>
    <mergeCell ref="A25:A26"/>
    <mergeCell ref="B25:C26"/>
    <mergeCell ref="A27:A28"/>
    <mergeCell ref="C27:C28"/>
    <mergeCell ref="A29:A30"/>
    <mergeCell ref="C29:C30"/>
    <mergeCell ref="A19:A20"/>
    <mergeCell ref="C19:C20"/>
    <mergeCell ref="A21:A22"/>
    <mergeCell ref="A5:C6"/>
    <mergeCell ref="A7:C8"/>
    <mergeCell ref="C21:C22"/>
    <mergeCell ref="A23:A24"/>
    <mergeCell ref="C23:C24"/>
    <mergeCell ref="I3:I4"/>
    <mergeCell ref="J3:J4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EP12"/>
  <sheetViews>
    <sheetView zoomScale="85" zoomScaleNormal="85" workbookViewId="0">
      <selection activeCell="H15" sqref="H15"/>
    </sheetView>
  </sheetViews>
  <sheetFormatPr defaultColWidth="8.6640625" defaultRowHeight="18"/>
  <cols>
    <col min="1" max="1" width="22.6640625" style="2" customWidth="1"/>
    <col min="2" max="16384" width="8.6640625" style="1"/>
  </cols>
  <sheetData>
    <row r="1" spans="1:146" s="20" customFormat="1" ht="18.600000000000001" thickBot="1">
      <c r="A1" s="32" t="s">
        <v>57</v>
      </c>
      <c r="B1" s="31"/>
      <c r="C1" s="31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2"/>
      <c r="EM1" s="22"/>
      <c r="EN1" s="22"/>
      <c r="EO1" s="22"/>
      <c r="EP1" s="21"/>
    </row>
    <row r="2" spans="1:146" s="20" customFormat="1" ht="6" customHeight="1" thickTop="1">
      <c r="A2" s="2" t="s">
        <v>22</v>
      </c>
      <c r="B2" s="30"/>
      <c r="C2" s="34"/>
      <c r="D2" s="29"/>
      <c r="E2" s="29"/>
      <c r="F2" s="29"/>
      <c r="G2" s="29"/>
      <c r="H2" s="28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1"/>
    </row>
    <row r="3" spans="1:146" s="20" customFormat="1" ht="12" customHeight="1">
      <c r="A3" s="2" t="s">
        <v>22</v>
      </c>
      <c r="B3" s="397" t="s">
        <v>9</v>
      </c>
      <c r="C3" s="402" t="s">
        <v>56</v>
      </c>
      <c r="D3" s="41"/>
      <c r="E3" s="41"/>
      <c r="F3" s="404" t="s">
        <v>55</v>
      </c>
      <c r="G3" s="404" t="s">
        <v>54</v>
      </c>
      <c r="H3" s="406" t="s">
        <v>53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2"/>
      <c r="DX3" s="22"/>
      <c r="DY3" s="22"/>
      <c r="DZ3" s="22"/>
      <c r="EA3" s="21"/>
    </row>
    <row r="4" spans="1:146" s="20" customFormat="1" ht="141.75" customHeight="1">
      <c r="A4" s="40" t="s">
        <v>22</v>
      </c>
      <c r="B4" s="398"/>
      <c r="C4" s="403"/>
      <c r="D4" s="26" t="s">
        <v>48</v>
      </c>
      <c r="E4" s="26" t="s">
        <v>47</v>
      </c>
      <c r="F4" s="405"/>
      <c r="G4" s="405"/>
      <c r="H4" s="407"/>
      <c r="I4" s="23"/>
      <c r="J4" s="39"/>
      <c r="K4" s="23"/>
      <c r="L4" s="39"/>
      <c r="M4" s="39"/>
      <c r="N4" s="39"/>
      <c r="O4" s="39"/>
      <c r="P4" s="39"/>
      <c r="Q4" s="39"/>
      <c r="R4" s="39"/>
      <c r="S4" s="39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2"/>
      <c r="DX4" s="22"/>
      <c r="DY4" s="22"/>
      <c r="DZ4" s="22"/>
      <c r="EA4" s="21"/>
    </row>
    <row r="5" spans="1:146">
      <c r="A5" s="362" t="s">
        <v>9</v>
      </c>
      <c r="B5" s="19">
        <v>1779</v>
      </c>
      <c r="C5" s="18">
        <v>927</v>
      </c>
      <c r="D5" s="18">
        <v>489</v>
      </c>
      <c r="E5" s="18">
        <v>438</v>
      </c>
      <c r="F5" s="18">
        <v>725</v>
      </c>
      <c r="G5" s="18">
        <v>7</v>
      </c>
      <c r="H5" s="17">
        <v>120</v>
      </c>
    </row>
    <row r="6" spans="1:146">
      <c r="A6" s="360"/>
      <c r="B6" s="292">
        <v>100</v>
      </c>
      <c r="C6" s="11">
        <v>52.107925801011802</v>
      </c>
      <c r="D6" s="11">
        <v>27.487352445193931</v>
      </c>
      <c r="E6" s="11">
        <v>24.620573355817875</v>
      </c>
      <c r="F6" s="11">
        <v>40.753232152894888</v>
      </c>
      <c r="G6" s="11">
        <v>0.39347948285553686</v>
      </c>
      <c r="H6" s="15">
        <v>6.7453625632377738</v>
      </c>
    </row>
    <row r="7" spans="1:146">
      <c r="A7" s="369" t="s">
        <v>26</v>
      </c>
      <c r="B7" s="14">
        <v>29</v>
      </c>
      <c r="C7" s="13">
        <v>20</v>
      </c>
      <c r="D7" s="13">
        <v>14</v>
      </c>
      <c r="E7" s="13">
        <v>6</v>
      </c>
      <c r="F7" s="13">
        <v>7</v>
      </c>
      <c r="G7" s="7" t="s">
        <v>255</v>
      </c>
      <c r="H7" s="16">
        <v>2</v>
      </c>
    </row>
    <row r="8" spans="1:146">
      <c r="A8" s="370"/>
      <c r="B8" s="292">
        <v>100</v>
      </c>
      <c r="C8" s="11">
        <v>68.965517241379317</v>
      </c>
      <c r="D8" s="11">
        <v>48.275862068965516</v>
      </c>
      <c r="E8" s="11">
        <v>20.689655172413794</v>
      </c>
      <c r="F8" s="11">
        <v>24.137931034482758</v>
      </c>
      <c r="G8" s="10" t="s">
        <v>255</v>
      </c>
      <c r="H8" s="15">
        <v>6.8965517241379306</v>
      </c>
    </row>
    <row r="9" spans="1:146">
      <c r="A9" s="369" t="s">
        <v>25</v>
      </c>
      <c r="B9" s="14">
        <v>1746</v>
      </c>
      <c r="C9" s="13">
        <v>904</v>
      </c>
      <c r="D9" s="13">
        <v>472</v>
      </c>
      <c r="E9" s="13">
        <v>432</v>
      </c>
      <c r="F9" s="13">
        <v>717</v>
      </c>
      <c r="G9" s="13">
        <v>7</v>
      </c>
      <c r="H9" s="16">
        <v>118</v>
      </c>
    </row>
    <row r="10" spans="1:146">
      <c r="A10" s="370"/>
      <c r="B10" s="292">
        <v>100</v>
      </c>
      <c r="C10" s="11">
        <v>51.775486827033227</v>
      </c>
      <c r="D10" s="11">
        <v>27.033218785796105</v>
      </c>
      <c r="E10" s="11">
        <v>24.742268041237114</v>
      </c>
      <c r="F10" s="11">
        <v>41.065292096219927</v>
      </c>
      <c r="G10" s="11">
        <v>0.40091638029782356</v>
      </c>
      <c r="H10" s="15">
        <v>6.7583046964490263</v>
      </c>
    </row>
    <row r="11" spans="1:146">
      <c r="A11" s="359" t="s">
        <v>24</v>
      </c>
      <c r="B11" s="14">
        <v>4</v>
      </c>
      <c r="C11" s="13">
        <v>3</v>
      </c>
      <c r="D11" s="13">
        <v>3</v>
      </c>
      <c r="E11" s="7" t="s">
        <v>0</v>
      </c>
      <c r="F11" s="13">
        <v>1</v>
      </c>
      <c r="G11" s="7" t="s">
        <v>255</v>
      </c>
      <c r="H11" s="6" t="s">
        <v>255</v>
      </c>
    </row>
    <row r="12" spans="1:146">
      <c r="A12" s="365"/>
      <c r="B12" s="293">
        <v>100</v>
      </c>
      <c r="C12" s="33">
        <v>75</v>
      </c>
      <c r="D12" s="33">
        <v>75</v>
      </c>
      <c r="E12" s="4" t="s">
        <v>255</v>
      </c>
      <c r="F12" s="33">
        <v>25</v>
      </c>
      <c r="G12" s="4" t="s">
        <v>255</v>
      </c>
      <c r="H12" s="3" t="s">
        <v>255</v>
      </c>
    </row>
  </sheetData>
  <mergeCells count="9">
    <mergeCell ref="H3:H4"/>
    <mergeCell ref="A5:A6"/>
    <mergeCell ref="A7:A8"/>
    <mergeCell ref="A9:A10"/>
    <mergeCell ref="A11:A12"/>
    <mergeCell ref="B3:B4"/>
    <mergeCell ref="C3:C4"/>
    <mergeCell ref="F3:F4"/>
    <mergeCell ref="G3:G4"/>
  </mergeCells>
  <phoneticPr fontId="3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EQ33"/>
  <sheetViews>
    <sheetView zoomScale="85" zoomScaleNormal="85" workbookViewId="0">
      <selection activeCell="G11" sqref="G11"/>
    </sheetView>
  </sheetViews>
  <sheetFormatPr defaultColWidth="8.6640625" defaultRowHeight="18"/>
  <cols>
    <col min="1" max="1" width="1.88671875" style="2" customWidth="1"/>
    <col min="2" max="2" width="31.77734375" style="2" customWidth="1"/>
    <col min="3" max="16384" width="8.6640625" style="1"/>
  </cols>
  <sheetData>
    <row r="1" spans="1:147" s="20" customFormat="1" ht="18.600000000000001" thickBot="1">
      <c r="A1" s="32" t="s">
        <v>58</v>
      </c>
      <c r="B1" s="31"/>
      <c r="C1" s="31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1"/>
    </row>
    <row r="3" spans="1:147" s="20" customFormat="1" ht="12" customHeight="1">
      <c r="A3" s="2" t="s">
        <v>22</v>
      </c>
      <c r="B3" s="2" t="s">
        <v>22</v>
      </c>
      <c r="C3" s="397" t="s">
        <v>9</v>
      </c>
      <c r="D3" s="402" t="s">
        <v>218</v>
      </c>
      <c r="E3" s="41"/>
      <c r="F3" s="41"/>
      <c r="G3" s="404" t="s">
        <v>50</v>
      </c>
      <c r="H3" s="404" t="s">
        <v>49</v>
      </c>
      <c r="I3" s="406" t="s">
        <v>53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2"/>
      <c r="DY3" s="22"/>
      <c r="DZ3" s="22"/>
      <c r="EA3" s="22"/>
      <c r="EB3" s="21"/>
    </row>
    <row r="4" spans="1:147" s="20" customFormat="1" ht="141.75" customHeight="1">
      <c r="A4" s="40" t="s">
        <v>22</v>
      </c>
      <c r="B4" s="44" t="s">
        <v>22</v>
      </c>
      <c r="C4" s="398"/>
      <c r="D4" s="403"/>
      <c r="E4" s="26" t="s">
        <v>48</v>
      </c>
      <c r="F4" s="26" t="s">
        <v>47</v>
      </c>
      <c r="G4" s="405"/>
      <c r="H4" s="405"/>
      <c r="I4" s="407"/>
      <c r="J4" s="23"/>
      <c r="K4" s="39"/>
      <c r="L4" s="23"/>
      <c r="M4" s="39"/>
      <c r="N4" s="39"/>
      <c r="O4" s="39"/>
      <c r="P4" s="39"/>
      <c r="Q4" s="39"/>
      <c r="R4" s="39"/>
      <c r="S4" s="39"/>
      <c r="T4" s="39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2"/>
      <c r="DY4" s="22"/>
      <c r="DZ4" s="22"/>
      <c r="EA4" s="22"/>
      <c r="EB4" s="21"/>
    </row>
    <row r="5" spans="1:147" s="339" customFormat="1">
      <c r="A5" s="371" t="s">
        <v>9</v>
      </c>
      <c r="B5" s="355"/>
      <c r="C5" s="251">
        <v>1620</v>
      </c>
      <c r="D5" s="337">
        <v>817</v>
      </c>
      <c r="E5" s="337">
        <v>435</v>
      </c>
      <c r="F5" s="337">
        <v>382</v>
      </c>
      <c r="G5" s="337">
        <v>687</v>
      </c>
      <c r="H5" s="337">
        <v>7</v>
      </c>
      <c r="I5" s="338">
        <v>109</v>
      </c>
    </row>
    <row r="6" spans="1:147">
      <c r="A6" s="346"/>
      <c r="B6" s="356"/>
      <c r="C6" s="12">
        <v>100</v>
      </c>
      <c r="D6" s="11">
        <v>50.432098765432102</v>
      </c>
      <c r="E6" s="11">
        <v>26.851851851851855</v>
      </c>
      <c r="F6" s="11">
        <v>23.580246913580247</v>
      </c>
      <c r="G6" s="11">
        <v>42.407407407407405</v>
      </c>
      <c r="H6" s="11">
        <v>0.43209876543209874</v>
      </c>
      <c r="I6" s="15">
        <v>6.7283950617283956</v>
      </c>
    </row>
    <row r="7" spans="1:147" s="339" customFormat="1">
      <c r="A7" s="346" t="s">
        <v>33</v>
      </c>
      <c r="B7" s="356"/>
      <c r="C7" s="252">
        <v>1057</v>
      </c>
      <c r="D7" s="340">
        <v>669</v>
      </c>
      <c r="E7" s="340">
        <v>388</v>
      </c>
      <c r="F7" s="340">
        <v>281</v>
      </c>
      <c r="G7" s="340">
        <v>326</v>
      </c>
      <c r="H7" s="340">
        <v>3</v>
      </c>
      <c r="I7" s="341">
        <v>59</v>
      </c>
    </row>
    <row r="8" spans="1:147">
      <c r="A8" s="346"/>
      <c r="B8" s="356"/>
      <c r="C8" s="12">
        <v>100</v>
      </c>
      <c r="D8" s="11">
        <v>63.292336802270576</v>
      </c>
      <c r="E8" s="11">
        <v>36.707663197729424</v>
      </c>
      <c r="F8" s="11">
        <v>26.584673604541152</v>
      </c>
      <c r="G8" s="11">
        <v>30.842005676442763</v>
      </c>
      <c r="H8" s="11">
        <v>0.28382213812677387</v>
      </c>
      <c r="I8" s="15">
        <v>5.5818353831598868</v>
      </c>
    </row>
    <row r="9" spans="1:147">
      <c r="A9" s="346" t="s">
        <v>32</v>
      </c>
      <c r="B9" s="356"/>
      <c r="C9" s="283">
        <v>326</v>
      </c>
      <c r="D9" s="13">
        <v>57</v>
      </c>
      <c r="E9" s="13">
        <v>12</v>
      </c>
      <c r="F9" s="13">
        <v>45</v>
      </c>
      <c r="G9" s="13">
        <v>239</v>
      </c>
      <c r="H9" s="13">
        <v>3</v>
      </c>
      <c r="I9" s="16">
        <v>27</v>
      </c>
    </row>
    <row r="10" spans="1:147">
      <c r="A10" s="346"/>
      <c r="B10" s="356"/>
      <c r="C10" s="12">
        <v>100</v>
      </c>
      <c r="D10" s="11">
        <v>17.484662576687114</v>
      </c>
      <c r="E10" s="11">
        <v>3.6809815950920246</v>
      </c>
      <c r="F10" s="11">
        <v>13.803680981595093</v>
      </c>
      <c r="G10" s="11">
        <v>73.312883435582819</v>
      </c>
      <c r="H10" s="11">
        <v>0.92024539877300615</v>
      </c>
      <c r="I10" s="15">
        <v>8.2822085889570545</v>
      </c>
    </row>
    <row r="11" spans="1:147">
      <c r="A11" s="372"/>
      <c r="B11" s="359" t="s">
        <v>31</v>
      </c>
      <c r="C11" s="283">
        <v>317</v>
      </c>
      <c r="D11" s="13">
        <v>50</v>
      </c>
      <c r="E11" s="13">
        <v>10</v>
      </c>
      <c r="F11" s="13">
        <v>40</v>
      </c>
      <c r="G11" s="13">
        <v>237</v>
      </c>
      <c r="H11" s="13">
        <v>3</v>
      </c>
      <c r="I11" s="16">
        <v>27</v>
      </c>
    </row>
    <row r="12" spans="1:147">
      <c r="A12" s="373"/>
      <c r="B12" s="360"/>
      <c r="C12" s="12">
        <v>100</v>
      </c>
      <c r="D12" s="11">
        <v>15.772870662460567</v>
      </c>
      <c r="E12" s="11">
        <v>3.1545741324921135</v>
      </c>
      <c r="F12" s="11">
        <v>12.618296529968454</v>
      </c>
      <c r="G12" s="11">
        <v>74.763406940063092</v>
      </c>
      <c r="H12" s="11">
        <v>0.94637223974763407</v>
      </c>
      <c r="I12" s="15">
        <v>8.517350157728707</v>
      </c>
    </row>
    <row r="13" spans="1:147">
      <c r="A13" s="372"/>
      <c r="B13" s="359" t="s">
        <v>30</v>
      </c>
      <c r="C13" s="283">
        <v>8</v>
      </c>
      <c r="D13" s="13">
        <v>6</v>
      </c>
      <c r="E13" s="13">
        <v>1</v>
      </c>
      <c r="F13" s="13">
        <v>5</v>
      </c>
      <c r="G13" s="13">
        <v>2</v>
      </c>
      <c r="H13" s="7" t="s">
        <v>0</v>
      </c>
      <c r="I13" s="6" t="s">
        <v>0</v>
      </c>
    </row>
    <row r="14" spans="1:147">
      <c r="A14" s="373"/>
      <c r="B14" s="360"/>
      <c r="C14" s="12">
        <v>100</v>
      </c>
      <c r="D14" s="11">
        <v>75</v>
      </c>
      <c r="E14" s="11">
        <v>12.5</v>
      </c>
      <c r="F14" s="11">
        <v>62.5</v>
      </c>
      <c r="G14" s="11">
        <v>25</v>
      </c>
      <c r="H14" s="10" t="s">
        <v>0</v>
      </c>
      <c r="I14" s="9" t="s">
        <v>0</v>
      </c>
    </row>
    <row r="15" spans="1:147">
      <c r="A15" s="372"/>
      <c r="B15" s="359" t="s">
        <v>29</v>
      </c>
      <c r="C15" s="283">
        <v>1</v>
      </c>
      <c r="D15" s="13">
        <v>1</v>
      </c>
      <c r="E15" s="13">
        <v>1</v>
      </c>
      <c r="F15" s="7" t="s">
        <v>0</v>
      </c>
      <c r="G15" s="7" t="s">
        <v>0</v>
      </c>
      <c r="H15" s="7" t="s">
        <v>0</v>
      </c>
      <c r="I15" s="6" t="s">
        <v>0</v>
      </c>
    </row>
    <row r="16" spans="1:147">
      <c r="A16" s="373"/>
      <c r="B16" s="360"/>
      <c r="C16" s="12">
        <v>100</v>
      </c>
      <c r="D16" s="11">
        <v>100</v>
      </c>
      <c r="E16" s="11">
        <v>100</v>
      </c>
      <c r="F16" s="10" t="s">
        <v>0</v>
      </c>
      <c r="G16" s="10" t="s">
        <v>0</v>
      </c>
      <c r="H16" s="10" t="s">
        <v>0</v>
      </c>
      <c r="I16" s="9" t="s">
        <v>0</v>
      </c>
    </row>
    <row r="17" spans="1:9">
      <c r="A17" s="376" t="s">
        <v>28</v>
      </c>
      <c r="B17" s="363"/>
      <c r="C17" s="283">
        <v>237</v>
      </c>
      <c r="D17" s="13">
        <v>91</v>
      </c>
      <c r="E17" s="13">
        <v>35</v>
      </c>
      <c r="F17" s="13">
        <v>56</v>
      </c>
      <c r="G17" s="13">
        <v>122</v>
      </c>
      <c r="H17" s="13">
        <v>1</v>
      </c>
      <c r="I17" s="16">
        <v>23</v>
      </c>
    </row>
    <row r="18" spans="1:9">
      <c r="A18" s="377"/>
      <c r="B18" s="378"/>
      <c r="C18" s="280">
        <v>100</v>
      </c>
      <c r="D18" s="33">
        <v>38.396624472573833</v>
      </c>
      <c r="E18" s="33">
        <v>14.767932489451477</v>
      </c>
      <c r="F18" s="33">
        <v>23.628691983122362</v>
      </c>
      <c r="G18" s="33">
        <v>51.47679324894515</v>
      </c>
      <c r="H18" s="33">
        <v>0.42194092827004215</v>
      </c>
      <c r="I18" s="35">
        <v>9.7046413502109701</v>
      </c>
    </row>
    <row r="19" spans="1:9">
      <c r="C19" s="300"/>
    </row>
    <row r="21" spans="1:9">
      <c r="C21" s="300"/>
    </row>
    <row r="23" spans="1:9">
      <c r="C23" s="300"/>
    </row>
    <row r="25" spans="1:9">
      <c r="C25" s="300"/>
    </row>
    <row r="27" spans="1:9">
      <c r="C27" s="300"/>
    </row>
    <row r="29" spans="1:9">
      <c r="C29" s="300"/>
    </row>
    <row r="31" spans="1:9">
      <c r="C31" s="300"/>
    </row>
    <row r="33" spans="3:3">
      <c r="C33" s="300"/>
    </row>
  </sheetData>
  <mergeCells count="15">
    <mergeCell ref="A5:B6"/>
    <mergeCell ref="A15:A16"/>
    <mergeCell ref="B15:B16"/>
    <mergeCell ref="A17:B18"/>
    <mergeCell ref="A7:B8"/>
    <mergeCell ref="A9:B10"/>
    <mergeCell ref="A11:A12"/>
    <mergeCell ref="B11:B12"/>
    <mergeCell ref="A13:A14"/>
    <mergeCell ref="B13:B14"/>
    <mergeCell ref="C3:C4"/>
    <mergeCell ref="D3:D4"/>
    <mergeCell ref="G3:G4"/>
    <mergeCell ref="H3:H4"/>
    <mergeCell ref="I3:I4"/>
  </mergeCells>
  <phoneticPr fontId="3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EQ33"/>
  <sheetViews>
    <sheetView zoomScale="85" zoomScaleNormal="85" workbookViewId="0">
      <selection activeCell="O19" sqref="O19"/>
    </sheetView>
  </sheetViews>
  <sheetFormatPr defaultColWidth="8.6640625" defaultRowHeight="18"/>
  <cols>
    <col min="1" max="1" width="1.88671875" style="2" customWidth="1"/>
    <col min="2" max="2" width="25.6640625" style="2" customWidth="1"/>
    <col min="3" max="16384" width="8.6640625" style="1"/>
  </cols>
  <sheetData>
    <row r="1" spans="1:147" s="20" customFormat="1" ht="18.600000000000001" thickBot="1">
      <c r="A1" s="32" t="s">
        <v>256</v>
      </c>
      <c r="B1" s="31"/>
      <c r="C1" s="31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1"/>
    </row>
    <row r="3" spans="1:147" s="20" customFormat="1" ht="12" customHeight="1">
      <c r="A3" s="2" t="s">
        <v>22</v>
      </c>
      <c r="B3" s="2" t="s">
        <v>22</v>
      </c>
      <c r="C3" s="397" t="s">
        <v>9</v>
      </c>
      <c r="D3" s="402" t="s">
        <v>218</v>
      </c>
      <c r="E3" s="41"/>
      <c r="F3" s="41"/>
      <c r="G3" s="404" t="s">
        <v>50</v>
      </c>
      <c r="H3" s="404" t="s">
        <v>49</v>
      </c>
      <c r="I3" s="406" t="s">
        <v>53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2"/>
      <c r="DY3" s="22"/>
      <c r="DZ3" s="22"/>
      <c r="EA3" s="22"/>
      <c r="EB3" s="21"/>
    </row>
    <row r="4" spans="1:147" s="20" customFormat="1" ht="141.75" customHeight="1">
      <c r="A4" s="40" t="s">
        <v>22</v>
      </c>
      <c r="B4" s="44" t="s">
        <v>22</v>
      </c>
      <c r="C4" s="398"/>
      <c r="D4" s="403"/>
      <c r="E4" s="26" t="s">
        <v>48</v>
      </c>
      <c r="F4" s="26" t="s">
        <v>47</v>
      </c>
      <c r="G4" s="405"/>
      <c r="H4" s="405"/>
      <c r="I4" s="407"/>
      <c r="J4" s="23"/>
      <c r="K4" s="39"/>
      <c r="L4" s="23"/>
      <c r="M4" s="39"/>
      <c r="N4" s="39"/>
      <c r="O4" s="39"/>
      <c r="P4" s="39"/>
      <c r="Q4" s="39"/>
      <c r="R4" s="39"/>
      <c r="S4" s="39"/>
      <c r="T4" s="39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2"/>
      <c r="DY4" s="22"/>
      <c r="DZ4" s="22"/>
      <c r="EA4" s="22"/>
      <c r="EB4" s="21"/>
    </row>
    <row r="5" spans="1:147" s="339" customFormat="1">
      <c r="A5" s="371" t="s">
        <v>9</v>
      </c>
      <c r="B5" s="355"/>
      <c r="C5" s="251">
        <v>1633</v>
      </c>
      <c r="D5" s="337">
        <v>824</v>
      </c>
      <c r="E5" s="337">
        <v>437</v>
      </c>
      <c r="F5" s="337">
        <v>387</v>
      </c>
      <c r="G5" s="337">
        <v>689</v>
      </c>
      <c r="H5" s="337">
        <v>7</v>
      </c>
      <c r="I5" s="338">
        <v>113</v>
      </c>
    </row>
    <row r="6" spans="1:147">
      <c r="A6" s="346"/>
      <c r="B6" s="356"/>
      <c r="C6" s="292">
        <v>100</v>
      </c>
      <c r="D6" s="11">
        <v>50.459277403551752</v>
      </c>
      <c r="E6" s="11">
        <v>26.760563380281688</v>
      </c>
      <c r="F6" s="11">
        <v>23.698714023270053</v>
      </c>
      <c r="G6" s="11">
        <v>42.192284139620327</v>
      </c>
      <c r="H6" s="11">
        <v>0.42865890998162892</v>
      </c>
      <c r="I6" s="15">
        <v>6.9197795468462955</v>
      </c>
    </row>
    <row r="7" spans="1:147" s="339" customFormat="1">
      <c r="A7" s="346" t="s">
        <v>43</v>
      </c>
      <c r="B7" s="356"/>
      <c r="C7" s="252">
        <v>1488</v>
      </c>
      <c r="D7" s="340">
        <v>766</v>
      </c>
      <c r="E7" s="340">
        <v>416</v>
      </c>
      <c r="F7" s="340">
        <v>350</v>
      </c>
      <c r="G7" s="340">
        <v>614</v>
      </c>
      <c r="H7" s="340">
        <v>7</v>
      </c>
      <c r="I7" s="341">
        <v>101</v>
      </c>
    </row>
    <row r="8" spans="1:147">
      <c r="A8" s="346"/>
      <c r="B8" s="356"/>
      <c r="C8" s="292">
        <v>100</v>
      </c>
      <c r="D8" s="11">
        <v>51.478494623655912</v>
      </c>
      <c r="E8" s="11">
        <v>27.956989247311824</v>
      </c>
      <c r="F8" s="11">
        <v>23.521505376344088</v>
      </c>
      <c r="G8" s="11">
        <v>41.263440860215056</v>
      </c>
      <c r="H8" s="11">
        <v>0.47043010752688175</v>
      </c>
      <c r="I8" s="15">
        <v>6.7876344086021501</v>
      </c>
    </row>
    <row r="9" spans="1:147" s="339" customFormat="1">
      <c r="A9" s="372"/>
      <c r="B9" s="359" t="s">
        <v>42</v>
      </c>
      <c r="C9" s="252">
        <v>181</v>
      </c>
      <c r="D9" s="340">
        <v>100</v>
      </c>
      <c r="E9" s="340">
        <v>53</v>
      </c>
      <c r="F9" s="340">
        <v>47</v>
      </c>
      <c r="G9" s="340">
        <v>70</v>
      </c>
      <c r="H9" s="340">
        <v>1</v>
      </c>
      <c r="I9" s="341">
        <v>10</v>
      </c>
    </row>
    <row r="10" spans="1:147">
      <c r="A10" s="373"/>
      <c r="B10" s="360"/>
      <c r="C10" s="292">
        <v>100</v>
      </c>
      <c r="D10" s="11">
        <v>55.248618784530393</v>
      </c>
      <c r="E10" s="11">
        <v>29.281767955801101</v>
      </c>
      <c r="F10" s="11">
        <v>25.966850828729282</v>
      </c>
      <c r="G10" s="11">
        <v>38.674033149171272</v>
      </c>
      <c r="H10" s="11">
        <v>0.55248618784530379</v>
      </c>
      <c r="I10" s="15">
        <v>5.5248618784530388</v>
      </c>
    </row>
    <row r="11" spans="1:147" s="339" customFormat="1">
      <c r="A11" s="372"/>
      <c r="B11" s="359" t="s">
        <v>41</v>
      </c>
      <c r="C11" s="252">
        <v>1100</v>
      </c>
      <c r="D11" s="340">
        <v>579</v>
      </c>
      <c r="E11" s="340">
        <v>322</v>
      </c>
      <c r="F11" s="340">
        <v>257</v>
      </c>
      <c r="G11" s="340">
        <v>446</v>
      </c>
      <c r="H11" s="340">
        <v>5</v>
      </c>
      <c r="I11" s="341">
        <v>70</v>
      </c>
    </row>
    <row r="12" spans="1:147">
      <c r="A12" s="373"/>
      <c r="B12" s="360"/>
      <c r="C12" s="292">
        <v>100</v>
      </c>
      <c r="D12" s="11">
        <v>52.63636363636364</v>
      </c>
      <c r="E12" s="11">
        <v>29.272727272727273</v>
      </c>
      <c r="F12" s="11">
        <v>23.363636363636363</v>
      </c>
      <c r="G12" s="11">
        <v>40.545454545454547</v>
      </c>
      <c r="H12" s="11">
        <v>0.45454545454545453</v>
      </c>
      <c r="I12" s="15">
        <v>6.3636363636363633</v>
      </c>
    </row>
    <row r="13" spans="1:147" s="339" customFormat="1">
      <c r="A13" s="372"/>
      <c r="B13" s="359" t="s">
        <v>40</v>
      </c>
      <c r="C13" s="252">
        <v>116</v>
      </c>
      <c r="D13" s="340">
        <v>49</v>
      </c>
      <c r="E13" s="340">
        <v>21</v>
      </c>
      <c r="F13" s="340">
        <v>28</v>
      </c>
      <c r="G13" s="340">
        <v>59</v>
      </c>
      <c r="H13" s="253" t="s">
        <v>0</v>
      </c>
      <c r="I13" s="341">
        <v>8</v>
      </c>
    </row>
    <row r="14" spans="1:147">
      <c r="A14" s="373"/>
      <c r="B14" s="360"/>
      <c r="C14" s="292">
        <v>100</v>
      </c>
      <c r="D14" s="11">
        <v>42.241379310344826</v>
      </c>
      <c r="E14" s="11">
        <v>18.103448275862068</v>
      </c>
      <c r="F14" s="11">
        <v>24.137931034482758</v>
      </c>
      <c r="G14" s="11">
        <v>50.862068965517238</v>
      </c>
      <c r="H14" s="10" t="s">
        <v>0</v>
      </c>
      <c r="I14" s="15">
        <v>6.8965517241379306</v>
      </c>
    </row>
    <row r="15" spans="1:147" s="339" customFormat="1">
      <c r="A15" s="372"/>
      <c r="B15" s="359" t="s">
        <v>39</v>
      </c>
      <c r="C15" s="252">
        <v>8</v>
      </c>
      <c r="D15" s="340">
        <v>6</v>
      </c>
      <c r="E15" s="340">
        <v>3</v>
      </c>
      <c r="F15" s="340">
        <v>3</v>
      </c>
      <c r="G15" s="340">
        <v>1</v>
      </c>
      <c r="H15" s="253" t="s">
        <v>0</v>
      </c>
      <c r="I15" s="341">
        <v>1</v>
      </c>
    </row>
    <row r="16" spans="1:147">
      <c r="A16" s="373"/>
      <c r="B16" s="360"/>
      <c r="C16" s="292">
        <v>100</v>
      </c>
      <c r="D16" s="11">
        <v>75</v>
      </c>
      <c r="E16" s="11">
        <v>37.5</v>
      </c>
      <c r="F16" s="11">
        <v>37.5</v>
      </c>
      <c r="G16" s="11">
        <v>12.5</v>
      </c>
      <c r="H16" s="10" t="s">
        <v>0</v>
      </c>
      <c r="I16" s="15">
        <v>12.5</v>
      </c>
    </row>
    <row r="17" spans="1:9">
      <c r="A17" s="372"/>
      <c r="B17" s="359" t="s">
        <v>38</v>
      </c>
      <c r="C17" s="283">
        <v>3</v>
      </c>
      <c r="D17" s="13">
        <v>1</v>
      </c>
      <c r="E17" s="7" t="s">
        <v>0</v>
      </c>
      <c r="F17" s="13">
        <v>1</v>
      </c>
      <c r="G17" s="13">
        <v>1</v>
      </c>
      <c r="H17" s="7" t="s">
        <v>0</v>
      </c>
      <c r="I17" s="16">
        <v>1</v>
      </c>
    </row>
    <row r="18" spans="1:9">
      <c r="A18" s="373"/>
      <c r="B18" s="360"/>
      <c r="C18" s="292">
        <v>100</v>
      </c>
      <c r="D18" s="11">
        <v>33.333333333333329</v>
      </c>
      <c r="E18" s="10" t="s">
        <v>0</v>
      </c>
      <c r="F18" s="11">
        <v>33.333333333333329</v>
      </c>
      <c r="G18" s="11">
        <v>33.333333333333329</v>
      </c>
      <c r="H18" s="10" t="s">
        <v>0</v>
      </c>
      <c r="I18" s="15">
        <v>33.333333333333329</v>
      </c>
    </row>
    <row r="19" spans="1:9">
      <c r="A19" s="372"/>
      <c r="B19" s="359" t="s">
        <v>37</v>
      </c>
      <c r="C19" s="283">
        <v>17</v>
      </c>
      <c r="D19" s="13">
        <v>8</v>
      </c>
      <c r="E19" s="13">
        <v>5</v>
      </c>
      <c r="F19" s="13">
        <v>3</v>
      </c>
      <c r="G19" s="13">
        <v>5</v>
      </c>
      <c r="H19" s="13">
        <v>1</v>
      </c>
      <c r="I19" s="16">
        <v>3</v>
      </c>
    </row>
    <row r="20" spans="1:9">
      <c r="A20" s="373"/>
      <c r="B20" s="360"/>
      <c r="C20" s="292">
        <v>100</v>
      </c>
      <c r="D20" s="11">
        <v>47.058823529411761</v>
      </c>
      <c r="E20" s="11">
        <v>29.411764705882355</v>
      </c>
      <c r="F20" s="11">
        <v>17.647058823529413</v>
      </c>
      <c r="G20" s="11">
        <v>29.411764705882355</v>
      </c>
      <c r="H20" s="11">
        <v>5.8823529411764701</v>
      </c>
      <c r="I20" s="15">
        <v>17.647058823529413</v>
      </c>
    </row>
    <row r="21" spans="1:9">
      <c r="A21" s="372"/>
      <c r="B21" s="359" t="s">
        <v>36</v>
      </c>
      <c r="C21" s="283">
        <v>5</v>
      </c>
      <c r="D21" s="13">
        <v>4</v>
      </c>
      <c r="E21" s="13">
        <v>1</v>
      </c>
      <c r="F21" s="13">
        <v>3</v>
      </c>
      <c r="G21" s="13">
        <v>1</v>
      </c>
      <c r="H21" s="7" t="s">
        <v>0</v>
      </c>
      <c r="I21" s="6" t="s">
        <v>0</v>
      </c>
    </row>
    <row r="22" spans="1:9">
      <c r="A22" s="373"/>
      <c r="B22" s="360"/>
      <c r="C22" s="292">
        <v>100</v>
      </c>
      <c r="D22" s="11">
        <v>80</v>
      </c>
      <c r="E22" s="11">
        <v>20</v>
      </c>
      <c r="F22" s="11">
        <v>60</v>
      </c>
      <c r="G22" s="11">
        <v>20</v>
      </c>
      <c r="H22" s="10" t="s">
        <v>0</v>
      </c>
      <c r="I22" s="9" t="s">
        <v>0</v>
      </c>
    </row>
    <row r="23" spans="1:9">
      <c r="A23" s="372"/>
      <c r="B23" s="359" t="s">
        <v>10</v>
      </c>
      <c r="C23" s="283">
        <v>58</v>
      </c>
      <c r="D23" s="13">
        <v>19</v>
      </c>
      <c r="E23" s="13">
        <v>11</v>
      </c>
      <c r="F23" s="13">
        <v>8</v>
      </c>
      <c r="G23" s="13">
        <v>31</v>
      </c>
      <c r="H23" s="7" t="s">
        <v>0</v>
      </c>
      <c r="I23" s="16">
        <v>8</v>
      </c>
    </row>
    <row r="24" spans="1:9">
      <c r="A24" s="373"/>
      <c r="B24" s="360"/>
      <c r="C24" s="292">
        <v>100</v>
      </c>
      <c r="D24" s="11">
        <v>32.758620689655174</v>
      </c>
      <c r="E24" s="11">
        <v>18.96551724137931</v>
      </c>
      <c r="F24" s="11">
        <v>13.793103448275861</v>
      </c>
      <c r="G24" s="11">
        <v>53.448275862068961</v>
      </c>
      <c r="H24" s="10" t="s">
        <v>0</v>
      </c>
      <c r="I24" s="15">
        <v>13.793103448275861</v>
      </c>
    </row>
    <row r="25" spans="1:9">
      <c r="A25" s="376" t="s">
        <v>35</v>
      </c>
      <c r="B25" s="363"/>
      <c r="C25" s="283">
        <v>12</v>
      </c>
      <c r="D25" s="13">
        <v>8</v>
      </c>
      <c r="E25" s="13">
        <v>2</v>
      </c>
      <c r="F25" s="13">
        <v>6</v>
      </c>
      <c r="G25" s="13">
        <v>4</v>
      </c>
      <c r="H25" s="7" t="s">
        <v>0</v>
      </c>
      <c r="I25" s="6" t="s">
        <v>0</v>
      </c>
    </row>
    <row r="26" spans="1:9">
      <c r="A26" s="379"/>
      <c r="B26" s="380"/>
      <c r="C26" s="292">
        <v>100</v>
      </c>
      <c r="D26" s="11">
        <v>66.666666666666657</v>
      </c>
      <c r="E26" s="11">
        <v>16.666666666666664</v>
      </c>
      <c r="F26" s="11">
        <v>50</v>
      </c>
      <c r="G26" s="11">
        <v>33.333333333333329</v>
      </c>
      <c r="H26" s="10" t="s">
        <v>0</v>
      </c>
      <c r="I26" s="9" t="s">
        <v>0</v>
      </c>
    </row>
    <row r="27" spans="1:9">
      <c r="A27" s="376" t="s">
        <v>28</v>
      </c>
      <c r="B27" s="363"/>
      <c r="C27" s="283">
        <v>133</v>
      </c>
      <c r="D27" s="13">
        <v>50</v>
      </c>
      <c r="E27" s="13">
        <v>19</v>
      </c>
      <c r="F27" s="13">
        <v>31</v>
      </c>
      <c r="G27" s="13">
        <v>71</v>
      </c>
      <c r="H27" s="7" t="s">
        <v>0</v>
      </c>
      <c r="I27" s="16">
        <v>12</v>
      </c>
    </row>
    <row r="28" spans="1:9">
      <c r="A28" s="377"/>
      <c r="B28" s="378"/>
      <c r="C28" s="293">
        <v>100</v>
      </c>
      <c r="D28" s="33">
        <v>37.593984962406012</v>
      </c>
      <c r="E28" s="33">
        <v>14.285714285714285</v>
      </c>
      <c r="F28" s="33">
        <v>23.308270676691727</v>
      </c>
      <c r="G28" s="33">
        <v>53.383458646616546</v>
      </c>
      <c r="H28" s="4" t="s">
        <v>0</v>
      </c>
      <c r="I28" s="35">
        <v>9.0225563909774422</v>
      </c>
    </row>
    <row r="29" spans="1:9">
      <c r="C29" s="284"/>
    </row>
    <row r="31" spans="1:9">
      <c r="C31" s="284"/>
    </row>
    <row r="33" spans="3:3">
      <c r="C33" s="284"/>
    </row>
  </sheetData>
  <mergeCells count="25">
    <mergeCell ref="H3:H4"/>
    <mergeCell ref="I3:I4"/>
    <mergeCell ref="A5:B6"/>
    <mergeCell ref="A13:A14"/>
    <mergeCell ref="B13:B14"/>
    <mergeCell ref="C3:C4"/>
    <mergeCell ref="D3:D4"/>
    <mergeCell ref="G3:G4"/>
    <mergeCell ref="A7:B8"/>
    <mergeCell ref="A9:A10"/>
    <mergeCell ref="B9:B10"/>
    <mergeCell ref="A11:A12"/>
    <mergeCell ref="B11:B12"/>
    <mergeCell ref="A27:B28"/>
    <mergeCell ref="A19:A20"/>
    <mergeCell ref="B19:B20"/>
    <mergeCell ref="A21:A22"/>
    <mergeCell ref="B21:B22"/>
    <mergeCell ref="A23:A24"/>
    <mergeCell ref="B23:B24"/>
    <mergeCell ref="A15:A16"/>
    <mergeCell ref="B15:B16"/>
    <mergeCell ref="A17:A18"/>
    <mergeCell ref="B17:B18"/>
    <mergeCell ref="A25:B26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S551"/>
  <sheetViews>
    <sheetView zoomScale="80" zoomScaleNormal="80" workbookViewId="0">
      <selection activeCell="C4" sqref="C4"/>
    </sheetView>
  </sheetViews>
  <sheetFormatPr defaultColWidth="5.88671875" defaultRowHeight="13.2"/>
  <cols>
    <col min="1" max="1" width="2" style="112" customWidth="1"/>
    <col min="2" max="2" width="25.6640625" style="112" customWidth="1"/>
    <col min="3" max="15" width="8.6640625" style="112" customWidth="1"/>
    <col min="16" max="16384" width="5.88671875" style="112"/>
  </cols>
  <sheetData>
    <row r="1" spans="1:149" ht="19.5" customHeight="1" thickBot="1">
      <c r="A1" s="135" t="s">
        <v>216</v>
      </c>
      <c r="B1" s="134"/>
    </row>
    <row r="2" spans="1:149" s="20" customFormat="1" ht="6" customHeight="1" thickTop="1">
      <c r="B2" s="137"/>
      <c r="C2" s="56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B3" s="137"/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17</v>
      </c>
      <c r="I3" s="26" t="s">
        <v>16</v>
      </c>
      <c r="J3" s="132" t="s">
        <v>15</v>
      </c>
      <c r="K3" s="132" t="s">
        <v>14</v>
      </c>
      <c r="L3" s="132" t="s">
        <v>13</v>
      </c>
      <c r="M3" s="132" t="s">
        <v>274</v>
      </c>
      <c r="N3" s="132" t="s">
        <v>11</v>
      </c>
      <c r="O3" s="24" t="s">
        <v>10</v>
      </c>
      <c r="P3" s="131"/>
      <c r="R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22"/>
      <c r="EP3" s="22"/>
      <c r="EQ3" s="22"/>
      <c r="ER3" s="22"/>
      <c r="ES3" s="21"/>
    </row>
    <row r="4" spans="1:149" s="115" customFormat="1" ht="18.75" customHeight="1">
      <c r="A4" s="371" t="s">
        <v>9</v>
      </c>
      <c r="B4" s="355"/>
      <c r="C4" s="167">
        <v>2232</v>
      </c>
      <c r="D4" s="168">
        <v>542</v>
      </c>
      <c r="E4" s="168">
        <v>236</v>
      </c>
      <c r="F4" s="168">
        <v>157</v>
      </c>
      <c r="G4" s="168">
        <v>41</v>
      </c>
      <c r="H4" s="168">
        <v>1172</v>
      </c>
      <c r="I4" s="168">
        <v>1639</v>
      </c>
      <c r="J4" s="168">
        <v>144</v>
      </c>
      <c r="K4" s="168">
        <v>194</v>
      </c>
      <c r="L4" s="168">
        <v>568</v>
      </c>
      <c r="M4" s="169">
        <v>3</v>
      </c>
      <c r="N4" s="169">
        <v>32</v>
      </c>
      <c r="O4" s="170">
        <v>79</v>
      </c>
      <c r="P4" s="313"/>
      <c r="Q4" s="313"/>
      <c r="R4" s="313"/>
      <c r="S4" s="313"/>
      <c r="T4" s="136"/>
    </row>
    <row r="5" spans="1:149" s="115" customFormat="1" ht="18.75" customHeight="1">
      <c r="A5" s="346"/>
      <c r="B5" s="356"/>
      <c r="C5" s="302">
        <v>100</v>
      </c>
      <c r="D5" s="171">
        <v>24.283154121863799</v>
      </c>
      <c r="E5" s="171">
        <v>10.573476702508961</v>
      </c>
      <c r="F5" s="171">
        <v>7.0340501792114694</v>
      </c>
      <c r="G5" s="171">
        <v>1.8369175627240144</v>
      </c>
      <c r="H5" s="171">
        <v>52.508960573476706</v>
      </c>
      <c r="I5" s="171">
        <v>73.431899641577061</v>
      </c>
      <c r="J5" s="171">
        <v>6.4516129032258061</v>
      </c>
      <c r="K5" s="171">
        <v>8.6917562724014346</v>
      </c>
      <c r="L5" s="171">
        <v>25.448028673835125</v>
      </c>
      <c r="M5" s="172">
        <v>0.13440860215053765</v>
      </c>
      <c r="N5" s="172">
        <v>1.4336917562724014</v>
      </c>
      <c r="O5" s="173">
        <v>3.5394265232974913</v>
      </c>
      <c r="P5" s="313"/>
      <c r="Q5" s="313"/>
      <c r="R5" s="313"/>
      <c r="S5" s="313"/>
      <c r="T5" s="136"/>
    </row>
    <row r="6" spans="1:149" s="115" customFormat="1" ht="18.75" customHeight="1">
      <c r="A6" s="346" t="s">
        <v>215</v>
      </c>
      <c r="B6" s="356"/>
      <c r="C6" s="166">
        <v>1570</v>
      </c>
      <c r="D6" s="174">
        <v>499</v>
      </c>
      <c r="E6" s="174">
        <v>153</v>
      </c>
      <c r="F6" s="174">
        <v>101</v>
      </c>
      <c r="G6" s="174">
        <v>24</v>
      </c>
      <c r="H6" s="174">
        <v>814</v>
      </c>
      <c r="I6" s="174">
        <v>1083</v>
      </c>
      <c r="J6" s="174">
        <v>105</v>
      </c>
      <c r="K6" s="174">
        <v>134</v>
      </c>
      <c r="L6" s="174">
        <v>374</v>
      </c>
      <c r="M6" s="175">
        <v>3</v>
      </c>
      <c r="N6" s="175">
        <v>23</v>
      </c>
      <c r="O6" s="176">
        <v>51</v>
      </c>
      <c r="P6" s="313"/>
      <c r="Q6" s="313"/>
      <c r="R6" s="313"/>
      <c r="S6" s="313"/>
      <c r="T6" s="136"/>
    </row>
    <row r="7" spans="1:149" s="115" customFormat="1" ht="18.75" customHeight="1">
      <c r="A7" s="346"/>
      <c r="B7" s="356"/>
      <c r="C7" s="302">
        <v>100</v>
      </c>
      <c r="D7" s="171">
        <v>31.783439490445858</v>
      </c>
      <c r="E7" s="171">
        <v>9.7452229299363058</v>
      </c>
      <c r="F7" s="171">
        <v>6.4331210191082802</v>
      </c>
      <c r="G7" s="171">
        <v>1.5286624203821657</v>
      </c>
      <c r="H7" s="171">
        <v>51.847133757961785</v>
      </c>
      <c r="I7" s="171">
        <v>68.980891719745216</v>
      </c>
      <c r="J7" s="171">
        <v>6.6878980891719744</v>
      </c>
      <c r="K7" s="171">
        <v>8.535031847133757</v>
      </c>
      <c r="L7" s="171">
        <v>23.821656050955415</v>
      </c>
      <c r="M7" s="172">
        <v>0.19108280254777071</v>
      </c>
      <c r="N7" s="172">
        <v>1.4649681528662422</v>
      </c>
      <c r="O7" s="173">
        <v>3.2484076433121021</v>
      </c>
      <c r="P7" s="313"/>
      <c r="Q7" s="313"/>
      <c r="R7" s="313"/>
      <c r="S7" s="313"/>
      <c r="T7" s="136"/>
    </row>
    <row r="8" spans="1:149" s="115" customFormat="1" ht="18.75" customHeight="1">
      <c r="A8" s="372"/>
      <c r="B8" s="359" t="s">
        <v>207</v>
      </c>
      <c r="C8" s="166">
        <v>939</v>
      </c>
      <c r="D8" s="174">
        <v>422</v>
      </c>
      <c r="E8" s="174">
        <v>80</v>
      </c>
      <c r="F8" s="174">
        <v>50</v>
      </c>
      <c r="G8" s="174">
        <v>11</v>
      </c>
      <c r="H8" s="174">
        <v>493</v>
      </c>
      <c r="I8" s="174">
        <v>569</v>
      </c>
      <c r="J8" s="174">
        <v>76</v>
      </c>
      <c r="K8" s="174">
        <v>61</v>
      </c>
      <c r="L8" s="174">
        <v>158</v>
      </c>
      <c r="M8" s="175">
        <v>1</v>
      </c>
      <c r="N8" s="175">
        <v>11</v>
      </c>
      <c r="O8" s="176">
        <v>25</v>
      </c>
      <c r="P8" s="313"/>
      <c r="Q8" s="313"/>
      <c r="R8" s="313"/>
      <c r="S8" s="313"/>
      <c r="T8" s="136"/>
    </row>
    <row r="9" spans="1:149" s="115" customFormat="1" ht="18.75" customHeight="1">
      <c r="A9" s="373"/>
      <c r="B9" s="360"/>
      <c r="C9" s="302">
        <v>100</v>
      </c>
      <c r="D9" s="171">
        <v>44.94142705005325</v>
      </c>
      <c r="E9" s="171">
        <v>8.5197018104366347</v>
      </c>
      <c r="F9" s="171">
        <v>5.3248136315228969</v>
      </c>
      <c r="G9" s="171">
        <v>1.1714589989350372</v>
      </c>
      <c r="H9" s="171">
        <v>52.502662406815759</v>
      </c>
      <c r="I9" s="171">
        <v>60.596379126730561</v>
      </c>
      <c r="J9" s="171">
        <v>8.0937167199148039</v>
      </c>
      <c r="K9" s="171">
        <v>6.496272630457935</v>
      </c>
      <c r="L9" s="171">
        <v>16.826411075612356</v>
      </c>
      <c r="M9" s="172">
        <v>0.10649627263045794</v>
      </c>
      <c r="N9" s="172">
        <v>1.1714589989350372</v>
      </c>
      <c r="O9" s="173">
        <v>2.6624068157614484</v>
      </c>
      <c r="P9" s="313"/>
      <c r="Q9" s="313"/>
      <c r="R9" s="313"/>
      <c r="S9" s="313"/>
      <c r="T9" s="136"/>
    </row>
    <row r="10" spans="1:149" s="115" customFormat="1" ht="18.75" customHeight="1">
      <c r="A10" s="372"/>
      <c r="B10" s="359" t="s">
        <v>214</v>
      </c>
      <c r="C10" s="166">
        <v>621</v>
      </c>
      <c r="D10" s="174">
        <v>76</v>
      </c>
      <c r="E10" s="174">
        <v>72</v>
      </c>
      <c r="F10" s="174">
        <v>49</v>
      </c>
      <c r="G10" s="174">
        <v>13</v>
      </c>
      <c r="H10" s="174">
        <v>314</v>
      </c>
      <c r="I10" s="174">
        <v>505</v>
      </c>
      <c r="J10" s="174">
        <v>29</v>
      </c>
      <c r="K10" s="174">
        <v>70</v>
      </c>
      <c r="L10" s="174">
        <v>212</v>
      </c>
      <c r="M10" s="175">
        <v>1</v>
      </c>
      <c r="N10" s="175">
        <v>12</v>
      </c>
      <c r="O10" s="176">
        <v>26</v>
      </c>
      <c r="P10" s="313"/>
      <c r="Q10" s="313"/>
      <c r="R10" s="313"/>
      <c r="S10" s="313"/>
    </row>
    <row r="11" spans="1:149" s="115" customFormat="1" ht="18.75" customHeight="1">
      <c r="A11" s="373"/>
      <c r="B11" s="360"/>
      <c r="C11" s="302">
        <v>100</v>
      </c>
      <c r="D11" s="171">
        <v>12.238325281803544</v>
      </c>
      <c r="E11" s="171">
        <v>11.594202898550725</v>
      </c>
      <c r="F11" s="171">
        <v>7.8904991948470213</v>
      </c>
      <c r="G11" s="171">
        <v>2.0933977455716586</v>
      </c>
      <c r="H11" s="171">
        <v>50.56360708534622</v>
      </c>
      <c r="I11" s="171">
        <v>81.320450885668265</v>
      </c>
      <c r="J11" s="171">
        <v>4.6698872785829311</v>
      </c>
      <c r="K11" s="171">
        <v>11.272141706924316</v>
      </c>
      <c r="L11" s="171">
        <v>34.138486312399358</v>
      </c>
      <c r="M11" s="172">
        <v>0.1610305958132045</v>
      </c>
      <c r="N11" s="172">
        <v>1.932367149758454</v>
      </c>
      <c r="O11" s="173">
        <v>4.1867954911433172</v>
      </c>
      <c r="P11" s="313"/>
      <c r="Q11" s="313"/>
      <c r="R11" s="313"/>
      <c r="S11" s="313"/>
    </row>
    <row r="12" spans="1:149" s="115" customFormat="1" ht="18.75" customHeight="1">
      <c r="A12" s="372"/>
      <c r="B12" s="359" t="s">
        <v>213</v>
      </c>
      <c r="C12" s="166">
        <v>10</v>
      </c>
      <c r="D12" s="174">
        <v>1</v>
      </c>
      <c r="E12" s="174">
        <v>1</v>
      </c>
      <c r="F12" s="174">
        <v>2</v>
      </c>
      <c r="G12" s="175" t="s">
        <v>0</v>
      </c>
      <c r="H12" s="174">
        <v>7</v>
      </c>
      <c r="I12" s="174">
        <v>9</v>
      </c>
      <c r="J12" s="175" t="s">
        <v>0</v>
      </c>
      <c r="K12" s="174">
        <v>3</v>
      </c>
      <c r="L12" s="174">
        <v>4</v>
      </c>
      <c r="M12" s="175">
        <v>1</v>
      </c>
      <c r="N12" s="175" t="s">
        <v>0</v>
      </c>
      <c r="O12" s="176" t="s">
        <v>219</v>
      </c>
      <c r="P12" s="313"/>
      <c r="Q12" s="313"/>
      <c r="R12" s="313"/>
      <c r="S12" s="313"/>
    </row>
    <row r="13" spans="1:149" s="115" customFormat="1" ht="18.75" customHeight="1">
      <c r="A13" s="373"/>
      <c r="B13" s="360"/>
      <c r="C13" s="302">
        <v>100</v>
      </c>
      <c r="D13" s="171">
        <v>10</v>
      </c>
      <c r="E13" s="171">
        <v>10</v>
      </c>
      <c r="F13" s="171">
        <v>20</v>
      </c>
      <c r="G13" s="172" t="s">
        <v>0</v>
      </c>
      <c r="H13" s="171">
        <v>70</v>
      </c>
      <c r="I13" s="171">
        <v>90</v>
      </c>
      <c r="J13" s="172" t="s">
        <v>0</v>
      </c>
      <c r="K13" s="171">
        <v>30</v>
      </c>
      <c r="L13" s="171">
        <v>40</v>
      </c>
      <c r="M13" s="172">
        <v>10</v>
      </c>
      <c r="N13" s="172" t="s">
        <v>0</v>
      </c>
      <c r="O13" s="173" t="s">
        <v>219</v>
      </c>
      <c r="P13" s="313"/>
      <c r="Q13" s="313"/>
      <c r="R13" s="313"/>
      <c r="S13" s="313"/>
    </row>
    <row r="14" spans="1:149" s="115" customFormat="1" ht="18.75" customHeight="1">
      <c r="A14" s="346" t="s">
        <v>212</v>
      </c>
      <c r="B14" s="356"/>
      <c r="C14" s="166">
        <v>47</v>
      </c>
      <c r="D14" s="174">
        <v>11</v>
      </c>
      <c r="E14" s="174">
        <v>13</v>
      </c>
      <c r="F14" s="174">
        <v>5</v>
      </c>
      <c r="G14" s="174">
        <v>3</v>
      </c>
      <c r="H14" s="174">
        <v>19</v>
      </c>
      <c r="I14" s="174">
        <v>35</v>
      </c>
      <c r="J14" s="174">
        <v>6</v>
      </c>
      <c r="K14" s="174">
        <v>2</v>
      </c>
      <c r="L14" s="174">
        <v>13</v>
      </c>
      <c r="M14" s="175" t="s">
        <v>0</v>
      </c>
      <c r="N14" s="175">
        <v>2</v>
      </c>
      <c r="O14" s="176" t="s">
        <v>219</v>
      </c>
      <c r="P14" s="313"/>
      <c r="Q14" s="313"/>
      <c r="R14" s="313"/>
      <c r="S14" s="313"/>
    </row>
    <row r="15" spans="1:149" s="115" customFormat="1" ht="18.75" customHeight="1">
      <c r="A15" s="346"/>
      <c r="B15" s="356"/>
      <c r="C15" s="302">
        <v>100</v>
      </c>
      <c r="D15" s="171">
        <v>23.404255319148938</v>
      </c>
      <c r="E15" s="171">
        <v>27.659574468085108</v>
      </c>
      <c r="F15" s="171">
        <v>10.638297872340425</v>
      </c>
      <c r="G15" s="171">
        <v>6.3829787234042552</v>
      </c>
      <c r="H15" s="171">
        <v>40.425531914893611</v>
      </c>
      <c r="I15" s="171">
        <v>74.468085106382972</v>
      </c>
      <c r="J15" s="171">
        <v>12.76595744680851</v>
      </c>
      <c r="K15" s="171">
        <v>4.2553191489361701</v>
      </c>
      <c r="L15" s="171">
        <v>27.659574468085108</v>
      </c>
      <c r="M15" s="172" t="s">
        <v>0</v>
      </c>
      <c r="N15" s="172">
        <v>4.2553191489361701</v>
      </c>
      <c r="O15" s="173" t="s">
        <v>219</v>
      </c>
      <c r="P15" s="313"/>
      <c r="Q15" s="313"/>
      <c r="R15" s="313"/>
      <c r="S15" s="313"/>
    </row>
    <row r="16" spans="1:149" s="115" customFormat="1" ht="18.75" customHeight="1">
      <c r="A16" s="372"/>
      <c r="B16" s="359" t="s">
        <v>211</v>
      </c>
      <c r="C16" s="166">
        <v>32</v>
      </c>
      <c r="D16" s="174">
        <v>5</v>
      </c>
      <c r="E16" s="174">
        <v>11</v>
      </c>
      <c r="F16" s="174">
        <v>4</v>
      </c>
      <c r="G16" s="174">
        <v>1</v>
      </c>
      <c r="H16" s="174">
        <v>15</v>
      </c>
      <c r="I16" s="174">
        <v>28</v>
      </c>
      <c r="J16" s="174">
        <v>6</v>
      </c>
      <c r="K16" s="174">
        <v>2</v>
      </c>
      <c r="L16" s="174">
        <v>9</v>
      </c>
      <c r="M16" s="175" t="s">
        <v>0</v>
      </c>
      <c r="N16" s="175">
        <v>1</v>
      </c>
      <c r="O16" s="176" t="s">
        <v>219</v>
      </c>
      <c r="P16" s="313"/>
      <c r="Q16" s="313"/>
      <c r="R16" s="313"/>
      <c r="S16" s="313"/>
    </row>
    <row r="17" spans="1:19" s="115" customFormat="1" ht="18.75" customHeight="1">
      <c r="A17" s="373"/>
      <c r="B17" s="360"/>
      <c r="C17" s="302">
        <v>100</v>
      </c>
      <c r="D17" s="171">
        <v>15.625</v>
      </c>
      <c r="E17" s="171">
        <v>34.375</v>
      </c>
      <c r="F17" s="171">
        <v>12.5</v>
      </c>
      <c r="G17" s="171">
        <v>3.125</v>
      </c>
      <c r="H17" s="171">
        <v>46.875</v>
      </c>
      <c r="I17" s="171">
        <v>87.5</v>
      </c>
      <c r="J17" s="171">
        <v>18.75</v>
      </c>
      <c r="K17" s="171">
        <v>6.25</v>
      </c>
      <c r="L17" s="171">
        <v>28.125</v>
      </c>
      <c r="M17" s="172" t="s">
        <v>0</v>
      </c>
      <c r="N17" s="172">
        <v>3.125</v>
      </c>
      <c r="O17" s="173" t="s">
        <v>219</v>
      </c>
      <c r="P17" s="313"/>
      <c r="Q17" s="313"/>
      <c r="R17" s="313"/>
      <c r="S17" s="313"/>
    </row>
    <row r="18" spans="1:19" s="115" customFormat="1" ht="18.75" customHeight="1">
      <c r="A18" s="372"/>
      <c r="B18" s="359" t="s">
        <v>210</v>
      </c>
      <c r="C18" s="166">
        <v>15</v>
      </c>
      <c r="D18" s="174">
        <v>6</v>
      </c>
      <c r="E18" s="174">
        <v>2</v>
      </c>
      <c r="F18" s="174">
        <v>1</v>
      </c>
      <c r="G18" s="174">
        <v>2</v>
      </c>
      <c r="H18" s="174">
        <v>4</v>
      </c>
      <c r="I18" s="174">
        <v>7</v>
      </c>
      <c r="J18" s="175" t="s">
        <v>0</v>
      </c>
      <c r="K18" s="175" t="s">
        <v>0</v>
      </c>
      <c r="L18" s="174">
        <v>4</v>
      </c>
      <c r="M18" s="175" t="s">
        <v>0</v>
      </c>
      <c r="N18" s="175">
        <v>1</v>
      </c>
      <c r="O18" s="176" t="s">
        <v>219</v>
      </c>
      <c r="P18" s="313"/>
      <c r="Q18" s="313"/>
      <c r="R18" s="313"/>
      <c r="S18" s="313"/>
    </row>
    <row r="19" spans="1:19" s="115" customFormat="1" ht="18.75" customHeight="1">
      <c r="A19" s="373"/>
      <c r="B19" s="360"/>
      <c r="C19" s="302">
        <v>100</v>
      </c>
      <c r="D19" s="171">
        <v>40</v>
      </c>
      <c r="E19" s="171">
        <v>13.333333333333334</v>
      </c>
      <c r="F19" s="171">
        <v>6.666666666666667</v>
      </c>
      <c r="G19" s="171">
        <v>13.333333333333334</v>
      </c>
      <c r="H19" s="171">
        <v>26.666666666666668</v>
      </c>
      <c r="I19" s="171">
        <v>46.666666666666664</v>
      </c>
      <c r="J19" s="172" t="s">
        <v>0</v>
      </c>
      <c r="K19" s="172" t="s">
        <v>0</v>
      </c>
      <c r="L19" s="171">
        <v>26.666666666666668</v>
      </c>
      <c r="M19" s="172" t="s">
        <v>0</v>
      </c>
      <c r="N19" s="172">
        <v>6.666666666666667</v>
      </c>
      <c r="O19" s="173" t="s">
        <v>219</v>
      </c>
      <c r="P19" s="313"/>
      <c r="Q19" s="313"/>
      <c r="R19" s="313"/>
      <c r="S19" s="313"/>
    </row>
    <row r="20" spans="1:19" s="115" customFormat="1" ht="18.75" customHeight="1">
      <c r="A20" s="372"/>
      <c r="B20" s="359" t="s">
        <v>209</v>
      </c>
      <c r="C20" s="175" t="s">
        <v>219</v>
      </c>
      <c r="D20" s="175" t="s">
        <v>219</v>
      </c>
      <c r="E20" s="175" t="s">
        <v>219</v>
      </c>
      <c r="F20" s="175" t="s">
        <v>219</v>
      </c>
      <c r="G20" s="175" t="s">
        <v>219</v>
      </c>
      <c r="H20" s="175" t="s">
        <v>219</v>
      </c>
      <c r="I20" s="175" t="s">
        <v>219</v>
      </c>
      <c r="J20" s="175" t="s">
        <v>219</v>
      </c>
      <c r="K20" s="175" t="s">
        <v>219</v>
      </c>
      <c r="L20" s="175" t="s">
        <v>219</v>
      </c>
      <c r="M20" s="175" t="s">
        <v>219</v>
      </c>
      <c r="N20" s="175" t="s">
        <v>219</v>
      </c>
      <c r="O20" s="176" t="s">
        <v>219</v>
      </c>
      <c r="P20" s="313"/>
      <c r="Q20" s="313"/>
      <c r="R20" s="313"/>
      <c r="S20" s="313"/>
    </row>
    <row r="21" spans="1:19" s="115" customFormat="1" ht="18.75" customHeight="1">
      <c r="A21" s="373"/>
      <c r="B21" s="360"/>
      <c r="C21" s="172" t="s">
        <v>0</v>
      </c>
      <c r="D21" s="172" t="s">
        <v>0</v>
      </c>
      <c r="E21" s="172" t="s">
        <v>0</v>
      </c>
      <c r="F21" s="172" t="s">
        <v>0</v>
      </c>
      <c r="G21" s="172" t="s">
        <v>0</v>
      </c>
      <c r="H21" s="172" t="s">
        <v>0</v>
      </c>
      <c r="I21" s="172" t="s">
        <v>0</v>
      </c>
      <c r="J21" s="172" t="s">
        <v>0</v>
      </c>
      <c r="K21" s="172" t="s">
        <v>0</v>
      </c>
      <c r="L21" s="172" t="s">
        <v>0</v>
      </c>
      <c r="M21" s="172" t="s">
        <v>0</v>
      </c>
      <c r="N21" s="172" t="s">
        <v>0</v>
      </c>
      <c r="O21" s="173" t="s">
        <v>0</v>
      </c>
      <c r="P21" s="313"/>
      <c r="Q21" s="313"/>
      <c r="R21" s="313"/>
      <c r="S21" s="313"/>
    </row>
    <row r="22" spans="1:19" s="115" customFormat="1" ht="18.75" customHeight="1">
      <c r="A22" s="346" t="s">
        <v>208</v>
      </c>
      <c r="B22" s="356"/>
      <c r="C22" s="166">
        <v>469</v>
      </c>
      <c r="D22" s="174">
        <v>14</v>
      </c>
      <c r="E22" s="174">
        <v>64</v>
      </c>
      <c r="F22" s="174">
        <v>44</v>
      </c>
      <c r="G22" s="174">
        <v>14</v>
      </c>
      <c r="H22" s="174">
        <v>261</v>
      </c>
      <c r="I22" s="174">
        <v>412</v>
      </c>
      <c r="J22" s="174">
        <v>25</v>
      </c>
      <c r="K22" s="174">
        <v>46</v>
      </c>
      <c r="L22" s="174">
        <v>142</v>
      </c>
      <c r="M22" s="175" t="s">
        <v>0</v>
      </c>
      <c r="N22" s="175">
        <v>7</v>
      </c>
      <c r="O22" s="176">
        <v>21</v>
      </c>
      <c r="P22" s="313"/>
      <c r="Q22" s="313"/>
      <c r="R22" s="313"/>
      <c r="S22" s="313"/>
    </row>
    <row r="23" spans="1:19" s="115" customFormat="1" ht="18.75" customHeight="1">
      <c r="A23" s="346"/>
      <c r="B23" s="356"/>
      <c r="C23" s="302">
        <v>100</v>
      </c>
      <c r="D23" s="171">
        <v>2.9850746268656714</v>
      </c>
      <c r="E23" s="171">
        <v>13.646055437100213</v>
      </c>
      <c r="F23" s="171">
        <v>9.3816631130063968</v>
      </c>
      <c r="G23" s="171">
        <v>2.9850746268656714</v>
      </c>
      <c r="H23" s="171">
        <v>55.650319829424312</v>
      </c>
      <c r="I23" s="171">
        <v>87.846481876332632</v>
      </c>
      <c r="J23" s="171">
        <v>5.3304904051172706</v>
      </c>
      <c r="K23" s="171">
        <v>9.8081023454157776</v>
      </c>
      <c r="L23" s="171">
        <v>30.2771855010661</v>
      </c>
      <c r="M23" s="172" t="s">
        <v>0</v>
      </c>
      <c r="N23" s="172">
        <v>1.4925373134328357</v>
      </c>
      <c r="O23" s="173">
        <v>4.4776119402985071</v>
      </c>
      <c r="P23" s="313"/>
      <c r="Q23" s="313"/>
      <c r="R23" s="313"/>
      <c r="S23" s="313"/>
    </row>
    <row r="24" spans="1:19" s="115" customFormat="1" ht="18.75" customHeight="1">
      <c r="A24" s="372"/>
      <c r="B24" s="359" t="s">
        <v>199</v>
      </c>
      <c r="C24" s="166">
        <v>49</v>
      </c>
      <c r="D24" s="174">
        <v>4</v>
      </c>
      <c r="E24" s="174">
        <v>6</v>
      </c>
      <c r="F24" s="174">
        <v>2</v>
      </c>
      <c r="G24" s="175" t="s">
        <v>0</v>
      </c>
      <c r="H24" s="174">
        <v>21</v>
      </c>
      <c r="I24" s="174">
        <v>35</v>
      </c>
      <c r="J24" s="175" t="s">
        <v>0</v>
      </c>
      <c r="K24" s="174">
        <v>7</v>
      </c>
      <c r="L24" s="174">
        <v>15</v>
      </c>
      <c r="M24" s="175" t="s">
        <v>0</v>
      </c>
      <c r="N24" s="175" t="s">
        <v>219</v>
      </c>
      <c r="O24" s="176">
        <v>5</v>
      </c>
      <c r="P24" s="313"/>
      <c r="Q24" s="313"/>
      <c r="R24" s="313"/>
      <c r="S24" s="313"/>
    </row>
    <row r="25" spans="1:19" s="115" customFormat="1" ht="18.75" customHeight="1">
      <c r="A25" s="373"/>
      <c r="B25" s="360"/>
      <c r="C25" s="302">
        <v>100</v>
      </c>
      <c r="D25" s="171">
        <v>8.1632653061224492</v>
      </c>
      <c r="E25" s="171">
        <v>12.244897959183673</v>
      </c>
      <c r="F25" s="171">
        <v>4.0816326530612246</v>
      </c>
      <c r="G25" s="172" t="s">
        <v>0</v>
      </c>
      <c r="H25" s="171">
        <v>42.857142857142854</v>
      </c>
      <c r="I25" s="171">
        <v>71.428571428571431</v>
      </c>
      <c r="J25" s="172" t="s">
        <v>0</v>
      </c>
      <c r="K25" s="171">
        <v>14.285714285714285</v>
      </c>
      <c r="L25" s="171">
        <v>30.612244897959183</v>
      </c>
      <c r="M25" s="172" t="s">
        <v>0</v>
      </c>
      <c r="N25" s="172" t="s">
        <v>0</v>
      </c>
      <c r="O25" s="173">
        <v>10.204081632653061</v>
      </c>
      <c r="P25" s="313"/>
      <c r="Q25" s="313"/>
      <c r="R25" s="313"/>
      <c r="S25" s="313"/>
    </row>
    <row r="26" spans="1:19" s="115" customFormat="1" ht="18.75" customHeight="1">
      <c r="A26" s="372"/>
      <c r="B26" s="359" t="s">
        <v>198</v>
      </c>
      <c r="C26" s="166">
        <v>401</v>
      </c>
      <c r="D26" s="174">
        <v>9</v>
      </c>
      <c r="E26" s="174">
        <v>57</v>
      </c>
      <c r="F26" s="174">
        <v>41</v>
      </c>
      <c r="G26" s="174">
        <v>13</v>
      </c>
      <c r="H26" s="174">
        <v>235</v>
      </c>
      <c r="I26" s="174">
        <v>363</v>
      </c>
      <c r="J26" s="174">
        <v>24</v>
      </c>
      <c r="K26" s="174">
        <v>39</v>
      </c>
      <c r="L26" s="174">
        <v>124</v>
      </c>
      <c r="M26" s="175" t="s">
        <v>0</v>
      </c>
      <c r="N26" s="175">
        <v>6</v>
      </c>
      <c r="O26" s="176">
        <v>13</v>
      </c>
      <c r="P26" s="313"/>
      <c r="Q26" s="313"/>
      <c r="R26" s="313"/>
      <c r="S26" s="313"/>
    </row>
    <row r="27" spans="1:19" s="115" customFormat="1" ht="18.75" customHeight="1">
      <c r="A27" s="373"/>
      <c r="B27" s="360"/>
      <c r="C27" s="302">
        <v>100</v>
      </c>
      <c r="D27" s="171">
        <v>2.2443890274314215</v>
      </c>
      <c r="E27" s="171">
        <v>14.214463840399002</v>
      </c>
      <c r="F27" s="171">
        <v>10.224438902743142</v>
      </c>
      <c r="G27" s="171">
        <v>3.2418952618453867</v>
      </c>
      <c r="H27" s="171">
        <v>58.603491271820452</v>
      </c>
      <c r="I27" s="171">
        <v>90.523690773067329</v>
      </c>
      <c r="J27" s="171">
        <v>5.9850374064837908</v>
      </c>
      <c r="K27" s="171">
        <v>9.7256857855361591</v>
      </c>
      <c r="L27" s="171">
        <v>30.922693266832919</v>
      </c>
      <c r="M27" s="172" t="s">
        <v>0</v>
      </c>
      <c r="N27" s="172">
        <v>1.4962593516209477</v>
      </c>
      <c r="O27" s="173">
        <v>3.2418952618453867</v>
      </c>
      <c r="P27" s="313"/>
      <c r="Q27" s="313"/>
      <c r="R27" s="313"/>
      <c r="S27" s="313"/>
    </row>
    <row r="28" spans="1:19" s="115" customFormat="1" ht="18.75" customHeight="1">
      <c r="A28" s="372"/>
      <c r="B28" s="359" t="s">
        <v>197</v>
      </c>
      <c r="C28" s="166">
        <v>11</v>
      </c>
      <c r="D28" s="175" t="s">
        <v>0</v>
      </c>
      <c r="E28" s="174">
        <v>1</v>
      </c>
      <c r="F28" s="174">
        <v>1</v>
      </c>
      <c r="G28" s="175" t="s">
        <v>0</v>
      </c>
      <c r="H28" s="174">
        <v>2</v>
      </c>
      <c r="I28" s="174">
        <v>9</v>
      </c>
      <c r="J28" s="174">
        <v>1</v>
      </c>
      <c r="K28" s="175" t="s">
        <v>0</v>
      </c>
      <c r="L28" s="174">
        <v>2</v>
      </c>
      <c r="M28" s="175" t="s">
        <v>0</v>
      </c>
      <c r="N28" s="175" t="s">
        <v>0</v>
      </c>
      <c r="O28" s="176">
        <v>2</v>
      </c>
      <c r="P28" s="313"/>
      <c r="Q28" s="313"/>
      <c r="R28" s="313"/>
      <c r="S28" s="313"/>
    </row>
    <row r="29" spans="1:19" s="115" customFormat="1" ht="18.75" customHeight="1">
      <c r="A29" s="373"/>
      <c r="B29" s="360"/>
      <c r="C29" s="302">
        <v>100</v>
      </c>
      <c r="D29" s="172" t="s">
        <v>0</v>
      </c>
      <c r="E29" s="171">
        <v>9.0909090909090917</v>
      </c>
      <c r="F29" s="171">
        <v>9.0909090909090917</v>
      </c>
      <c r="G29" s="172" t="s">
        <v>0</v>
      </c>
      <c r="H29" s="171">
        <v>18.181818181818183</v>
      </c>
      <c r="I29" s="171">
        <v>81.818181818181827</v>
      </c>
      <c r="J29" s="171">
        <v>9.0909090909090917</v>
      </c>
      <c r="K29" s="172" t="s">
        <v>0</v>
      </c>
      <c r="L29" s="171">
        <v>18.181818181818183</v>
      </c>
      <c r="M29" s="172" t="s">
        <v>0</v>
      </c>
      <c r="N29" s="172" t="s">
        <v>0</v>
      </c>
      <c r="O29" s="173">
        <v>18.181818181818183</v>
      </c>
      <c r="P29" s="313"/>
      <c r="Q29" s="313"/>
      <c r="R29" s="313"/>
      <c r="S29" s="313"/>
    </row>
    <row r="30" spans="1:19" s="115" customFormat="1" ht="18.75" customHeight="1">
      <c r="A30" s="372"/>
      <c r="B30" s="359" t="s">
        <v>196</v>
      </c>
      <c r="C30" s="175" t="s">
        <v>0</v>
      </c>
      <c r="D30" s="175" t="s">
        <v>0</v>
      </c>
      <c r="E30" s="175" t="s">
        <v>0</v>
      </c>
      <c r="F30" s="175" t="s">
        <v>0</v>
      </c>
      <c r="G30" s="175" t="s">
        <v>0</v>
      </c>
      <c r="H30" s="175" t="s">
        <v>0</v>
      </c>
      <c r="I30" s="175" t="s">
        <v>0</v>
      </c>
      <c r="J30" s="175" t="s">
        <v>0</v>
      </c>
      <c r="K30" s="175" t="s">
        <v>0</v>
      </c>
      <c r="L30" s="175" t="s">
        <v>0</v>
      </c>
      <c r="M30" s="175" t="s">
        <v>0</v>
      </c>
      <c r="N30" s="175" t="s">
        <v>0</v>
      </c>
      <c r="O30" s="176" t="s">
        <v>0</v>
      </c>
      <c r="P30" s="313"/>
      <c r="Q30" s="313"/>
      <c r="R30" s="313"/>
      <c r="S30" s="313"/>
    </row>
    <row r="31" spans="1:19" s="115" customFormat="1" ht="18.75" customHeight="1">
      <c r="A31" s="373"/>
      <c r="B31" s="360"/>
      <c r="C31" s="172" t="s">
        <v>0</v>
      </c>
      <c r="D31" s="172" t="s">
        <v>0</v>
      </c>
      <c r="E31" s="172" t="s">
        <v>0</v>
      </c>
      <c r="F31" s="172" t="s">
        <v>0</v>
      </c>
      <c r="G31" s="172" t="s">
        <v>0</v>
      </c>
      <c r="H31" s="172" t="s">
        <v>0</v>
      </c>
      <c r="I31" s="172" t="s">
        <v>0</v>
      </c>
      <c r="J31" s="172" t="s">
        <v>0</v>
      </c>
      <c r="K31" s="172" t="s">
        <v>0</v>
      </c>
      <c r="L31" s="172" t="s">
        <v>0</v>
      </c>
      <c r="M31" s="172" t="s">
        <v>0</v>
      </c>
      <c r="N31" s="172" t="s">
        <v>0</v>
      </c>
      <c r="O31" s="173" t="s">
        <v>0</v>
      </c>
      <c r="P31" s="313"/>
      <c r="Q31" s="313"/>
      <c r="R31" s="313"/>
      <c r="S31" s="313"/>
    </row>
    <row r="32" spans="1:19" s="115" customFormat="1" ht="18.75" customHeight="1">
      <c r="A32" s="372"/>
      <c r="B32" s="359" t="s">
        <v>36</v>
      </c>
      <c r="C32" s="166">
        <v>8</v>
      </c>
      <c r="D32" s="174">
        <v>1</v>
      </c>
      <c r="E32" s="175" t="s">
        <v>0</v>
      </c>
      <c r="F32" s="175" t="s">
        <v>0</v>
      </c>
      <c r="G32" s="174">
        <v>1</v>
      </c>
      <c r="H32" s="174">
        <v>3</v>
      </c>
      <c r="I32" s="174">
        <v>5</v>
      </c>
      <c r="J32" s="175" t="s">
        <v>0</v>
      </c>
      <c r="K32" s="175" t="s">
        <v>0</v>
      </c>
      <c r="L32" s="174">
        <v>1</v>
      </c>
      <c r="M32" s="175" t="s">
        <v>0</v>
      </c>
      <c r="N32" s="175">
        <v>1</v>
      </c>
      <c r="O32" s="176">
        <v>1</v>
      </c>
      <c r="P32" s="313"/>
      <c r="Q32" s="313"/>
      <c r="R32" s="313"/>
      <c r="S32" s="313"/>
    </row>
    <row r="33" spans="1:19" s="115" customFormat="1" ht="18.75" customHeight="1">
      <c r="A33" s="373"/>
      <c r="B33" s="360"/>
      <c r="C33" s="302">
        <v>100</v>
      </c>
      <c r="D33" s="171">
        <v>12.5</v>
      </c>
      <c r="E33" s="172" t="s">
        <v>0</v>
      </c>
      <c r="F33" s="172" t="s">
        <v>0</v>
      </c>
      <c r="G33" s="171">
        <v>12.5</v>
      </c>
      <c r="H33" s="171">
        <v>37.5</v>
      </c>
      <c r="I33" s="171">
        <v>62.5</v>
      </c>
      <c r="J33" s="172" t="s">
        <v>0</v>
      </c>
      <c r="K33" s="172" t="s">
        <v>0</v>
      </c>
      <c r="L33" s="171">
        <v>12.5</v>
      </c>
      <c r="M33" s="172" t="s">
        <v>0</v>
      </c>
      <c r="N33" s="172">
        <v>12.5</v>
      </c>
      <c r="O33" s="173">
        <v>12.5</v>
      </c>
      <c r="P33" s="313"/>
      <c r="Q33" s="313"/>
      <c r="R33" s="313"/>
      <c r="S33" s="313"/>
    </row>
    <row r="34" spans="1:19" s="115" customFormat="1" ht="18.75" customHeight="1">
      <c r="A34" s="376" t="s">
        <v>28</v>
      </c>
      <c r="B34" s="363"/>
      <c r="C34" s="166">
        <v>146</v>
      </c>
      <c r="D34" s="174">
        <v>18</v>
      </c>
      <c r="E34" s="174">
        <v>6</v>
      </c>
      <c r="F34" s="174">
        <v>7</v>
      </c>
      <c r="G34" s="175" t="s">
        <v>0</v>
      </c>
      <c r="H34" s="174">
        <v>78</v>
      </c>
      <c r="I34" s="174">
        <v>109</v>
      </c>
      <c r="J34" s="174">
        <v>8</v>
      </c>
      <c r="K34" s="174">
        <v>12</v>
      </c>
      <c r="L34" s="174">
        <v>39</v>
      </c>
      <c r="M34" s="175" t="s">
        <v>0</v>
      </c>
      <c r="N34" s="175" t="s">
        <v>0</v>
      </c>
      <c r="O34" s="176">
        <v>7</v>
      </c>
      <c r="P34" s="313"/>
      <c r="Q34" s="313"/>
      <c r="R34" s="313"/>
      <c r="S34" s="313"/>
    </row>
    <row r="35" spans="1:19" s="115" customFormat="1" ht="18.75" customHeight="1">
      <c r="A35" s="377"/>
      <c r="B35" s="378"/>
      <c r="C35" s="301">
        <v>100</v>
      </c>
      <c r="D35" s="178">
        <v>12.328767123287671</v>
      </c>
      <c r="E35" s="177">
        <v>4.10958904109589</v>
      </c>
      <c r="F35" s="177">
        <v>4.7945205479452051</v>
      </c>
      <c r="G35" s="178" t="s">
        <v>0</v>
      </c>
      <c r="H35" s="177">
        <v>53.424657534246577</v>
      </c>
      <c r="I35" s="177">
        <v>74.657534246575338</v>
      </c>
      <c r="J35" s="177">
        <v>5.4794520547945202</v>
      </c>
      <c r="K35" s="177">
        <v>8.2191780821917799</v>
      </c>
      <c r="L35" s="177">
        <v>26.712328767123289</v>
      </c>
      <c r="M35" s="178" t="s">
        <v>0</v>
      </c>
      <c r="N35" s="178" t="s">
        <v>0</v>
      </c>
      <c r="O35" s="179">
        <v>4.7945205479452051</v>
      </c>
      <c r="P35" s="313"/>
      <c r="Q35" s="313"/>
      <c r="R35" s="313"/>
      <c r="S35" s="313"/>
    </row>
    <row r="36" spans="1:19" s="146" customFormat="1">
      <c r="B36" s="145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</row>
    <row r="37" spans="1:19" s="115" customFormat="1">
      <c r="B37" s="116"/>
      <c r="C37" s="315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</row>
    <row r="38" spans="1:19" s="115" customFormat="1">
      <c r="B38" s="116"/>
      <c r="C38" s="313"/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</row>
    <row r="39" spans="1:19" s="115" customFormat="1">
      <c r="B39" s="116"/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</row>
    <row r="40" spans="1:19" s="115" customFormat="1">
      <c r="B40" s="116"/>
    </row>
    <row r="41" spans="1:19" s="115" customFormat="1">
      <c r="B41" s="116"/>
    </row>
    <row r="42" spans="1:19" s="115" customFormat="1">
      <c r="B42" s="116"/>
    </row>
    <row r="43" spans="1:19" s="115" customFormat="1">
      <c r="B43" s="116"/>
    </row>
    <row r="44" spans="1:19" s="115" customFormat="1">
      <c r="B44" s="116"/>
    </row>
    <row r="45" spans="1:19" s="115" customFormat="1">
      <c r="B45" s="116"/>
    </row>
    <row r="46" spans="1:19" s="115" customFormat="1">
      <c r="B46" s="116"/>
    </row>
    <row r="47" spans="1:19" s="115" customFormat="1">
      <c r="B47" s="116"/>
    </row>
    <row r="48" spans="1:19" s="115" customFormat="1">
      <c r="B48" s="116"/>
    </row>
    <row r="49" spans="2:2" s="115" customFormat="1">
      <c r="B49" s="116"/>
    </row>
    <row r="50" spans="2:2" s="115" customFormat="1">
      <c r="B50" s="116"/>
    </row>
    <row r="51" spans="2:2" s="115" customFormat="1">
      <c r="B51" s="116"/>
    </row>
    <row r="52" spans="2:2" s="114" customFormat="1">
      <c r="B52" s="112"/>
    </row>
    <row r="53" spans="2:2" s="114" customFormat="1">
      <c r="B53" s="112"/>
    </row>
    <row r="54" spans="2:2" s="114" customFormat="1">
      <c r="B54" s="112"/>
    </row>
    <row r="55" spans="2:2" s="114" customFormat="1">
      <c r="B55" s="112"/>
    </row>
    <row r="56" spans="2:2" s="114" customFormat="1">
      <c r="B56" s="112"/>
    </row>
    <row r="57" spans="2:2" s="114" customFormat="1">
      <c r="B57" s="112"/>
    </row>
    <row r="58" spans="2:2" s="114" customFormat="1">
      <c r="B58" s="112"/>
    </row>
    <row r="59" spans="2:2" s="114" customFormat="1">
      <c r="B59" s="112"/>
    </row>
    <row r="60" spans="2:2" s="114" customFormat="1">
      <c r="B60" s="112"/>
    </row>
    <row r="61" spans="2:2" s="114" customFormat="1">
      <c r="B61" s="112"/>
    </row>
    <row r="62" spans="2:2" s="114" customFormat="1">
      <c r="B62" s="112"/>
    </row>
    <row r="63" spans="2:2" s="114" customFormat="1">
      <c r="B63" s="112"/>
    </row>
    <row r="64" spans="2:2" s="114" customFormat="1">
      <c r="B64" s="112"/>
    </row>
    <row r="65" spans="2:2" s="114" customFormat="1">
      <c r="B65" s="112"/>
    </row>
    <row r="66" spans="2:2" s="114" customFormat="1">
      <c r="B66" s="112"/>
    </row>
    <row r="67" spans="2:2" s="114" customFormat="1">
      <c r="B67" s="112"/>
    </row>
    <row r="68" spans="2:2" s="114" customFormat="1">
      <c r="B68" s="112"/>
    </row>
    <row r="69" spans="2:2" s="114" customFormat="1">
      <c r="B69" s="112"/>
    </row>
    <row r="70" spans="2:2" s="114" customFormat="1">
      <c r="B70" s="112"/>
    </row>
    <row r="71" spans="2:2" s="114" customFormat="1">
      <c r="B71" s="112"/>
    </row>
    <row r="72" spans="2:2" s="114" customFormat="1">
      <c r="B72" s="112"/>
    </row>
    <row r="73" spans="2:2" s="114" customFormat="1">
      <c r="B73" s="112"/>
    </row>
    <row r="74" spans="2:2" s="114" customFormat="1">
      <c r="B74" s="112"/>
    </row>
    <row r="75" spans="2:2" s="114" customFormat="1">
      <c r="B75" s="112"/>
    </row>
    <row r="76" spans="2:2" s="114" customFormat="1">
      <c r="B76" s="112"/>
    </row>
    <row r="77" spans="2:2" s="114" customFormat="1">
      <c r="B77" s="112"/>
    </row>
    <row r="78" spans="2:2" s="114" customFormat="1">
      <c r="B78" s="112"/>
    </row>
    <row r="79" spans="2:2" s="114" customFormat="1">
      <c r="B79" s="112"/>
    </row>
    <row r="80" spans="2:2" s="114" customFormat="1">
      <c r="B80" s="112"/>
    </row>
    <row r="81" spans="2:2" s="114" customFormat="1">
      <c r="B81" s="112"/>
    </row>
    <row r="82" spans="2:2" s="114" customFormat="1">
      <c r="B82" s="112"/>
    </row>
    <row r="83" spans="2:2" s="114" customFormat="1">
      <c r="B83" s="112"/>
    </row>
    <row r="84" spans="2:2" s="114" customFormat="1">
      <c r="B84" s="112"/>
    </row>
    <row r="85" spans="2:2" s="114" customFormat="1">
      <c r="B85" s="112"/>
    </row>
    <row r="86" spans="2:2" s="114" customFormat="1">
      <c r="B86" s="112"/>
    </row>
    <row r="87" spans="2:2" s="114" customFormat="1">
      <c r="B87" s="112"/>
    </row>
    <row r="88" spans="2:2" s="114" customFormat="1">
      <c r="B88" s="112"/>
    </row>
    <row r="89" spans="2:2" s="114" customFormat="1">
      <c r="B89" s="112"/>
    </row>
    <row r="90" spans="2:2" s="114" customFormat="1">
      <c r="B90" s="112"/>
    </row>
    <row r="91" spans="2:2" s="114" customFormat="1">
      <c r="B91" s="112"/>
    </row>
    <row r="92" spans="2:2" s="114" customFormat="1">
      <c r="B92" s="112"/>
    </row>
    <row r="93" spans="2:2" s="114" customFormat="1">
      <c r="B93" s="112"/>
    </row>
    <row r="94" spans="2:2" s="114" customFormat="1">
      <c r="B94" s="112"/>
    </row>
    <row r="95" spans="2:2" s="114" customFormat="1">
      <c r="B95" s="112"/>
    </row>
    <row r="96" spans="2:2" s="114" customFormat="1">
      <c r="B96" s="112"/>
    </row>
    <row r="97" spans="2:2" s="114" customFormat="1">
      <c r="B97" s="112"/>
    </row>
    <row r="98" spans="2:2" s="114" customFormat="1">
      <c r="B98" s="112"/>
    </row>
    <row r="99" spans="2:2" s="114" customFormat="1">
      <c r="B99" s="112"/>
    </row>
    <row r="100" spans="2:2" s="114" customFormat="1">
      <c r="B100" s="112"/>
    </row>
    <row r="101" spans="2:2" s="114" customFormat="1">
      <c r="B101" s="112"/>
    </row>
    <row r="102" spans="2:2" s="114" customFormat="1">
      <c r="B102" s="112"/>
    </row>
    <row r="103" spans="2:2" s="114" customFormat="1">
      <c r="B103" s="112"/>
    </row>
    <row r="104" spans="2:2" s="114" customFormat="1">
      <c r="B104" s="112"/>
    </row>
    <row r="105" spans="2:2" s="114" customFormat="1">
      <c r="B105" s="112"/>
    </row>
    <row r="106" spans="2:2" s="114" customFormat="1">
      <c r="B106" s="112"/>
    </row>
    <row r="107" spans="2:2" s="114" customFormat="1">
      <c r="B107" s="112"/>
    </row>
    <row r="108" spans="2:2" s="114" customFormat="1">
      <c r="B108" s="112"/>
    </row>
    <row r="109" spans="2:2" s="114" customFormat="1">
      <c r="B109" s="112"/>
    </row>
    <row r="110" spans="2:2" s="114" customFormat="1">
      <c r="B110" s="112"/>
    </row>
    <row r="111" spans="2:2" s="114" customFormat="1">
      <c r="B111" s="112"/>
    </row>
    <row r="112" spans="2:2" s="114" customFormat="1">
      <c r="B112" s="112"/>
    </row>
    <row r="113" spans="2:22" s="114" customFormat="1">
      <c r="B113" s="112"/>
    </row>
    <row r="114" spans="2:22" s="114" customFormat="1">
      <c r="B114" s="112"/>
    </row>
    <row r="115" spans="2:22" s="114" customFormat="1">
      <c r="B115" s="112"/>
    </row>
    <row r="116" spans="2:22" s="114" customFormat="1">
      <c r="B116" s="112"/>
    </row>
    <row r="117" spans="2:22" s="113" customFormat="1">
      <c r="B117" s="112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T117" s="114"/>
      <c r="V117" s="114"/>
    </row>
    <row r="118" spans="2:22" s="113" customFormat="1">
      <c r="B118" s="112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T118" s="114"/>
      <c r="V118" s="114"/>
    </row>
    <row r="119" spans="2:22" s="113" customFormat="1">
      <c r="B119" s="112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T119" s="114"/>
      <c r="V119" s="114"/>
    </row>
    <row r="120" spans="2:22" s="113" customFormat="1">
      <c r="B120" s="112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T120" s="114"/>
      <c r="V120" s="114"/>
    </row>
    <row r="121" spans="2:22" s="113" customFormat="1">
      <c r="B121" s="112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T121" s="114"/>
      <c r="V121" s="114"/>
    </row>
    <row r="122" spans="2:22" s="113" customFormat="1">
      <c r="B122" s="112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T122" s="114"/>
      <c r="V122" s="114"/>
    </row>
    <row r="123" spans="2:22" s="113" customFormat="1">
      <c r="B123" s="112"/>
      <c r="T123" s="114"/>
      <c r="V123" s="114"/>
    </row>
    <row r="124" spans="2:22" s="113" customFormat="1">
      <c r="B124" s="112"/>
      <c r="T124" s="114"/>
      <c r="V124" s="114"/>
    </row>
    <row r="125" spans="2:22" s="113" customFormat="1">
      <c r="B125" s="112"/>
      <c r="T125" s="114"/>
      <c r="V125" s="114"/>
    </row>
    <row r="126" spans="2:22" s="113" customFormat="1">
      <c r="B126" s="112"/>
      <c r="T126" s="114"/>
      <c r="V126" s="114"/>
    </row>
    <row r="127" spans="2:22" s="113" customFormat="1">
      <c r="B127" s="112"/>
      <c r="T127" s="114"/>
    </row>
    <row r="128" spans="2:22" s="113" customFormat="1">
      <c r="B128" s="112"/>
      <c r="T128" s="114"/>
    </row>
    <row r="129" spans="2:20" s="113" customFormat="1">
      <c r="B129" s="112"/>
      <c r="T129" s="114"/>
    </row>
    <row r="130" spans="2:20" s="113" customFormat="1">
      <c r="B130" s="112"/>
      <c r="T130" s="114"/>
    </row>
    <row r="131" spans="2:20" s="113" customFormat="1">
      <c r="B131" s="112"/>
      <c r="T131" s="114"/>
    </row>
    <row r="132" spans="2:20" s="113" customFormat="1">
      <c r="B132" s="112"/>
    </row>
    <row r="133" spans="2:20" s="113" customFormat="1">
      <c r="B133" s="112"/>
    </row>
    <row r="134" spans="2:20" s="113" customFormat="1">
      <c r="B134" s="112"/>
    </row>
    <row r="135" spans="2:20" s="113" customFormat="1">
      <c r="B135" s="112"/>
    </row>
    <row r="136" spans="2:20" s="113" customFormat="1">
      <c r="B136" s="112"/>
    </row>
    <row r="137" spans="2:20" s="113" customFormat="1">
      <c r="B137" s="112"/>
    </row>
    <row r="138" spans="2:20" s="113" customFormat="1">
      <c r="B138" s="112"/>
    </row>
    <row r="139" spans="2:20" s="113" customFormat="1">
      <c r="B139" s="112"/>
    </row>
    <row r="140" spans="2:20" s="113" customFormat="1">
      <c r="B140" s="112"/>
    </row>
    <row r="141" spans="2:20" s="113" customFormat="1">
      <c r="B141" s="112"/>
    </row>
    <row r="142" spans="2:20" s="113" customFormat="1">
      <c r="B142" s="112"/>
    </row>
    <row r="143" spans="2:20" s="113" customFormat="1">
      <c r="B143" s="112"/>
    </row>
    <row r="144" spans="2:20" s="113" customFormat="1">
      <c r="B144" s="112"/>
    </row>
    <row r="145" spans="2:2" s="113" customFormat="1">
      <c r="B145" s="112"/>
    </row>
    <row r="146" spans="2:2" s="113" customFormat="1">
      <c r="B146" s="112"/>
    </row>
    <row r="147" spans="2:2" s="113" customFormat="1">
      <c r="B147" s="112"/>
    </row>
    <row r="148" spans="2:2" s="113" customFormat="1">
      <c r="B148" s="112"/>
    </row>
    <row r="149" spans="2:2" s="113" customFormat="1">
      <c r="B149" s="112"/>
    </row>
    <row r="150" spans="2:2" s="113" customFormat="1">
      <c r="B150" s="112"/>
    </row>
    <row r="151" spans="2:2" s="113" customFormat="1">
      <c r="B151" s="112"/>
    </row>
    <row r="152" spans="2:2" s="113" customFormat="1">
      <c r="B152" s="112"/>
    </row>
    <row r="153" spans="2:2" s="113" customFormat="1">
      <c r="B153" s="112"/>
    </row>
    <row r="154" spans="2:2" s="113" customFormat="1">
      <c r="B154" s="112"/>
    </row>
    <row r="155" spans="2:2" s="113" customFormat="1">
      <c r="B155" s="112"/>
    </row>
    <row r="156" spans="2:2" s="113" customFormat="1">
      <c r="B156" s="112"/>
    </row>
    <row r="157" spans="2:2" s="113" customFormat="1">
      <c r="B157" s="112"/>
    </row>
    <row r="158" spans="2:2" s="113" customFormat="1">
      <c r="B158" s="112"/>
    </row>
    <row r="159" spans="2:2" s="113" customFormat="1">
      <c r="B159" s="112"/>
    </row>
    <row r="160" spans="2:2" s="113" customFormat="1">
      <c r="B160" s="112"/>
    </row>
    <row r="161" spans="2:2" s="113" customFormat="1">
      <c r="B161" s="112"/>
    </row>
    <row r="162" spans="2:2" s="113" customFormat="1">
      <c r="B162" s="112"/>
    </row>
    <row r="163" spans="2:2" s="113" customFormat="1">
      <c r="B163" s="112"/>
    </row>
    <row r="164" spans="2:2" s="113" customFormat="1">
      <c r="B164" s="112"/>
    </row>
    <row r="165" spans="2:2" s="113" customFormat="1">
      <c r="B165" s="112"/>
    </row>
    <row r="166" spans="2:2" s="113" customFormat="1">
      <c r="B166" s="112"/>
    </row>
    <row r="167" spans="2:2" s="113" customFormat="1">
      <c r="B167" s="112"/>
    </row>
    <row r="168" spans="2:2" s="113" customFormat="1">
      <c r="B168" s="112"/>
    </row>
    <row r="169" spans="2:2" s="113" customFormat="1">
      <c r="B169" s="112"/>
    </row>
    <row r="170" spans="2:2" s="113" customFormat="1">
      <c r="B170" s="112"/>
    </row>
    <row r="171" spans="2:2" s="113" customFormat="1">
      <c r="B171" s="112"/>
    </row>
    <row r="172" spans="2:2" s="113" customFormat="1">
      <c r="B172" s="112"/>
    </row>
    <row r="173" spans="2:2" s="113" customFormat="1">
      <c r="B173" s="112"/>
    </row>
    <row r="174" spans="2:2" s="113" customFormat="1">
      <c r="B174" s="112"/>
    </row>
    <row r="175" spans="2:2" s="113" customFormat="1">
      <c r="B175" s="112"/>
    </row>
    <row r="176" spans="2:2" s="113" customFormat="1">
      <c r="B176" s="112"/>
    </row>
    <row r="177" spans="2:2" s="113" customFormat="1">
      <c r="B177" s="112"/>
    </row>
    <row r="178" spans="2:2" s="113" customFormat="1">
      <c r="B178" s="112"/>
    </row>
    <row r="179" spans="2:2" s="113" customFormat="1">
      <c r="B179" s="112"/>
    </row>
    <row r="180" spans="2:2" s="113" customFormat="1">
      <c r="B180" s="112"/>
    </row>
    <row r="181" spans="2:2" s="113" customFormat="1">
      <c r="B181" s="112"/>
    </row>
    <row r="182" spans="2:2" s="113" customFormat="1">
      <c r="B182" s="112"/>
    </row>
    <row r="183" spans="2:2" s="113" customFormat="1">
      <c r="B183" s="112"/>
    </row>
    <row r="184" spans="2:2" s="113" customFormat="1">
      <c r="B184" s="112"/>
    </row>
    <row r="185" spans="2:2" s="113" customFormat="1">
      <c r="B185" s="112"/>
    </row>
    <row r="186" spans="2:2" s="113" customFormat="1">
      <c r="B186" s="112"/>
    </row>
    <row r="187" spans="2:2" s="113" customFormat="1">
      <c r="B187" s="112"/>
    </row>
    <row r="188" spans="2:2" s="113" customFormat="1">
      <c r="B188" s="112"/>
    </row>
    <row r="189" spans="2:2" s="113" customFormat="1">
      <c r="B189" s="112"/>
    </row>
    <row r="190" spans="2:2" s="113" customFormat="1">
      <c r="B190" s="112"/>
    </row>
    <row r="191" spans="2:2" s="113" customFormat="1">
      <c r="B191" s="112"/>
    </row>
    <row r="192" spans="2:2" s="113" customFormat="1">
      <c r="B192" s="112"/>
    </row>
    <row r="193" spans="2:2" s="113" customFormat="1">
      <c r="B193" s="112"/>
    </row>
    <row r="194" spans="2:2" s="113" customFormat="1">
      <c r="B194" s="112"/>
    </row>
    <row r="195" spans="2:2" s="113" customFormat="1">
      <c r="B195" s="112"/>
    </row>
    <row r="196" spans="2:2" s="113" customFormat="1">
      <c r="B196" s="112"/>
    </row>
    <row r="197" spans="2:2" s="113" customFormat="1">
      <c r="B197" s="112"/>
    </row>
    <row r="198" spans="2:2" s="113" customFormat="1">
      <c r="B198" s="112"/>
    </row>
    <row r="199" spans="2:2" s="113" customFormat="1">
      <c r="B199" s="112"/>
    </row>
    <row r="200" spans="2:2" s="113" customFormat="1">
      <c r="B200" s="112"/>
    </row>
    <row r="201" spans="2:2" s="113" customFormat="1">
      <c r="B201" s="112"/>
    </row>
    <row r="202" spans="2:2" s="113" customFormat="1">
      <c r="B202" s="112"/>
    </row>
    <row r="203" spans="2:2" s="113" customFormat="1">
      <c r="B203" s="112"/>
    </row>
    <row r="204" spans="2:2" s="113" customFormat="1">
      <c r="B204" s="112"/>
    </row>
    <row r="205" spans="2:2" s="113" customFormat="1">
      <c r="B205" s="112"/>
    </row>
    <row r="206" spans="2:2" s="113" customFormat="1">
      <c r="B206" s="112"/>
    </row>
    <row r="207" spans="2:2" s="113" customFormat="1">
      <c r="B207" s="112"/>
    </row>
    <row r="208" spans="2:2" s="113" customFormat="1">
      <c r="B208" s="112"/>
    </row>
    <row r="209" spans="2:2" s="113" customFormat="1">
      <c r="B209" s="112"/>
    </row>
    <row r="210" spans="2:2" s="113" customFormat="1">
      <c r="B210" s="112"/>
    </row>
    <row r="211" spans="2:2" s="113" customFormat="1">
      <c r="B211" s="112"/>
    </row>
    <row r="212" spans="2:2" s="113" customFormat="1">
      <c r="B212" s="112"/>
    </row>
    <row r="213" spans="2:2" s="113" customFormat="1">
      <c r="B213" s="112"/>
    </row>
    <row r="214" spans="2:2" s="113" customFormat="1">
      <c r="B214" s="112"/>
    </row>
    <row r="215" spans="2:2" s="113" customFormat="1">
      <c r="B215" s="112"/>
    </row>
    <row r="216" spans="2:2" s="113" customFormat="1">
      <c r="B216" s="112"/>
    </row>
    <row r="217" spans="2:2" s="113" customFormat="1">
      <c r="B217" s="112"/>
    </row>
    <row r="218" spans="2:2" s="113" customFormat="1">
      <c r="B218" s="112"/>
    </row>
    <row r="219" spans="2:2" s="113" customFormat="1">
      <c r="B219" s="112"/>
    </row>
    <row r="220" spans="2:2" s="113" customFormat="1">
      <c r="B220" s="112"/>
    </row>
    <row r="221" spans="2:2" s="113" customFormat="1">
      <c r="B221" s="112"/>
    </row>
    <row r="222" spans="2:2" s="113" customFormat="1">
      <c r="B222" s="112"/>
    </row>
    <row r="223" spans="2:2" s="113" customFormat="1">
      <c r="B223" s="112"/>
    </row>
    <row r="224" spans="2:2" s="113" customFormat="1">
      <c r="B224" s="112"/>
    </row>
    <row r="225" spans="2:2" s="113" customFormat="1">
      <c r="B225" s="112"/>
    </row>
    <row r="226" spans="2:2" s="113" customFormat="1">
      <c r="B226" s="112"/>
    </row>
    <row r="227" spans="2:2" s="113" customFormat="1">
      <c r="B227" s="112"/>
    </row>
    <row r="228" spans="2:2" s="113" customFormat="1">
      <c r="B228" s="112"/>
    </row>
    <row r="229" spans="2:2" s="113" customFormat="1">
      <c r="B229" s="112"/>
    </row>
    <row r="230" spans="2:2" s="113" customFormat="1">
      <c r="B230" s="112"/>
    </row>
    <row r="231" spans="2:2" s="113" customFormat="1">
      <c r="B231" s="112"/>
    </row>
    <row r="232" spans="2:2" s="113" customFormat="1">
      <c r="B232" s="112"/>
    </row>
    <row r="233" spans="2:2" s="113" customFormat="1">
      <c r="B233" s="112"/>
    </row>
    <row r="234" spans="2:2" s="113" customFormat="1">
      <c r="B234" s="112"/>
    </row>
    <row r="235" spans="2:2" s="113" customFormat="1">
      <c r="B235" s="112"/>
    </row>
    <row r="236" spans="2:2" s="113" customFormat="1">
      <c r="B236" s="112"/>
    </row>
    <row r="237" spans="2:2" s="113" customFormat="1">
      <c r="B237" s="112"/>
    </row>
    <row r="238" spans="2:2" s="113" customFormat="1">
      <c r="B238" s="112"/>
    </row>
    <row r="239" spans="2:2" s="113" customFormat="1">
      <c r="B239" s="112"/>
    </row>
    <row r="240" spans="2:2" s="113" customFormat="1">
      <c r="B240" s="112"/>
    </row>
    <row r="241" spans="2:2" s="113" customFormat="1">
      <c r="B241" s="112"/>
    </row>
    <row r="242" spans="2:2" s="113" customFormat="1">
      <c r="B242" s="112"/>
    </row>
    <row r="243" spans="2:2" s="113" customFormat="1">
      <c r="B243" s="112"/>
    </row>
    <row r="244" spans="2:2" s="113" customFormat="1">
      <c r="B244" s="112"/>
    </row>
    <row r="245" spans="2:2" s="113" customFormat="1">
      <c r="B245" s="112"/>
    </row>
    <row r="246" spans="2:2" s="113" customFormat="1">
      <c r="B246" s="112"/>
    </row>
    <row r="247" spans="2:2" s="113" customFormat="1">
      <c r="B247" s="112"/>
    </row>
    <row r="248" spans="2:2" s="113" customFormat="1">
      <c r="B248" s="112"/>
    </row>
    <row r="249" spans="2:2" s="113" customFormat="1">
      <c r="B249" s="112"/>
    </row>
    <row r="250" spans="2:2" s="113" customFormat="1">
      <c r="B250" s="112"/>
    </row>
    <row r="251" spans="2:2" s="113" customFormat="1">
      <c r="B251" s="112"/>
    </row>
    <row r="252" spans="2:2" s="113" customFormat="1">
      <c r="B252" s="112"/>
    </row>
    <row r="253" spans="2:2" s="113" customFormat="1">
      <c r="B253" s="112"/>
    </row>
    <row r="254" spans="2:2" s="113" customFormat="1">
      <c r="B254" s="112"/>
    </row>
    <row r="255" spans="2:2" s="113" customFormat="1">
      <c r="B255" s="112"/>
    </row>
    <row r="256" spans="2:2" s="113" customFormat="1">
      <c r="B256" s="112"/>
    </row>
    <row r="257" spans="2:2" s="113" customFormat="1">
      <c r="B257" s="112"/>
    </row>
    <row r="258" spans="2:2" s="113" customFormat="1">
      <c r="B258" s="112"/>
    </row>
    <row r="259" spans="2:2" s="113" customFormat="1">
      <c r="B259" s="112"/>
    </row>
    <row r="260" spans="2:2" s="113" customFormat="1">
      <c r="B260" s="112"/>
    </row>
    <row r="261" spans="2:2" s="113" customFormat="1">
      <c r="B261" s="112"/>
    </row>
    <row r="262" spans="2:2" s="113" customFormat="1">
      <c r="B262" s="112"/>
    </row>
    <row r="263" spans="2:2" s="113" customFormat="1">
      <c r="B263" s="112"/>
    </row>
    <row r="264" spans="2:2" s="113" customFormat="1">
      <c r="B264" s="112"/>
    </row>
    <row r="265" spans="2:2" s="113" customFormat="1">
      <c r="B265" s="112"/>
    </row>
    <row r="266" spans="2:2" s="113" customFormat="1">
      <c r="B266" s="112"/>
    </row>
    <row r="267" spans="2:2" s="113" customFormat="1">
      <c r="B267" s="112"/>
    </row>
    <row r="268" spans="2:2" s="113" customFormat="1">
      <c r="B268" s="112"/>
    </row>
    <row r="269" spans="2:2" s="113" customFormat="1">
      <c r="B269" s="112"/>
    </row>
    <row r="270" spans="2:2" s="113" customFormat="1">
      <c r="B270" s="112"/>
    </row>
    <row r="271" spans="2:2" s="113" customFormat="1">
      <c r="B271" s="112"/>
    </row>
    <row r="272" spans="2:2" s="113" customFormat="1">
      <c r="B272" s="112"/>
    </row>
    <row r="273" spans="2:2" s="113" customFormat="1">
      <c r="B273" s="112"/>
    </row>
    <row r="274" spans="2:2" s="113" customFormat="1">
      <c r="B274" s="112"/>
    </row>
    <row r="275" spans="2:2" s="113" customFormat="1">
      <c r="B275" s="112"/>
    </row>
    <row r="276" spans="2:2" s="113" customFormat="1">
      <c r="B276" s="112"/>
    </row>
    <row r="277" spans="2:2" s="113" customFormat="1">
      <c r="B277" s="112"/>
    </row>
    <row r="278" spans="2:2" s="113" customFormat="1">
      <c r="B278" s="112"/>
    </row>
    <row r="279" spans="2:2" s="113" customFormat="1">
      <c r="B279" s="112"/>
    </row>
    <row r="280" spans="2:2" s="113" customFormat="1">
      <c r="B280" s="112"/>
    </row>
    <row r="281" spans="2:2" s="113" customFormat="1">
      <c r="B281" s="112"/>
    </row>
    <row r="282" spans="2:2" s="113" customFormat="1">
      <c r="B282" s="112"/>
    </row>
    <row r="283" spans="2:2" s="113" customFormat="1">
      <c r="B283" s="112"/>
    </row>
    <row r="284" spans="2:2" s="113" customFormat="1">
      <c r="B284" s="112"/>
    </row>
    <row r="285" spans="2:2" s="113" customFormat="1">
      <c r="B285" s="112"/>
    </row>
    <row r="286" spans="2:2" s="113" customFormat="1">
      <c r="B286" s="112"/>
    </row>
    <row r="287" spans="2:2" s="113" customFormat="1">
      <c r="B287" s="112"/>
    </row>
    <row r="288" spans="2:2" s="113" customFormat="1">
      <c r="B288" s="112"/>
    </row>
    <row r="289" spans="2:2" s="113" customFormat="1">
      <c r="B289" s="112"/>
    </row>
    <row r="290" spans="2:2" s="113" customFormat="1">
      <c r="B290" s="112"/>
    </row>
    <row r="291" spans="2:2" s="113" customFormat="1">
      <c r="B291" s="112"/>
    </row>
    <row r="292" spans="2:2" s="113" customFormat="1">
      <c r="B292" s="112"/>
    </row>
    <row r="293" spans="2:2" s="113" customFormat="1">
      <c r="B293" s="112"/>
    </row>
    <row r="294" spans="2:2" s="113" customFormat="1">
      <c r="B294" s="112"/>
    </row>
    <row r="295" spans="2:2" s="113" customFormat="1">
      <c r="B295" s="112"/>
    </row>
    <row r="296" spans="2:2" s="113" customFormat="1">
      <c r="B296" s="112"/>
    </row>
    <row r="297" spans="2:2" s="113" customFormat="1">
      <c r="B297" s="112"/>
    </row>
    <row r="298" spans="2:2" s="113" customFormat="1">
      <c r="B298" s="112"/>
    </row>
    <row r="299" spans="2:2" s="113" customFormat="1">
      <c r="B299" s="112"/>
    </row>
    <row r="300" spans="2:2" s="113" customFormat="1">
      <c r="B300" s="112"/>
    </row>
    <row r="301" spans="2:2" s="113" customFormat="1">
      <c r="B301" s="112"/>
    </row>
    <row r="302" spans="2:2" s="113" customFormat="1">
      <c r="B302" s="112"/>
    </row>
    <row r="303" spans="2:2" s="113" customFormat="1">
      <c r="B303" s="112"/>
    </row>
    <row r="304" spans="2:2" s="113" customFormat="1">
      <c r="B304" s="112"/>
    </row>
    <row r="305" spans="2:2" s="113" customFormat="1">
      <c r="B305" s="112"/>
    </row>
    <row r="306" spans="2:2" s="113" customFormat="1">
      <c r="B306" s="112"/>
    </row>
    <row r="307" spans="2:2" s="113" customFormat="1">
      <c r="B307" s="112"/>
    </row>
    <row r="308" spans="2:2" s="113" customFormat="1">
      <c r="B308" s="112"/>
    </row>
    <row r="309" spans="2:2" s="113" customFormat="1">
      <c r="B309" s="112"/>
    </row>
    <row r="310" spans="2:2" s="113" customFormat="1">
      <c r="B310" s="112"/>
    </row>
    <row r="311" spans="2:2" s="113" customFormat="1">
      <c r="B311" s="112"/>
    </row>
    <row r="312" spans="2:2" s="113" customFormat="1">
      <c r="B312" s="112"/>
    </row>
    <row r="313" spans="2:2" s="113" customFormat="1">
      <c r="B313" s="112"/>
    </row>
    <row r="314" spans="2:2" s="113" customFormat="1">
      <c r="B314" s="112"/>
    </row>
    <row r="315" spans="2:2" s="113" customFormat="1">
      <c r="B315" s="112"/>
    </row>
    <row r="316" spans="2:2" s="113" customFormat="1">
      <c r="B316" s="112"/>
    </row>
    <row r="317" spans="2:2" s="113" customFormat="1">
      <c r="B317" s="112"/>
    </row>
    <row r="318" spans="2:2" s="113" customFormat="1">
      <c r="B318" s="112"/>
    </row>
    <row r="319" spans="2:2" s="113" customFormat="1">
      <c r="B319" s="112"/>
    </row>
    <row r="320" spans="2:2" s="113" customFormat="1">
      <c r="B320" s="112"/>
    </row>
    <row r="321" spans="2:2" s="113" customFormat="1">
      <c r="B321" s="112"/>
    </row>
    <row r="322" spans="2:2" s="113" customFormat="1">
      <c r="B322" s="112"/>
    </row>
    <row r="323" spans="2:2" s="113" customFormat="1">
      <c r="B323" s="112"/>
    </row>
    <row r="324" spans="2:2" s="113" customFormat="1">
      <c r="B324" s="112"/>
    </row>
    <row r="325" spans="2:2" s="113" customFormat="1">
      <c r="B325" s="112"/>
    </row>
    <row r="326" spans="2:2" s="113" customFormat="1">
      <c r="B326" s="112"/>
    </row>
    <row r="327" spans="2:2" s="113" customFormat="1">
      <c r="B327" s="112"/>
    </row>
    <row r="328" spans="2:2" s="113" customFormat="1">
      <c r="B328" s="112"/>
    </row>
    <row r="329" spans="2:2" s="113" customFormat="1">
      <c r="B329" s="112"/>
    </row>
    <row r="330" spans="2:2" s="113" customFormat="1">
      <c r="B330" s="112"/>
    </row>
    <row r="331" spans="2:2" s="113" customFormat="1">
      <c r="B331" s="112"/>
    </row>
    <row r="332" spans="2:2" s="113" customFormat="1">
      <c r="B332" s="112"/>
    </row>
    <row r="333" spans="2:2" s="113" customFormat="1">
      <c r="B333" s="112"/>
    </row>
    <row r="334" spans="2:2" s="113" customFormat="1">
      <c r="B334" s="112"/>
    </row>
    <row r="335" spans="2:2" s="113" customFormat="1">
      <c r="B335" s="112"/>
    </row>
    <row r="336" spans="2:2" s="113" customFormat="1">
      <c r="B336" s="112"/>
    </row>
    <row r="337" spans="2:2" s="113" customFormat="1">
      <c r="B337" s="112"/>
    </row>
    <row r="338" spans="2:2" s="113" customFormat="1">
      <c r="B338" s="112"/>
    </row>
    <row r="339" spans="2:2" s="113" customFormat="1">
      <c r="B339" s="112"/>
    </row>
    <row r="340" spans="2:2" s="113" customFormat="1">
      <c r="B340" s="112"/>
    </row>
    <row r="341" spans="2:2" s="113" customFormat="1">
      <c r="B341" s="112"/>
    </row>
    <row r="342" spans="2:2" s="113" customFormat="1">
      <c r="B342" s="112"/>
    </row>
    <row r="343" spans="2:2" s="113" customFormat="1">
      <c r="B343" s="112"/>
    </row>
    <row r="344" spans="2:2" s="113" customFormat="1">
      <c r="B344" s="112"/>
    </row>
    <row r="345" spans="2:2" s="113" customFormat="1">
      <c r="B345" s="112"/>
    </row>
    <row r="346" spans="2:2" s="113" customFormat="1">
      <c r="B346" s="112"/>
    </row>
    <row r="347" spans="2:2" s="113" customFormat="1">
      <c r="B347" s="112"/>
    </row>
    <row r="348" spans="2:2" s="113" customFormat="1">
      <c r="B348" s="112"/>
    </row>
    <row r="349" spans="2:2" s="113" customFormat="1">
      <c r="B349" s="112"/>
    </row>
    <row r="350" spans="2:2" s="113" customFormat="1">
      <c r="B350" s="112"/>
    </row>
    <row r="351" spans="2:2" s="113" customFormat="1">
      <c r="B351" s="112"/>
    </row>
    <row r="352" spans="2:2" s="113" customFormat="1">
      <c r="B352" s="112"/>
    </row>
    <row r="353" spans="2:2" s="113" customFormat="1">
      <c r="B353" s="112"/>
    </row>
    <row r="354" spans="2:2" s="113" customFormat="1">
      <c r="B354" s="112"/>
    </row>
    <row r="355" spans="2:2" s="113" customFormat="1">
      <c r="B355" s="112"/>
    </row>
    <row r="356" spans="2:2" s="113" customFormat="1">
      <c r="B356" s="112"/>
    </row>
    <row r="357" spans="2:2" s="113" customFormat="1">
      <c r="B357" s="112"/>
    </row>
    <row r="358" spans="2:2" s="113" customFormat="1">
      <c r="B358" s="112"/>
    </row>
    <row r="359" spans="2:2" s="113" customFormat="1">
      <c r="B359" s="112"/>
    </row>
    <row r="360" spans="2:2" s="113" customFormat="1">
      <c r="B360" s="112"/>
    </row>
    <row r="361" spans="2:2" s="113" customFormat="1">
      <c r="B361" s="112"/>
    </row>
    <row r="362" spans="2:2" s="113" customFormat="1">
      <c r="B362" s="112"/>
    </row>
    <row r="363" spans="2:2" s="113" customFormat="1">
      <c r="B363" s="112"/>
    </row>
    <row r="364" spans="2:2" s="113" customFormat="1">
      <c r="B364" s="112"/>
    </row>
    <row r="365" spans="2:2" s="113" customFormat="1">
      <c r="B365" s="112"/>
    </row>
    <row r="366" spans="2:2" s="113" customFormat="1">
      <c r="B366" s="112"/>
    </row>
    <row r="367" spans="2:2" s="113" customFormat="1">
      <c r="B367" s="112"/>
    </row>
    <row r="368" spans="2:2" s="113" customFormat="1">
      <c r="B368" s="112"/>
    </row>
    <row r="369" spans="2:2" s="113" customFormat="1">
      <c r="B369" s="112"/>
    </row>
    <row r="370" spans="2:2" s="113" customFormat="1">
      <c r="B370" s="112"/>
    </row>
    <row r="371" spans="2:2" s="113" customFormat="1">
      <c r="B371" s="112"/>
    </row>
    <row r="372" spans="2:2" s="113" customFormat="1">
      <c r="B372" s="112"/>
    </row>
    <row r="373" spans="2:2" s="113" customFormat="1">
      <c r="B373" s="112"/>
    </row>
    <row r="374" spans="2:2" s="113" customFormat="1">
      <c r="B374" s="112"/>
    </row>
    <row r="375" spans="2:2" s="113" customFormat="1">
      <c r="B375" s="112"/>
    </row>
    <row r="376" spans="2:2" s="113" customFormat="1">
      <c r="B376" s="112"/>
    </row>
    <row r="377" spans="2:2" s="113" customFormat="1">
      <c r="B377" s="112"/>
    </row>
    <row r="378" spans="2:2" s="113" customFormat="1">
      <c r="B378" s="112"/>
    </row>
    <row r="379" spans="2:2" s="113" customFormat="1">
      <c r="B379" s="112"/>
    </row>
    <row r="380" spans="2:2" s="113" customFormat="1">
      <c r="B380" s="112"/>
    </row>
    <row r="381" spans="2:2" s="113" customFormat="1">
      <c r="B381" s="112"/>
    </row>
    <row r="382" spans="2:2" s="113" customFormat="1">
      <c r="B382" s="112"/>
    </row>
    <row r="383" spans="2:2" s="113" customFormat="1">
      <c r="B383" s="112"/>
    </row>
    <row r="384" spans="2:2" s="113" customFormat="1">
      <c r="B384" s="112"/>
    </row>
    <row r="385" spans="2:2" s="113" customFormat="1">
      <c r="B385" s="112"/>
    </row>
    <row r="386" spans="2:2" s="113" customFormat="1">
      <c r="B386" s="112"/>
    </row>
    <row r="387" spans="2:2" s="113" customFormat="1">
      <c r="B387" s="112"/>
    </row>
    <row r="388" spans="2:2" s="113" customFormat="1">
      <c r="B388" s="112"/>
    </row>
    <row r="389" spans="2:2" s="113" customFormat="1">
      <c r="B389" s="112"/>
    </row>
    <row r="390" spans="2:2" s="113" customFormat="1">
      <c r="B390" s="112"/>
    </row>
    <row r="391" spans="2:2" s="113" customFormat="1">
      <c r="B391" s="112"/>
    </row>
    <row r="392" spans="2:2" s="113" customFormat="1">
      <c r="B392" s="112"/>
    </row>
    <row r="393" spans="2:2" s="113" customFormat="1">
      <c r="B393" s="112"/>
    </row>
    <row r="394" spans="2:2" s="113" customFormat="1">
      <c r="B394" s="112"/>
    </row>
    <row r="395" spans="2:2" s="113" customFormat="1">
      <c r="B395" s="112"/>
    </row>
    <row r="396" spans="2:2" s="113" customFormat="1">
      <c r="B396" s="112"/>
    </row>
    <row r="397" spans="2:2" s="113" customFormat="1">
      <c r="B397" s="112"/>
    </row>
    <row r="398" spans="2:2" s="113" customFormat="1">
      <c r="B398" s="112"/>
    </row>
    <row r="399" spans="2:2" s="113" customFormat="1">
      <c r="B399" s="112"/>
    </row>
    <row r="400" spans="2:2" s="113" customFormat="1">
      <c r="B400" s="112"/>
    </row>
    <row r="401" spans="2:2" s="113" customFormat="1">
      <c r="B401" s="112"/>
    </row>
    <row r="402" spans="2:2" s="113" customFormat="1">
      <c r="B402" s="112"/>
    </row>
    <row r="403" spans="2:2" s="113" customFormat="1">
      <c r="B403" s="112"/>
    </row>
    <row r="404" spans="2:2" s="113" customFormat="1">
      <c r="B404" s="112"/>
    </row>
    <row r="405" spans="2:2" s="113" customFormat="1">
      <c r="B405" s="112"/>
    </row>
    <row r="406" spans="2:2" s="113" customFormat="1">
      <c r="B406" s="112"/>
    </row>
    <row r="407" spans="2:2" s="113" customFormat="1">
      <c r="B407" s="112"/>
    </row>
    <row r="408" spans="2:2" s="113" customFormat="1">
      <c r="B408" s="112"/>
    </row>
    <row r="409" spans="2:2" s="113" customFormat="1">
      <c r="B409" s="112"/>
    </row>
    <row r="410" spans="2:2" s="113" customFormat="1">
      <c r="B410" s="112"/>
    </row>
    <row r="411" spans="2:2" s="113" customFormat="1">
      <c r="B411" s="112"/>
    </row>
    <row r="412" spans="2:2" s="113" customFormat="1">
      <c r="B412" s="112"/>
    </row>
    <row r="413" spans="2:2" s="113" customFormat="1">
      <c r="B413" s="112"/>
    </row>
    <row r="414" spans="2:2" s="113" customFormat="1">
      <c r="B414" s="112"/>
    </row>
    <row r="415" spans="2:2" s="113" customFormat="1">
      <c r="B415" s="112"/>
    </row>
    <row r="416" spans="2:2" s="113" customFormat="1">
      <c r="B416" s="112"/>
    </row>
    <row r="417" spans="2:2" s="113" customFormat="1">
      <c r="B417" s="112"/>
    </row>
    <row r="418" spans="2:2" s="113" customFormat="1">
      <c r="B418" s="112"/>
    </row>
    <row r="419" spans="2:2" s="113" customFormat="1">
      <c r="B419" s="112"/>
    </row>
    <row r="420" spans="2:2" s="113" customFormat="1">
      <c r="B420" s="112"/>
    </row>
    <row r="421" spans="2:2" s="113" customFormat="1">
      <c r="B421" s="112"/>
    </row>
    <row r="422" spans="2:2" s="113" customFormat="1">
      <c r="B422" s="112"/>
    </row>
    <row r="423" spans="2:2" s="113" customFormat="1">
      <c r="B423" s="112"/>
    </row>
    <row r="424" spans="2:2" s="113" customFormat="1">
      <c r="B424" s="112"/>
    </row>
    <row r="425" spans="2:2" s="113" customFormat="1">
      <c r="B425" s="112"/>
    </row>
    <row r="426" spans="2:2" s="113" customFormat="1">
      <c r="B426" s="112"/>
    </row>
    <row r="427" spans="2:2" s="113" customFormat="1">
      <c r="B427" s="112"/>
    </row>
    <row r="428" spans="2:2" s="113" customFormat="1">
      <c r="B428" s="112"/>
    </row>
    <row r="429" spans="2:2" s="113" customFormat="1">
      <c r="B429" s="112"/>
    </row>
    <row r="430" spans="2:2" s="113" customFormat="1">
      <c r="B430" s="112"/>
    </row>
    <row r="431" spans="2:2" s="113" customFormat="1">
      <c r="B431" s="112"/>
    </row>
    <row r="432" spans="2:2" s="113" customFormat="1">
      <c r="B432" s="112"/>
    </row>
    <row r="433" spans="2:2" s="113" customFormat="1">
      <c r="B433" s="112"/>
    </row>
    <row r="434" spans="2:2" s="113" customFormat="1">
      <c r="B434" s="112"/>
    </row>
    <row r="435" spans="2:2" s="113" customFormat="1">
      <c r="B435" s="112"/>
    </row>
    <row r="436" spans="2:2" s="113" customFormat="1">
      <c r="B436" s="112"/>
    </row>
    <row r="437" spans="2:2" s="113" customFormat="1">
      <c r="B437" s="112"/>
    </row>
    <row r="438" spans="2:2" s="113" customFormat="1">
      <c r="B438" s="112"/>
    </row>
    <row r="439" spans="2:2" s="113" customFormat="1">
      <c r="B439" s="112"/>
    </row>
    <row r="440" spans="2:2" s="113" customFormat="1">
      <c r="B440" s="112"/>
    </row>
    <row r="441" spans="2:2" s="113" customFormat="1">
      <c r="B441" s="112"/>
    </row>
    <row r="442" spans="2:2" s="113" customFormat="1">
      <c r="B442" s="112"/>
    </row>
    <row r="443" spans="2:2" s="113" customFormat="1">
      <c r="B443" s="112"/>
    </row>
    <row r="444" spans="2:2" s="113" customFormat="1">
      <c r="B444" s="112"/>
    </row>
    <row r="445" spans="2:2" s="113" customFormat="1">
      <c r="B445" s="112"/>
    </row>
    <row r="446" spans="2:2" s="113" customFormat="1">
      <c r="B446" s="112"/>
    </row>
    <row r="447" spans="2:2" s="113" customFormat="1">
      <c r="B447" s="112"/>
    </row>
    <row r="448" spans="2:2" s="113" customFormat="1">
      <c r="B448" s="112"/>
    </row>
    <row r="449" spans="2:2" s="113" customFormat="1">
      <c r="B449" s="112"/>
    </row>
    <row r="450" spans="2:2" s="113" customFormat="1">
      <c r="B450" s="112"/>
    </row>
    <row r="451" spans="2:2" s="113" customFormat="1">
      <c r="B451" s="112"/>
    </row>
    <row r="452" spans="2:2" s="113" customFormat="1">
      <c r="B452" s="112"/>
    </row>
    <row r="453" spans="2:2" s="113" customFormat="1">
      <c r="B453" s="112"/>
    </row>
    <row r="454" spans="2:2" s="113" customFormat="1">
      <c r="B454" s="112"/>
    </row>
    <row r="455" spans="2:2" s="113" customFormat="1">
      <c r="B455" s="112"/>
    </row>
    <row r="456" spans="2:2" s="113" customFormat="1">
      <c r="B456" s="112"/>
    </row>
    <row r="457" spans="2:2" s="113" customFormat="1">
      <c r="B457" s="112"/>
    </row>
    <row r="458" spans="2:2" s="113" customFormat="1">
      <c r="B458" s="112"/>
    </row>
    <row r="459" spans="2:2" s="113" customFormat="1">
      <c r="B459" s="112"/>
    </row>
    <row r="460" spans="2:2" s="113" customFormat="1">
      <c r="B460" s="112"/>
    </row>
    <row r="461" spans="2:2" s="113" customFormat="1">
      <c r="B461" s="112"/>
    </row>
    <row r="462" spans="2:2" s="113" customFormat="1">
      <c r="B462" s="112"/>
    </row>
    <row r="463" spans="2:2" s="113" customFormat="1">
      <c r="B463" s="112"/>
    </row>
    <row r="464" spans="2:2" s="113" customFormat="1">
      <c r="B464" s="112"/>
    </row>
    <row r="465" spans="2:2" s="113" customFormat="1">
      <c r="B465" s="112"/>
    </row>
    <row r="466" spans="2:2" s="113" customFormat="1">
      <c r="B466" s="112"/>
    </row>
    <row r="467" spans="2:2" s="113" customFormat="1">
      <c r="B467" s="112"/>
    </row>
    <row r="468" spans="2:2" s="113" customFormat="1">
      <c r="B468" s="112"/>
    </row>
    <row r="469" spans="2:2" s="113" customFormat="1">
      <c r="B469" s="112"/>
    </row>
    <row r="470" spans="2:2" s="113" customFormat="1">
      <c r="B470" s="112"/>
    </row>
    <row r="471" spans="2:2" s="113" customFormat="1">
      <c r="B471" s="112"/>
    </row>
    <row r="472" spans="2:2" s="113" customFormat="1">
      <c r="B472" s="112"/>
    </row>
    <row r="473" spans="2:2" s="113" customFormat="1">
      <c r="B473" s="112"/>
    </row>
    <row r="474" spans="2:2" s="113" customFormat="1">
      <c r="B474" s="112"/>
    </row>
    <row r="475" spans="2:2" s="113" customFormat="1">
      <c r="B475" s="112"/>
    </row>
    <row r="476" spans="2:2" s="113" customFormat="1">
      <c r="B476" s="112"/>
    </row>
    <row r="477" spans="2:2" s="113" customFormat="1">
      <c r="B477" s="112"/>
    </row>
    <row r="478" spans="2:2" s="113" customFormat="1">
      <c r="B478" s="112"/>
    </row>
    <row r="479" spans="2:2" s="113" customFormat="1">
      <c r="B479" s="112"/>
    </row>
    <row r="480" spans="2:2" s="113" customFormat="1">
      <c r="B480" s="112"/>
    </row>
    <row r="481" spans="2:2" s="113" customFormat="1">
      <c r="B481" s="112"/>
    </row>
    <row r="482" spans="2:2" s="113" customFormat="1">
      <c r="B482" s="112"/>
    </row>
    <row r="483" spans="2:2" s="113" customFormat="1">
      <c r="B483" s="112"/>
    </row>
    <row r="484" spans="2:2" s="113" customFormat="1">
      <c r="B484" s="112"/>
    </row>
    <row r="485" spans="2:2" s="113" customFormat="1">
      <c r="B485" s="112"/>
    </row>
    <row r="486" spans="2:2" s="113" customFormat="1">
      <c r="B486" s="112"/>
    </row>
    <row r="487" spans="2:2" s="113" customFormat="1">
      <c r="B487" s="112"/>
    </row>
    <row r="488" spans="2:2" s="113" customFormat="1">
      <c r="B488" s="112"/>
    </row>
    <row r="489" spans="2:2" s="113" customFormat="1">
      <c r="B489" s="112"/>
    </row>
    <row r="490" spans="2:2" s="113" customFormat="1">
      <c r="B490" s="112"/>
    </row>
    <row r="491" spans="2:2" s="113" customFormat="1">
      <c r="B491" s="112"/>
    </row>
    <row r="492" spans="2:2" s="113" customFormat="1">
      <c r="B492" s="112"/>
    </row>
    <row r="493" spans="2:2" s="113" customFormat="1">
      <c r="B493" s="112"/>
    </row>
    <row r="494" spans="2:2" s="113" customFormat="1">
      <c r="B494" s="112"/>
    </row>
    <row r="495" spans="2:2" s="113" customFormat="1">
      <c r="B495" s="112"/>
    </row>
    <row r="496" spans="2:2" s="113" customFormat="1">
      <c r="B496" s="112"/>
    </row>
    <row r="497" spans="2:2" s="113" customFormat="1">
      <c r="B497" s="112"/>
    </row>
    <row r="498" spans="2:2" s="113" customFormat="1">
      <c r="B498" s="112"/>
    </row>
    <row r="499" spans="2:2" s="113" customFormat="1">
      <c r="B499" s="112"/>
    </row>
    <row r="500" spans="2:2" s="113" customFormat="1">
      <c r="B500" s="112"/>
    </row>
    <row r="501" spans="2:2" s="113" customFormat="1">
      <c r="B501" s="112"/>
    </row>
    <row r="502" spans="2:2" s="113" customFormat="1">
      <c r="B502" s="112"/>
    </row>
    <row r="503" spans="2:2" s="113" customFormat="1">
      <c r="B503" s="112"/>
    </row>
    <row r="504" spans="2:2" s="113" customFormat="1">
      <c r="B504" s="112"/>
    </row>
    <row r="505" spans="2:2" s="113" customFormat="1">
      <c r="B505" s="112"/>
    </row>
    <row r="506" spans="2:2" s="113" customFormat="1">
      <c r="B506" s="112"/>
    </row>
    <row r="507" spans="2:2" s="113" customFormat="1">
      <c r="B507" s="112"/>
    </row>
    <row r="508" spans="2:2" s="113" customFormat="1">
      <c r="B508" s="112"/>
    </row>
    <row r="509" spans="2:2" s="113" customFormat="1">
      <c r="B509" s="112"/>
    </row>
    <row r="510" spans="2:2" s="113" customFormat="1">
      <c r="B510" s="112"/>
    </row>
    <row r="511" spans="2:2" s="113" customFormat="1">
      <c r="B511" s="112"/>
    </row>
    <row r="512" spans="2:2" s="113" customFormat="1">
      <c r="B512" s="112"/>
    </row>
    <row r="513" spans="2:2" s="113" customFormat="1">
      <c r="B513" s="112"/>
    </row>
    <row r="514" spans="2:2" s="113" customFormat="1">
      <c r="B514" s="112"/>
    </row>
    <row r="515" spans="2:2" s="113" customFormat="1">
      <c r="B515" s="112"/>
    </row>
    <row r="516" spans="2:2" s="113" customFormat="1">
      <c r="B516" s="112"/>
    </row>
    <row r="517" spans="2:2" s="113" customFormat="1">
      <c r="B517" s="112"/>
    </row>
    <row r="518" spans="2:2" s="113" customFormat="1">
      <c r="B518" s="112"/>
    </row>
    <row r="519" spans="2:2" s="113" customFormat="1">
      <c r="B519" s="112"/>
    </row>
    <row r="520" spans="2:2" s="113" customFormat="1">
      <c r="B520" s="112"/>
    </row>
    <row r="521" spans="2:2" s="113" customFormat="1">
      <c r="B521" s="112"/>
    </row>
    <row r="522" spans="2:2" s="113" customFormat="1">
      <c r="B522" s="112"/>
    </row>
    <row r="523" spans="2:2" s="113" customFormat="1">
      <c r="B523" s="112"/>
    </row>
    <row r="524" spans="2:2" s="113" customFormat="1">
      <c r="B524" s="112"/>
    </row>
    <row r="525" spans="2:2" s="113" customFormat="1">
      <c r="B525" s="112"/>
    </row>
    <row r="526" spans="2:2" s="113" customFormat="1">
      <c r="B526" s="112"/>
    </row>
    <row r="527" spans="2:2" s="113" customFormat="1">
      <c r="B527" s="112"/>
    </row>
    <row r="528" spans="2:2" s="113" customFormat="1">
      <c r="B528" s="112"/>
    </row>
    <row r="529" spans="2:22" s="113" customFormat="1">
      <c r="B529" s="112"/>
    </row>
    <row r="530" spans="2:22" s="113" customFormat="1">
      <c r="B530" s="112"/>
    </row>
    <row r="531" spans="2:22" s="113" customFormat="1">
      <c r="B531" s="112"/>
    </row>
    <row r="532" spans="2:22" s="113" customFormat="1">
      <c r="B532" s="112"/>
    </row>
    <row r="533" spans="2:22" s="113" customFormat="1">
      <c r="B533" s="112"/>
    </row>
    <row r="534" spans="2:22" s="113" customFormat="1">
      <c r="B534" s="112"/>
    </row>
    <row r="535" spans="2:22" s="113" customFormat="1">
      <c r="B535" s="112"/>
    </row>
    <row r="536" spans="2:22" s="113" customFormat="1">
      <c r="B536" s="112"/>
    </row>
    <row r="537" spans="2:22">
      <c r="C537" s="113"/>
      <c r="D537" s="113"/>
      <c r="E537" s="113"/>
      <c r="F537" s="113"/>
      <c r="G537" s="113"/>
      <c r="H537" s="113"/>
      <c r="I537" s="113"/>
      <c r="J537" s="113"/>
      <c r="K537" s="113"/>
      <c r="L537" s="113"/>
      <c r="M537" s="113"/>
      <c r="N537" s="113"/>
      <c r="O537" s="113"/>
      <c r="T537" s="113"/>
      <c r="V537" s="113"/>
    </row>
    <row r="538" spans="2:22">
      <c r="C538" s="113"/>
      <c r="D538" s="113"/>
      <c r="E538" s="113"/>
      <c r="F538" s="113"/>
      <c r="G538" s="113"/>
      <c r="H538" s="113"/>
      <c r="I538" s="113"/>
      <c r="J538" s="113"/>
      <c r="K538" s="113"/>
      <c r="L538" s="113"/>
      <c r="M538" s="113"/>
      <c r="N538" s="113"/>
      <c r="O538" s="113"/>
      <c r="T538" s="113"/>
      <c r="V538" s="113"/>
    </row>
    <row r="539" spans="2:22">
      <c r="C539" s="113"/>
      <c r="D539" s="113"/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13"/>
      <c r="T539" s="113"/>
      <c r="V539" s="113"/>
    </row>
    <row r="540" spans="2:22">
      <c r="C540" s="113"/>
      <c r="D540" s="113"/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13"/>
      <c r="T540" s="113"/>
      <c r="V540" s="113"/>
    </row>
    <row r="541" spans="2:22"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13"/>
      <c r="O541" s="113"/>
      <c r="T541" s="113"/>
      <c r="V541" s="113"/>
    </row>
    <row r="542" spans="2:22">
      <c r="C542" s="113"/>
      <c r="D542" s="113"/>
      <c r="E542" s="113"/>
      <c r="F542" s="113"/>
      <c r="G542" s="113"/>
      <c r="H542" s="113"/>
      <c r="I542" s="113"/>
      <c r="J542" s="113"/>
      <c r="K542" s="113"/>
      <c r="L542" s="113"/>
      <c r="M542" s="113"/>
      <c r="N542" s="113"/>
      <c r="O542" s="113"/>
      <c r="T542" s="113"/>
      <c r="V542" s="113"/>
    </row>
    <row r="543" spans="2:22">
      <c r="T543" s="113"/>
      <c r="V543" s="113"/>
    </row>
    <row r="544" spans="2:22">
      <c r="T544" s="113"/>
      <c r="V544" s="113"/>
    </row>
    <row r="545" spans="20:22">
      <c r="T545" s="113"/>
      <c r="V545" s="113"/>
    </row>
    <row r="546" spans="20:22">
      <c r="T546" s="113"/>
      <c r="V546" s="113"/>
    </row>
    <row r="547" spans="20:22">
      <c r="T547" s="113"/>
    </row>
    <row r="548" spans="20:22">
      <c r="T548" s="113"/>
    </row>
    <row r="549" spans="20:22">
      <c r="T549" s="113"/>
    </row>
    <row r="550" spans="20:22">
      <c r="T550" s="113"/>
    </row>
    <row r="551" spans="20:22">
      <c r="T551" s="113"/>
    </row>
  </sheetData>
  <mergeCells count="27">
    <mergeCell ref="A20:A21"/>
    <mergeCell ref="A32:A33"/>
    <mergeCell ref="A34:B35"/>
    <mergeCell ref="A22:B23"/>
    <mergeCell ref="A24:A25"/>
    <mergeCell ref="A26:A27"/>
    <mergeCell ref="A28:A29"/>
    <mergeCell ref="A30:A31"/>
    <mergeCell ref="B28:B29"/>
    <mergeCell ref="B30:B31"/>
    <mergeCell ref="B32:B33"/>
    <mergeCell ref="A4:B5"/>
    <mergeCell ref="A6:B7"/>
    <mergeCell ref="A8:A9"/>
    <mergeCell ref="A10:A11"/>
    <mergeCell ref="B26:B27"/>
    <mergeCell ref="B8:B9"/>
    <mergeCell ref="B10:B11"/>
    <mergeCell ref="B12:B13"/>
    <mergeCell ref="B16:B17"/>
    <mergeCell ref="B18:B19"/>
    <mergeCell ref="B20:B21"/>
    <mergeCell ref="B24:B25"/>
    <mergeCell ref="A12:A13"/>
    <mergeCell ref="A14:B15"/>
    <mergeCell ref="A16:A17"/>
    <mergeCell ref="A18:A19"/>
  </mergeCells>
  <phoneticPr fontId="3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EQ33"/>
  <sheetViews>
    <sheetView zoomScale="85" zoomScaleNormal="85" workbookViewId="0">
      <selection activeCell="H14" sqref="H14"/>
    </sheetView>
  </sheetViews>
  <sheetFormatPr defaultColWidth="8.6640625" defaultRowHeight="18"/>
  <cols>
    <col min="1" max="1" width="1.88671875" style="2" customWidth="1"/>
    <col min="2" max="2" width="26" style="2" customWidth="1"/>
    <col min="3" max="16384" width="8.6640625" style="1"/>
  </cols>
  <sheetData>
    <row r="1" spans="1:147" s="20" customFormat="1" ht="18.600000000000001" thickBot="1">
      <c r="A1" s="32" t="s">
        <v>257</v>
      </c>
      <c r="B1" s="31"/>
      <c r="C1" s="31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7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8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1"/>
    </row>
    <row r="3" spans="1:147" s="20" customFormat="1" ht="12" customHeight="1">
      <c r="A3" s="2" t="s">
        <v>22</v>
      </c>
      <c r="B3" s="2" t="s">
        <v>22</v>
      </c>
      <c r="C3" s="397" t="s">
        <v>9</v>
      </c>
      <c r="D3" s="402" t="s">
        <v>218</v>
      </c>
      <c r="E3" s="41"/>
      <c r="F3" s="41"/>
      <c r="G3" s="404" t="s">
        <v>50</v>
      </c>
      <c r="H3" s="404" t="s">
        <v>49</v>
      </c>
      <c r="I3" s="406" t="s">
        <v>53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2"/>
      <c r="DY3" s="22"/>
      <c r="DZ3" s="22"/>
      <c r="EA3" s="22"/>
      <c r="EB3" s="21"/>
    </row>
    <row r="4" spans="1:147" s="20" customFormat="1" ht="141.75" customHeight="1">
      <c r="A4" s="40" t="s">
        <v>22</v>
      </c>
      <c r="B4" s="44" t="s">
        <v>22</v>
      </c>
      <c r="C4" s="398"/>
      <c r="D4" s="403"/>
      <c r="E4" s="26" t="s">
        <v>48</v>
      </c>
      <c r="F4" s="26" t="s">
        <v>47</v>
      </c>
      <c r="G4" s="405"/>
      <c r="H4" s="405"/>
      <c r="I4" s="407"/>
      <c r="J4" s="23"/>
      <c r="K4" s="39"/>
      <c r="L4" s="23"/>
      <c r="M4" s="39"/>
      <c r="N4" s="39"/>
      <c r="O4" s="39"/>
      <c r="P4" s="39"/>
      <c r="Q4" s="39"/>
      <c r="R4" s="39"/>
      <c r="S4" s="39"/>
      <c r="T4" s="39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2"/>
      <c r="DY4" s="22"/>
      <c r="DZ4" s="22"/>
      <c r="EA4" s="22"/>
      <c r="EB4" s="21"/>
    </row>
    <row r="5" spans="1:147" s="339" customFormat="1">
      <c r="A5" s="371" t="s">
        <v>9</v>
      </c>
      <c r="B5" s="355"/>
      <c r="C5" s="251">
        <v>1766</v>
      </c>
      <c r="D5" s="337">
        <v>917</v>
      </c>
      <c r="E5" s="337">
        <v>485</v>
      </c>
      <c r="F5" s="337">
        <v>432</v>
      </c>
      <c r="G5" s="337">
        <v>722</v>
      </c>
      <c r="H5" s="337">
        <v>7</v>
      </c>
      <c r="I5" s="338">
        <v>120</v>
      </c>
    </row>
    <row r="6" spans="1:147">
      <c r="A6" s="346"/>
      <c r="B6" s="356"/>
      <c r="C6" s="292">
        <v>100</v>
      </c>
      <c r="D6" s="11">
        <v>51.92525481313703</v>
      </c>
      <c r="E6" s="11">
        <v>27.463193657984146</v>
      </c>
      <c r="F6" s="11">
        <v>24.462061155152888</v>
      </c>
      <c r="G6" s="11">
        <v>40.883352208380522</v>
      </c>
      <c r="H6" s="11">
        <v>0.39637599093997733</v>
      </c>
      <c r="I6" s="15">
        <v>6.7950169875424677</v>
      </c>
    </row>
    <row r="7" spans="1:147" s="339" customFormat="1">
      <c r="A7" s="346" t="s">
        <v>43</v>
      </c>
      <c r="B7" s="356"/>
      <c r="C7" s="252">
        <v>1286</v>
      </c>
      <c r="D7" s="340">
        <v>818</v>
      </c>
      <c r="E7" s="340">
        <v>455</v>
      </c>
      <c r="F7" s="340">
        <v>363</v>
      </c>
      <c r="G7" s="340">
        <v>390</v>
      </c>
      <c r="H7" s="340">
        <v>3</v>
      </c>
      <c r="I7" s="341">
        <v>75</v>
      </c>
    </row>
    <row r="8" spans="1:147">
      <c r="A8" s="346"/>
      <c r="B8" s="356"/>
      <c r="C8" s="292">
        <v>100</v>
      </c>
      <c r="D8" s="11">
        <v>63.60808709175739</v>
      </c>
      <c r="E8" s="11">
        <v>35.381026438569208</v>
      </c>
      <c r="F8" s="11">
        <v>28.227060653188179</v>
      </c>
      <c r="G8" s="11">
        <v>30.326594090202175</v>
      </c>
      <c r="H8" s="11">
        <v>0.23328149300155523</v>
      </c>
      <c r="I8" s="15">
        <v>5.8320373250388799</v>
      </c>
    </row>
    <row r="9" spans="1:147" s="339" customFormat="1">
      <c r="A9" s="372"/>
      <c r="B9" s="359" t="s">
        <v>42</v>
      </c>
      <c r="C9" s="252">
        <v>96</v>
      </c>
      <c r="D9" s="340">
        <v>53</v>
      </c>
      <c r="E9" s="340">
        <v>24</v>
      </c>
      <c r="F9" s="340">
        <v>29</v>
      </c>
      <c r="G9" s="340">
        <v>40</v>
      </c>
      <c r="H9" s="253" t="s">
        <v>0</v>
      </c>
      <c r="I9" s="341">
        <v>3</v>
      </c>
    </row>
    <row r="10" spans="1:147">
      <c r="A10" s="373"/>
      <c r="B10" s="360"/>
      <c r="C10" s="292">
        <v>100</v>
      </c>
      <c r="D10" s="11">
        <v>55.208333333333336</v>
      </c>
      <c r="E10" s="11">
        <v>25</v>
      </c>
      <c r="F10" s="11">
        <v>30.208333333333332</v>
      </c>
      <c r="G10" s="11">
        <v>41.666666666666671</v>
      </c>
      <c r="H10" s="10" t="s">
        <v>0</v>
      </c>
      <c r="I10" s="15">
        <v>3.125</v>
      </c>
    </row>
    <row r="11" spans="1:147" s="339" customFormat="1">
      <c r="A11" s="372"/>
      <c r="B11" s="359" t="s">
        <v>41</v>
      </c>
      <c r="C11" s="252">
        <v>532</v>
      </c>
      <c r="D11" s="340">
        <v>458</v>
      </c>
      <c r="E11" s="340">
        <v>292</v>
      </c>
      <c r="F11" s="340">
        <v>166</v>
      </c>
      <c r="G11" s="340">
        <v>53</v>
      </c>
      <c r="H11" s="253" t="s">
        <v>0</v>
      </c>
      <c r="I11" s="341">
        <v>21</v>
      </c>
    </row>
    <row r="12" spans="1:147">
      <c r="A12" s="373"/>
      <c r="B12" s="360"/>
      <c r="C12" s="292">
        <v>100</v>
      </c>
      <c r="D12" s="11">
        <v>86.090225563909769</v>
      </c>
      <c r="E12" s="11">
        <v>54.887218045112782</v>
      </c>
      <c r="F12" s="11">
        <v>31.203007518796994</v>
      </c>
      <c r="G12" s="11">
        <v>9.9624060150375939</v>
      </c>
      <c r="H12" s="10" t="s">
        <v>0</v>
      </c>
      <c r="I12" s="15">
        <v>3.9473684210526314</v>
      </c>
    </row>
    <row r="13" spans="1:147" s="339" customFormat="1">
      <c r="A13" s="372"/>
      <c r="B13" s="359" t="s">
        <v>40</v>
      </c>
      <c r="C13" s="252">
        <v>29</v>
      </c>
      <c r="D13" s="340">
        <v>18</v>
      </c>
      <c r="E13" s="340">
        <v>10</v>
      </c>
      <c r="F13" s="340">
        <v>8</v>
      </c>
      <c r="G13" s="340">
        <v>10</v>
      </c>
      <c r="H13" s="253" t="s">
        <v>0</v>
      </c>
      <c r="I13" s="341">
        <v>1</v>
      </c>
    </row>
    <row r="14" spans="1:147">
      <c r="A14" s="373"/>
      <c r="B14" s="360"/>
      <c r="C14" s="292">
        <v>100</v>
      </c>
      <c r="D14" s="11">
        <v>62.068965517241381</v>
      </c>
      <c r="E14" s="11">
        <v>34.482758620689658</v>
      </c>
      <c r="F14" s="11">
        <v>27.586206896551722</v>
      </c>
      <c r="G14" s="11">
        <v>34.482758620689658</v>
      </c>
      <c r="H14" s="10" t="s">
        <v>0</v>
      </c>
      <c r="I14" s="15">
        <v>3.4482758620689653</v>
      </c>
    </row>
    <row r="15" spans="1:147" s="339" customFormat="1">
      <c r="A15" s="372"/>
      <c r="B15" s="359" t="s">
        <v>39</v>
      </c>
      <c r="C15" s="252">
        <v>474</v>
      </c>
      <c r="D15" s="340">
        <v>200</v>
      </c>
      <c r="E15" s="340">
        <v>81</v>
      </c>
      <c r="F15" s="340">
        <v>119</v>
      </c>
      <c r="G15" s="340">
        <v>228</v>
      </c>
      <c r="H15" s="340">
        <v>3</v>
      </c>
      <c r="I15" s="341">
        <v>43</v>
      </c>
    </row>
    <row r="16" spans="1:147">
      <c r="A16" s="373"/>
      <c r="B16" s="360"/>
      <c r="C16" s="292">
        <v>100</v>
      </c>
      <c r="D16" s="11">
        <v>42.194092827004219</v>
      </c>
      <c r="E16" s="11">
        <v>17.088607594936708</v>
      </c>
      <c r="F16" s="11">
        <v>25.105485232067508</v>
      </c>
      <c r="G16" s="11">
        <v>48.101265822784811</v>
      </c>
      <c r="H16" s="11">
        <v>0.63291139240506333</v>
      </c>
      <c r="I16" s="15">
        <v>9.071729957805907</v>
      </c>
    </row>
    <row r="17" spans="1:9" s="339" customFormat="1">
      <c r="A17" s="372"/>
      <c r="B17" s="359" t="s">
        <v>38</v>
      </c>
      <c r="C17" s="252">
        <v>40</v>
      </c>
      <c r="D17" s="340">
        <v>24</v>
      </c>
      <c r="E17" s="340">
        <v>13</v>
      </c>
      <c r="F17" s="340">
        <v>11</v>
      </c>
      <c r="G17" s="340">
        <v>15</v>
      </c>
      <c r="H17" s="253" t="s">
        <v>0</v>
      </c>
      <c r="I17" s="341">
        <v>1</v>
      </c>
    </row>
    <row r="18" spans="1:9">
      <c r="A18" s="373"/>
      <c r="B18" s="360"/>
      <c r="C18" s="292">
        <v>100</v>
      </c>
      <c r="D18" s="11">
        <v>60</v>
      </c>
      <c r="E18" s="11">
        <v>32.5</v>
      </c>
      <c r="F18" s="11">
        <v>27.500000000000004</v>
      </c>
      <c r="G18" s="11">
        <v>37.5</v>
      </c>
      <c r="H18" s="10" t="s">
        <v>0</v>
      </c>
      <c r="I18" s="15">
        <v>2.5</v>
      </c>
    </row>
    <row r="19" spans="1:9">
      <c r="A19" s="372"/>
      <c r="B19" s="359" t="s">
        <v>37</v>
      </c>
      <c r="C19" s="283">
        <v>42</v>
      </c>
      <c r="D19" s="13">
        <v>32</v>
      </c>
      <c r="E19" s="13">
        <v>16</v>
      </c>
      <c r="F19" s="13">
        <v>16</v>
      </c>
      <c r="G19" s="13">
        <v>8</v>
      </c>
      <c r="H19" s="7" t="s">
        <v>0</v>
      </c>
      <c r="I19" s="16">
        <v>2</v>
      </c>
    </row>
    <row r="20" spans="1:9">
      <c r="A20" s="373"/>
      <c r="B20" s="360"/>
      <c r="C20" s="292">
        <v>100</v>
      </c>
      <c r="D20" s="11">
        <v>76.19047619047619</v>
      </c>
      <c r="E20" s="11">
        <v>38.095238095238095</v>
      </c>
      <c r="F20" s="11">
        <v>38.095238095238095</v>
      </c>
      <c r="G20" s="11">
        <v>19.047619047619047</v>
      </c>
      <c r="H20" s="10" t="s">
        <v>0</v>
      </c>
      <c r="I20" s="15">
        <v>4.7619047619047619</v>
      </c>
    </row>
    <row r="21" spans="1:9">
      <c r="A21" s="372"/>
      <c r="B21" s="359" t="s">
        <v>36</v>
      </c>
      <c r="C21" s="283">
        <v>19</v>
      </c>
      <c r="D21" s="13">
        <v>8</v>
      </c>
      <c r="E21" s="13">
        <v>4</v>
      </c>
      <c r="F21" s="13">
        <v>4</v>
      </c>
      <c r="G21" s="13">
        <v>11</v>
      </c>
      <c r="H21" s="7" t="s">
        <v>0</v>
      </c>
      <c r="I21" s="6" t="s">
        <v>0</v>
      </c>
    </row>
    <row r="22" spans="1:9">
      <c r="A22" s="373"/>
      <c r="B22" s="360"/>
      <c r="C22" s="292">
        <v>100</v>
      </c>
      <c r="D22" s="11">
        <v>42.105263157894733</v>
      </c>
      <c r="E22" s="11">
        <v>21.052631578947366</v>
      </c>
      <c r="F22" s="11">
        <v>21.052631578947366</v>
      </c>
      <c r="G22" s="11">
        <v>57.894736842105267</v>
      </c>
      <c r="H22" s="10" t="s">
        <v>0</v>
      </c>
      <c r="I22" s="9" t="s">
        <v>0</v>
      </c>
    </row>
    <row r="23" spans="1:9">
      <c r="A23" s="372"/>
      <c r="B23" s="359" t="s">
        <v>10</v>
      </c>
      <c r="C23" s="283">
        <v>54</v>
      </c>
      <c r="D23" s="13">
        <v>25</v>
      </c>
      <c r="E23" s="13">
        <v>15</v>
      </c>
      <c r="F23" s="13">
        <v>10</v>
      </c>
      <c r="G23" s="13">
        <v>25</v>
      </c>
      <c r="H23" s="7" t="s">
        <v>0</v>
      </c>
      <c r="I23" s="16">
        <v>4</v>
      </c>
    </row>
    <row r="24" spans="1:9">
      <c r="A24" s="373"/>
      <c r="B24" s="360"/>
      <c r="C24" s="292">
        <v>100</v>
      </c>
      <c r="D24" s="11">
        <v>46.296296296296298</v>
      </c>
      <c r="E24" s="11">
        <v>27.777777777777779</v>
      </c>
      <c r="F24" s="11">
        <v>18.518518518518519</v>
      </c>
      <c r="G24" s="11">
        <v>46.296296296296298</v>
      </c>
      <c r="H24" s="10" t="s">
        <v>0</v>
      </c>
      <c r="I24" s="15">
        <v>7.4074074074074066</v>
      </c>
    </row>
    <row r="25" spans="1:9">
      <c r="A25" s="376" t="s">
        <v>35</v>
      </c>
      <c r="B25" s="363"/>
      <c r="C25" s="283">
        <v>372</v>
      </c>
      <c r="D25" s="13">
        <v>58</v>
      </c>
      <c r="E25" s="13">
        <v>14</v>
      </c>
      <c r="F25" s="13">
        <v>44</v>
      </c>
      <c r="G25" s="13">
        <v>277</v>
      </c>
      <c r="H25" s="13">
        <v>3</v>
      </c>
      <c r="I25" s="16">
        <v>34</v>
      </c>
    </row>
    <row r="26" spans="1:9">
      <c r="A26" s="379"/>
      <c r="B26" s="380"/>
      <c r="C26" s="292">
        <v>100</v>
      </c>
      <c r="D26" s="11">
        <v>15.591397849462366</v>
      </c>
      <c r="E26" s="11">
        <v>3.763440860215054</v>
      </c>
      <c r="F26" s="11">
        <v>11.827956989247312</v>
      </c>
      <c r="G26" s="11">
        <v>74.462365591397855</v>
      </c>
      <c r="H26" s="11">
        <v>0.80645161290322576</v>
      </c>
      <c r="I26" s="15">
        <v>9.1397849462365599</v>
      </c>
    </row>
    <row r="27" spans="1:9">
      <c r="A27" s="376" t="s">
        <v>28</v>
      </c>
      <c r="B27" s="363"/>
      <c r="C27" s="283">
        <v>108</v>
      </c>
      <c r="D27" s="13">
        <v>41</v>
      </c>
      <c r="E27" s="13">
        <v>16</v>
      </c>
      <c r="F27" s="13">
        <v>25</v>
      </c>
      <c r="G27" s="13">
        <v>55</v>
      </c>
      <c r="H27" s="13">
        <v>1</v>
      </c>
      <c r="I27" s="16">
        <v>11</v>
      </c>
    </row>
    <row r="28" spans="1:9">
      <c r="A28" s="377"/>
      <c r="B28" s="378"/>
      <c r="C28" s="293">
        <v>100</v>
      </c>
      <c r="D28" s="33">
        <v>37.962962962962962</v>
      </c>
      <c r="E28" s="33">
        <v>14.814814814814813</v>
      </c>
      <c r="F28" s="33">
        <v>23.148148148148149</v>
      </c>
      <c r="G28" s="33">
        <v>50.925925925925931</v>
      </c>
      <c r="H28" s="33">
        <v>0.92592592592592582</v>
      </c>
      <c r="I28" s="35">
        <v>10.185185185185185</v>
      </c>
    </row>
    <row r="29" spans="1:9">
      <c r="C29" s="284"/>
    </row>
    <row r="31" spans="1:9">
      <c r="C31" s="284"/>
    </row>
    <row r="33" spans="3:3">
      <c r="C33" s="284"/>
    </row>
  </sheetData>
  <mergeCells count="25">
    <mergeCell ref="H3:H4"/>
    <mergeCell ref="I3:I4"/>
    <mergeCell ref="A5:B6"/>
    <mergeCell ref="A13:A14"/>
    <mergeCell ref="B13:B14"/>
    <mergeCell ref="C3:C4"/>
    <mergeCell ref="D3:D4"/>
    <mergeCell ref="G3:G4"/>
    <mergeCell ref="A7:B8"/>
    <mergeCell ref="A9:A10"/>
    <mergeCell ref="B9:B10"/>
    <mergeCell ref="A11:A12"/>
    <mergeCell ref="B11:B12"/>
    <mergeCell ref="A27:B28"/>
    <mergeCell ref="A19:A20"/>
    <mergeCell ref="B19:B20"/>
    <mergeCell ref="A21:A22"/>
    <mergeCell ref="B21:B22"/>
    <mergeCell ref="A23:A24"/>
    <mergeCell ref="B23:B24"/>
    <mergeCell ref="A15:A16"/>
    <mergeCell ref="B15:B16"/>
    <mergeCell ref="A17:A18"/>
    <mergeCell ref="B17:B18"/>
    <mergeCell ref="A25:B26"/>
  </mergeCells>
  <phoneticPr fontId="3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U767"/>
  <sheetViews>
    <sheetView zoomScale="85" zoomScaleNormal="85" zoomScaleSheetLayoutView="50" workbookViewId="0">
      <selection activeCell="N12" sqref="N12"/>
    </sheetView>
  </sheetViews>
  <sheetFormatPr defaultColWidth="6.5546875" defaultRowHeight="16.2"/>
  <cols>
    <col min="1" max="1" width="2.21875" style="276" customWidth="1"/>
    <col min="2" max="2" width="15.21875" style="276" customWidth="1"/>
    <col min="3" max="17" width="9.5546875" style="259" customWidth="1"/>
    <col min="18" max="16384" width="6.5546875" style="259"/>
  </cols>
  <sheetData>
    <row r="1" spans="1:151" ht="19.5" customHeight="1" thickBot="1">
      <c r="A1" s="257" t="s">
        <v>291</v>
      </c>
      <c r="B1" s="258"/>
    </row>
    <row r="2" spans="1:151" s="260" customFormat="1" ht="6" customHeight="1" thickTop="1">
      <c r="B2" s="261"/>
      <c r="C2" s="262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4"/>
      <c r="Q2" s="264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F2" s="265"/>
      <c r="BG2" s="265"/>
      <c r="BH2" s="265"/>
      <c r="BI2" s="265"/>
      <c r="BJ2" s="265"/>
      <c r="BK2" s="265"/>
      <c r="BL2" s="265"/>
      <c r="BM2" s="265"/>
      <c r="BN2" s="265"/>
      <c r="BO2" s="265"/>
      <c r="BP2" s="265"/>
      <c r="BQ2" s="265"/>
      <c r="BR2" s="265"/>
      <c r="BS2" s="265"/>
      <c r="BT2" s="265"/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Y2" s="265"/>
      <c r="CZ2" s="265"/>
      <c r="DA2" s="265"/>
      <c r="DB2" s="265"/>
      <c r="DC2" s="265"/>
      <c r="DD2" s="265"/>
      <c r="DE2" s="265"/>
      <c r="DF2" s="265"/>
      <c r="DG2" s="265"/>
      <c r="DH2" s="265"/>
      <c r="DI2" s="265"/>
      <c r="DJ2" s="265"/>
      <c r="DK2" s="265"/>
      <c r="DL2" s="265"/>
      <c r="DM2" s="265"/>
      <c r="DN2" s="265"/>
      <c r="DO2" s="265"/>
      <c r="DP2" s="265"/>
      <c r="DQ2" s="265"/>
      <c r="DR2" s="265"/>
      <c r="DS2" s="265"/>
      <c r="DT2" s="265"/>
      <c r="DU2" s="265"/>
      <c r="DV2" s="265"/>
      <c r="DW2" s="265"/>
      <c r="DX2" s="265"/>
      <c r="DY2" s="265"/>
      <c r="DZ2" s="265"/>
      <c r="EA2" s="265"/>
      <c r="EB2" s="265"/>
      <c r="EC2" s="265"/>
      <c r="ED2" s="265"/>
      <c r="EE2" s="265"/>
      <c r="EF2" s="265"/>
      <c r="EG2" s="265"/>
      <c r="EH2" s="265"/>
      <c r="EI2" s="265"/>
      <c r="EJ2" s="265"/>
      <c r="EK2" s="265"/>
      <c r="EL2" s="265"/>
      <c r="EM2" s="265"/>
      <c r="EN2" s="265"/>
      <c r="EO2" s="265"/>
      <c r="EP2" s="265"/>
      <c r="EQ2" s="265"/>
      <c r="ER2" s="265"/>
      <c r="ES2" s="265"/>
      <c r="ET2" s="265"/>
      <c r="EU2" s="266"/>
    </row>
    <row r="3" spans="1:151" s="260" customFormat="1" ht="177.75" customHeight="1">
      <c r="B3" s="261"/>
      <c r="C3" s="267" t="s">
        <v>9</v>
      </c>
      <c r="D3" s="268" t="s">
        <v>258</v>
      </c>
      <c r="E3" s="268" t="s">
        <v>259</v>
      </c>
      <c r="F3" s="268" t="s">
        <v>260</v>
      </c>
      <c r="G3" s="268" t="s">
        <v>261</v>
      </c>
      <c r="H3" s="268" t="s">
        <v>262</v>
      </c>
      <c r="I3" s="269" t="s">
        <v>263</v>
      </c>
      <c r="J3" s="268" t="s">
        <v>264</v>
      </c>
      <c r="K3" s="268" t="s">
        <v>265</v>
      </c>
      <c r="L3" s="269" t="s">
        <v>266</v>
      </c>
      <c r="M3" s="269" t="s">
        <v>267</v>
      </c>
      <c r="N3" s="269" t="s">
        <v>268</v>
      </c>
      <c r="O3" s="269" t="s">
        <v>269</v>
      </c>
      <c r="P3" s="269" t="s">
        <v>11</v>
      </c>
      <c r="Q3" s="270" t="s">
        <v>270</v>
      </c>
      <c r="W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G3" s="271"/>
      <c r="EH3" s="271"/>
      <c r="EI3" s="271"/>
      <c r="EJ3" s="271"/>
      <c r="EK3" s="271"/>
      <c r="EL3" s="271"/>
      <c r="EM3" s="271"/>
      <c r="EN3" s="271"/>
      <c r="EO3" s="271"/>
      <c r="EP3" s="271"/>
      <c r="EQ3" s="265"/>
      <c r="ER3" s="265"/>
      <c r="ES3" s="265"/>
      <c r="ET3" s="265"/>
      <c r="EU3" s="266"/>
    </row>
    <row r="4" spans="1:151" s="157" customFormat="1" ht="19.5" customHeight="1">
      <c r="A4" s="434" t="s">
        <v>9</v>
      </c>
      <c r="B4" s="435"/>
      <c r="C4" s="211">
        <v>1550</v>
      </c>
      <c r="D4" s="212">
        <v>223</v>
      </c>
      <c r="E4" s="212">
        <v>311</v>
      </c>
      <c r="F4" s="212">
        <v>78</v>
      </c>
      <c r="G4" s="212">
        <v>460</v>
      </c>
      <c r="H4" s="212">
        <v>45</v>
      </c>
      <c r="I4" s="212">
        <v>19</v>
      </c>
      <c r="J4" s="212">
        <v>13</v>
      </c>
      <c r="K4" s="212">
        <v>92</v>
      </c>
      <c r="L4" s="212">
        <v>9</v>
      </c>
      <c r="M4" s="212">
        <v>21</v>
      </c>
      <c r="N4" s="212">
        <v>23</v>
      </c>
      <c r="O4" s="212">
        <v>604</v>
      </c>
      <c r="P4" s="212">
        <v>253</v>
      </c>
      <c r="Q4" s="217">
        <v>70</v>
      </c>
      <c r="R4" s="272"/>
    </row>
    <row r="5" spans="1:151" s="157" customFormat="1" ht="19.5" customHeight="1">
      <c r="A5" s="436"/>
      <c r="B5" s="437"/>
      <c r="C5" s="285">
        <v>100</v>
      </c>
      <c r="D5" s="213">
        <v>14.387096774193548</v>
      </c>
      <c r="E5" s="213">
        <v>20.06451612903226</v>
      </c>
      <c r="F5" s="213">
        <v>5.032258064516129</v>
      </c>
      <c r="G5" s="213">
        <v>29.677419354838708</v>
      </c>
      <c r="H5" s="213">
        <v>2.903225806451613</v>
      </c>
      <c r="I5" s="213">
        <v>1.2258064516129032</v>
      </c>
      <c r="J5" s="213">
        <v>0.83870967741935476</v>
      </c>
      <c r="K5" s="213">
        <v>5.935483870967742</v>
      </c>
      <c r="L5" s="213">
        <v>0.58064516129032262</v>
      </c>
      <c r="M5" s="213">
        <v>1.3548387096774193</v>
      </c>
      <c r="N5" s="213">
        <v>1.4838709677419355</v>
      </c>
      <c r="O5" s="213">
        <v>38.967741935483872</v>
      </c>
      <c r="P5" s="213">
        <v>16.322580645161292</v>
      </c>
      <c r="Q5" s="273">
        <v>4.5161290322580641</v>
      </c>
    </row>
    <row r="6" spans="1:151" s="157" customFormat="1" ht="19.5" customHeight="1">
      <c r="A6" s="436" t="s">
        <v>172</v>
      </c>
      <c r="B6" s="437"/>
      <c r="C6" s="214">
        <v>1091</v>
      </c>
      <c r="D6" s="215">
        <v>161</v>
      </c>
      <c r="E6" s="215">
        <v>232</v>
      </c>
      <c r="F6" s="215">
        <v>56</v>
      </c>
      <c r="G6" s="215">
        <v>364</v>
      </c>
      <c r="H6" s="215">
        <v>32</v>
      </c>
      <c r="I6" s="215">
        <v>16</v>
      </c>
      <c r="J6" s="215">
        <v>10</v>
      </c>
      <c r="K6" s="215">
        <v>58</v>
      </c>
      <c r="L6" s="215">
        <v>6</v>
      </c>
      <c r="M6" s="215">
        <v>13</v>
      </c>
      <c r="N6" s="215">
        <v>19</v>
      </c>
      <c r="O6" s="215">
        <v>368</v>
      </c>
      <c r="P6" s="215">
        <v>188</v>
      </c>
      <c r="Q6" s="215">
        <v>58</v>
      </c>
    </row>
    <row r="7" spans="1:151" s="157" customFormat="1" ht="19.5" customHeight="1">
      <c r="A7" s="436"/>
      <c r="B7" s="437"/>
      <c r="C7" s="285">
        <v>100</v>
      </c>
      <c r="D7" s="213">
        <v>14.757103574702107</v>
      </c>
      <c r="E7" s="213">
        <v>21.264894592117322</v>
      </c>
      <c r="F7" s="213">
        <v>5.1329055912007338</v>
      </c>
      <c r="G7" s="213">
        <v>33.363886342804769</v>
      </c>
      <c r="H7" s="213">
        <v>2.9330889092575618</v>
      </c>
      <c r="I7" s="213">
        <v>1.4665444546287809</v>
      </c>
      <c r="J7" s="213">
        <v>0.91659028414298804</v>
      </c>
      <c r="K7" s="213">
        <v>5.3162236480293306</v>
      </c>
      <c r="L7" s="213">
        <v>0.54995417048579287</v>
      </c>
      <c r="M7" s="213">
        <v>1.1915673693858846</v>
      </c>
      <c r="N7" s="213">
        <v>1.7415215398716772</v>
      </c>
      <c r="O7" s="213">
        <v>33.730522456461962</v>
      </c>
      <c r="P7" s="213">
        <v>17.231897341888175</v>
      </c>
      <c r="Q7" s="273">
        <v>5.3162236480293306</v>
      </c>
    </row>
    <row r="8" spans="1:151" s="157" customFormat="1" ht="19.5" customHeight="1">
      <c r="A8" s="438"/>
      <c r="B8" s="437" t="s">
        <v>171</v>
      </c>
      <c r="C8" s="214">
        <v>82</v>
      </c>
      <c r="D8" s="215">
        <v>6</v>
      </c>
      <c r="E8" s="215">
        <v>17</v>
      </c>
      <c r="F8" s="215">
        <v>4</v>
      </c>
      <c r="G8" s="215">
        <v>28</v>
      </c>
      <c r="H8" s="215">
        <v>1</v>
      </c>
      <c r="I8" s="215" t="s">
        <v>271</v>
      </c>
      <c r="J8" s="215" t="s">
        <v>271</v>
      </c>
      <c r="K8" s="215">
        <v>1</v>
      </c>
      <c r="L8" s="215" t="s">
        <v>271</v>
      </c>
      <c r="M8" s="215">
        <v>1</v>
      </c>
      <c r="N8" s="215">
        <v>4</v>
      </c>
      <c r="O8" s="215">
        <v>31</v>
      </c>
      <c r="P8" s="215">
        <v>13</v>
      </c>
      <c r="Q8" s="274">
        <v>4</v>
      </c>
    </row>
    <row r="9" spans="1:151" s="157" customFormat="1" ht="19.5" customHeight="1">
      <c r="A9" s="438"/>
      <c r="B9" s="437"/>
      <c r="C9" s="285">
        <v>100</v>
      </c>
      <c r="D9" s="213">
        <v>7.3170731707317067</v>
      </c>
      <c r="E9" s="213">
        <v>20.73170731707317</v>
      </c>
      <c r="F9" s="213">
        <v>4.8780487804878048</v>
      </c>
      <c r="G9" s="213">
        <v>34.146341463414636</v>
      </c>
      <c r="H9" s="213">
        <v>1.2195121951219512</v>
      </c>
      <c r="I9" s="213" t="s">
        <v>271</v>
      </c>
      <c r="J9" s="213" t="s">
        <v>271</v>
      </c>
      <c r="K9" s="213">
        <v>1.2195121951219512</v>
      </c>
      <c r="L9" s="213" t="s">
        <v>271</v>
      </c>
      <c r="M9" s="213">
        <v>1.2195121951219512</v>
      </c>
      <c r="N9" s="213">
        <v>4.8780487804878048</v>
      </c>
      <c r="O9" s="213">
        <v>37.804878048780488</v>
      </c>
      <c r="P9" s="213">
        <v>15.853658536585366</v>
      </c>
      <c r="Q9" s="273">
        <v>4.8780487804878048</v>
      </c>
    </row>
    <row r="10" spans="1:151" s="157" customFormat="1" ht="19.5" customHeight="1">
      <c r="A10" s="438"/>
      <c r="B10" s="437" t="s">
        <v>170</v>
      </c>
      <c r="C10" s="214">
        <v>115</v>
      </c>
      <c r="D10" s="215">
        <v>24</v>
      </c>
      <c r="E10" s="215">
        <v>30</v>
      </c>
      <c r="F10" s="215">
        <v>7</v>
      </c>
      <c r="G10" s="215">
        <v>54</v>
      </c>
      <c r="H10" s="215">
        <v>4</v>
      </c>
      <c r="I10" s="215">
        <v>3</v>
      </c>
      <c r="J10" s="215">
        <v>5</v>
      </c>
      <c r="K10" s="215">
        <v>7</v>
      </c>
      <c r="L10" s="215" t="s">
        <v>271</v>
      </c>
      <c r="M10" s="215" t="s">
        <v>271</v>
      </c>
      <c r="N10" s="215" t="s">
        <v>271</v>
      </c>
      <c r="O10" s="215">
        <v>22</v>
      </c>
      <c r="P10" s="215">
        <v>23</v>
      </c>
      <c r="Q10" s="274">
        <v>8</v>
      </c>
    </row>
    <row r="11" spans="1:151" s="157" customFormat="1" ht="19.5" customHeight="1">
      <c r="A11" s="438"/>
      <c r="B11" s="437"/>
      <c r="C11" s="285">
        <v>100</v>
      </c>
      <c r="D11" s="213">
        <v>20.869565217391305</v>
      </c>
      <c r="E11" s="213">
        <v>26.086956521739129</v>
      </c>
      <c r="F11" s="213">
        <v>6.0869565217391308</v>
      </c>
      <c r="G11" s="213">
        <v>46.956521739130437</v>
      </c>
      <c r="H11" s="213">
        <v>3.4782608695652173</v>
      </c>
      <c r="I11" s="213">
        <v>2.6086956521739131</v>
      </c>
      <c r="J11" s="213">
        <v>4.3478260869565215</v>
      </c>
      <c r="K11" s="213">
        <v>6.0869565217391308</v>
      </c>
      <c r="L11" s="213" t="s">
        <v>271</v>
      </c>
      <c r="M11" s="213" t="s">
        <v>271</v>
      </c>
      <c r="N11" s="213" t="s">
        <v>271</v>
      </c>
      <c r="O11" s="213">
        <v>19.130434782608695</v>
      </c>
      <c r="P11" s="213">
        <v>20</v>
      </c>
      <c r="Q11" s="273">
        <v>6.9565217391304346</v>
      </c>
    </row>
    <row r="12" spans="1:151" s="157" customFormat="1" ht="19.5" customHeight="1">
      <c r="A12" s="438"/>
      <c r="B12" s="437" t="s">
        <v>169</v>
      </c>
      <c r="C12" s="214">
        <v>162</v>
      </c>
      <c r="D12" s="215">
        <v>16</v>
      </c>
      <c r="E12" s="215">
        <v>25</v>
      </c>
      <c r="F12" s="215">
        <v>2</v>
      </c>
      <c r="G12" s="215">
        <v>47</v>
      </c>
      <c r="H12" s="215">
        <v>6</v>
      </c>
      <c r="I12" s="215">
        <v>4</v>
      </c>
      <c r="J12" s="215" t="s">
        <v>271</v>
      </c>
      <c r="K12" s="215">
        <v>6</v>
      </c>
      <c r="L12" s="215" t="s">
        <v>271</v>
      </c>
      <c r="M12" s="215">
        <v>1</v>
      </c>
      <c r="N12" s="215" t="s">
        <v>271</v>
      </c>
      <c r="O12" s="215">
        <v>59</v>
      </c>
      <c r="P12" s="215">
        <v>35</v>
      </c>
      <c r="Q12" s="274">
        <v>16</v>
      </c>
    </row>
    <row r="13" spans="1:151" s="157" customFormat="1" ht="19.5" customHeight="1">
      <c r="A13" s="438"/>
      <c r="B13" s="437"/>
      <c r="C13" s="285">
        <v>100</v>
      </c>
      <c r="D13" s="213">
        <v>9.8765432098765427</v>
      </c>
      <c r="E13" s="213">
        <v>15.432098765432098</v>
      </c>
      <c r="F13" s="213">
        <v>1.2345679012345678</v>
      </c>
      <c r="G13" s="213">
        <v>29.012345679012348</v>
      </c>
      <c r="H13" s="213">
        <v>3.7037037037037033</v>
      </c>
      <c r="I13" s="213">
        <v>2.4691358024691357</v>
      </c>
      <c r="J13" s="213" t="s">
        <v>271</v>
      </c>
      <c r="K13" s="213">
        <v>3.7037037037037033</v>
      </c>
      <c r="L13" s="213" t="s">
        <v>271</v>
      </c>
      <c r="M13" s="213">
        <v>0.61728395061728392</v>
      </c>
      <c r="N13" s="213" t="s">
        <v>271</v>
      </c>
      <c r="O13" s="213">
        <v>36.419753086419753</v>
      </c>
      <c r="P13" s="213">
        <v>21.604938271604937</v>
      </c>
      <c r="Q13" s="273">
        <v>9.8765432098765427</v>
      </c>
    </row>
    <row r="14" spans="1:151" s="157" customFormat="1" ht="19.5" customHeight="1">
      <c r="A14" s="438"/>
      <c r="B14" s="437" t="s">
        <v>168</v>
      </c>
      <c r="C14" s="214">
        <v>184</v>
      </c>
      <c r="D14" s="215">
        <v>23</v>
      </c>
      <c r="E14" s="215">
        <v>43</v>
      </c>
      <c r="F14" s="215">
        <v>5</v>
      </c>
      <c r="G14" s="215">
        <v>53</v>
      </c>
      <c r="H14" s="215">
        <v>3</v>
      </c>
      <c r="I14" s="215">
        <v>1</v>
      </c>
      <c r="J14" s="215">
        <v>1</v>
      </c>
      <c r="K14" s="215">
        <v>2</v>
      </c>
      <c r="L14" s="215">
        <v>1</v>
      </c>
      <c r="M14" s="215">
        <v>3</v>
      </c>
      <c r="N14" s="215">
        <v>3</v>
      </c>
      <c r="O14" s="215">
        <v>72</v>
      </c>
      <c r="P14" s="215">
        <v>29</v>
      </c>
      <c r="Q14" s="274">
        <v>6</v>
      </c>
    </row>
    <row r="15" spans="1:151" s="157" customFormat="1" ht="19.5" customHeight="1">
      <c r="A15" s="438"/>
      <c r="B15" s="437"/>
      <c r="C15" s="285">
        <v>100</v>
      </c>
      <c r="D15" s="213">
        <v>12.5</v>
      </c>
      <c r="E15" s="213">
        <v>23.369565217391305</v>
      </c>
      <c r="F15" s="213">
        <v>2.7173913043478262</v>
      </c>
      <c r="G15" s="213">
        <v>28.804347826086957</v>
      </c>
      <c r="H15" s="213">
        <v>1.6304347826086956</v>
      </c>
      <c r="I15" s="213">
        <v>0.54347826086956519</v>
      </c>
      <c r="J15" s="213">
        <v>0.54347826086956519</v>
      </c>
      <c r="K15" s="213">
        <v>1.0869565217391304</v>
      </c>
      <c r="L15" s="213">
        <v>0.54347826086956519</v>
      </c>
      <c r="M15" s="213">
        <v>1.6304347826086956</v>
      </c>
      <c r="N15" s="213">
        <v>1.6304347826086956</v>
      </c>
      <c r="O15" s="213">
        <v>39.130434782608695</v>
      </c>
      <c r="P15" s="213">
        <v>15.760869565217392</v>
      </c>
      <c r="Q15" s="273">
        <v>3.2608695652173911</v>
      </c>
    </row>
    <row r="16" spans="1:151" s="157" customFormat="1" ht="19.5" customHeight="1">
      <c r="A16" s="438"/>
      <c r="B16" s="437" t="s">
        <v>167</v>
      </c>
      <c r="C16" s="214">
        <v>220</v>
      </c>
      <c r="D16" s="215">
        <v>32</v>
      </c>
      <c r="E16" s="215">
        <v>45</v>
      </c>
      <c r="F16" s="215">
        <v>11</v>
      </c>
      <c r="G16" s="215">
        <v>68</v>
      </c>
      <c r="H16" s="215">
        <v>3</v>
      </c>
      <c r="I16" s="215">
        <v>4</v>
      </c>
      <c r="J16" s="215">
        <v>2</v>
      </c>
      <c r="K16" s="215">
        <v>13</v>
      </c>
      <c r="L16" s="215" t="s">
        <v>271</v>
      </c>
      <c r="M16" s="215">
        <v>3</v>
      </c>
      <c r="N16" s="215">
        <v>1</v>
      </c>
      <c r="O16" s="215">
        <v>78</v>
      </c>
      <c r="P16" s="215">
        <v>42</v>
      </c>
      <c r="Q16" s="274">
        <v>13</v>
      </c>
    </row>
    <row r="17" spans="1:17" s="157" customFormat="1" ht="19.5" customHeight="1">
      <c r="A17" s="438"/>
      <c r="B17" s="437"/>
      <c r="C17" s="285">
        <v>100</v>
      </c>
      <c r="D17" s="213">
        <v>14.545454545454545</v>
      </c>
      <c r="E17" s="213">
        <v>20.454545454545457</v>
      </c>
      <c r="F17" s="213">
        <v>5</v>
      </c>
      <c r="G17" s="213">
        <v>30.909090909090907</v>
      </c>
      <c r="H17" s="213">
        <v>1.3636363636363635</v>
      </c>
      <c r="I17" s="213">
        <v>1.8181818181818181</v>
      </c>
      <c r="J17" s="213">
        <v>0.90909090909090906</v>
      </c>
      <c r="K17" s="213">
        <v>5.9090909090909092</v>
      </c>
      <c r="L17" s="213" t="s">
        <v>271</v>
      </c>
      <c r="M17" s="213">
        <v>1.3636363636363635</v>
      </c>
      <c r="N17" s="213">
        <v>0.45454545454545453</v>
      </c>
      <c r="O17" s="213">
        <v>35.454545454545453</v>
      </c>
      <c r="P17" s="213">
        <v>19.090909090909093</v>
      </c>
      <c r="Q17" s="273">
        <v>5.9090909090909092</v>
      </c>
    </row>
    <row r="18" spans="1:17" s="157" customFormat="1" ht="19.5" customHeight="1">
      <c r="A18" s="438"/>
      <c r="B18" s="437" t="s">
        <v>166</v>
      </c>
      <c r="C18" s="214">
        <v>167</v>
      </c>
      <c r="D18" s="215">
        <v>29</v>
      </c>
      <c r="E18" s="215">
        <v>28</v>
      </c>
      <c r="F18" s="215">
        <v>15</v>
      </c>
      <c r="G18" s="215">
        <v>60</v>
      </c>
      <c r="H18" s="215">
        <v>9</v>
      </c>
      <c r="I18" s="215">
        <v>3</v>
      </c>
      <c r="J18" s="215">
        <v>2</v>
      </c>
      <c r="K18" s="215">
        <v>19</v>
      </c>
      <c r="L18" s="215">
        <v>2</v>
      </c>
      <c r="M18" s="215">
        <v>5</v>
      </c>
      <c r="N18" s="215">
        <v>9</v>
      </c>
      <c r="O18" s="215">
        <v>58</v>
      </c>
      <c r="P18" s="215">
        <v>20</v>
      </c>
      <c r="Q18" s="274">
        <v>2</v>
      </c>
    </row>
    <row r="19" spans="1:17" s="157" customFormat="1" ht="19.5" customHeight="1">
      <c r="A19" s="438"/>
      <c r="B19" s="437"/>
      <c r="C19" s="285">
        <v>100</v>
      </c>
      <c r="D19" s="213">
        <v>17.365269461077844</v>
      </c>
      <c r="E19" s="213">
        <v>16.766467065868262</v>
      </c>
      <c r="F19" s="213">
        <v>8.9820359281437128</v>
      </c>
      <c r="G19" s="213">
        <v>35.928143712574851</v>
      </c>
      <c r="H19" s="213">
        <v>5.3892215568862278</v>
      </c>
      <c r="I19" s="213">
        <v>1.7964071856287425</v>
      </c>
      <c r="J19" s="213">
        <v>1.1976047904191618</v>
      </c>
      <c r="K19" s="213">
        <v>11.377245508982035</v>
      </c>
      <c r="L19" s="213">
        <v>1.1976047904191618</v>
      </c>
      <c r="M19" s="213">
        <v>2.9940119760479043</v>
      </c>
      <c r="N19" s="213">
        <v>5.3892215568862278</v>
      </c>
      <c r="O19" s="213">
        <v>34.730538922155688</v>
      </c>
      <c r="P19" s="213">
        <v>11.976047904191617</v>
      </c>
      <c r="Q19" s="273">
        <v>1.1976047904191618</v>
      </c>
    </row>
    <row r="20" spans="1:17" s="157" customFormat="1" ht="19.5" customHeight="1">
      <c r="A20" s="438"/>
      <c r="B20" s="437" t="s">
        <v>165</v>
      </c>
      <c r="C20" s="214">
        <v>161</v>
      </c>
      <c r="D20" s="215">
        <v>31</v>
      </c>
      <c r="E20" s="215">
        <v>44</v>
      </c>
      <c r="F20" s="215">
        <v>12</v>
      </c>
      <c r="G20" s="215">
        <v>54</v>
      </c>
      <c r="H20" s="215">
        <v>6</v>
      </c>
      <c r="I20" s="215">
        <v>1</v>
      </c>
      <c r="J20" s="215" t="s">
        <v>271</v>
      </c>
      <c r="K20" s="215">
        <v>10</v>
      </c>
      <c r="L20" s="215">
        <v>3</v>
      </c>
      <c r="M20" s="215" t="s">
        <v>271</v>
      </c>
      <c r="N20" s="215">
        <v>2</v>
      </c>
      <c r="O20" s="215">
        <v>48</v>
      </c>
      <c r="P20" s="215">
        <v>26</v>
      </c>
      <c r="Q20" s="274">
        <v>9</v>
      </c>
    </row>
    <row r="21" spans="1:17" s="157" customFormat="1" ht="19.5" customHeight="1">
      <c r="A21" s="438"/>
      <c r="B21" s="437"/>
      <c r="C21" s="285">
        <v>100</v>
      </c>
      <c r="D21" s="213">
        <v>19.254658385093169</v>
      </c>
      <c r="E21" s="213">
        <v>27.329192546583851</v>
      </c>
      <c r="F21" s="213">
        <v>7.4534161490683228</v>
      </c>
      <c r="G21" s="213">
        <v>33.540372670807457</v>
      </c>
      <c r="H21" s="213">
        <v>3.7267080745341614</v>
      </c>
      <c r="I21" s="213">
        <v>0.6211180124223602</v>
      </c>
      <c r="J21" s="213" t="s">
        <v>271</v>
      </c>
      <c r="K21" s="213">
        <v>6.2111801242236027</v>
      </c>
      <c r="L21" s="213">
        <v>1.8633540372670807</v>
      </c>
      <c r="M21" s="213" t="s">
        <v>271</v>
      </c>
      <c r="N21" s="213">
        <v>1.2422360248447204</v>
      </c>
      <c r="O21" s="213">
        <v>29.813664596273291</v>
      </c>
      <c r="P21" s="213">
        <v>16.149068322981368</v>
      </c>
      <c r="Q21" s="273">
        <v>5.5900621118012426</v>
      </c>
    </row>
    <row r="22" spans="1:17" s="157" customFormat="1" ht="19.5" customHeight="1">
      <c r="A22" s="436" t="s">
        <v>164</v>
      </c>
      <c r="B22" s="437"/>
      <c r="C22" s="214">
        <v>459</v>
      </c>
      <c r="D22" s="215">
        <v>62</v>
      </c>
      <c r="E22" s="215">
        <v>79</v>
      </c>
      <c r="F22" s="215">
        <v>22</v>
      </c>
      <c r="G22" s="215">
        <v>96</v>
      </c>
      <c r="H22" s="215">
        <v>13</v>
      </c>
      <c r="I22" s="215">
        <v>3</v>
      </c>
      <c r="J22" s="215">
        <v>3</v>
      </c>
      <c r="K22" s="215">
        <v>34</v>
      </c>
      <c r="L22" s="215">
        <v>3</v>
      </c>
      <c r="M22" s="215">
        <v>8</v>
      </c>
      <c r="N22" s="215">
        <v>4</v>
      </c>
      <c r="O22" s="215">
        <v>236</v>
      </c>
      <c r="P22" s="215">
        <v>65</v>
      </c>
      <c r="Q22" s="215">
        <v>12</v>
      </c>
    </row>
    <row r="23" spans="1:17" s="157" customFormat="1" ht="19.5" customHeight="1">
      <c r="A23" s="436"/>
      <c r="B23" s="437"/>
      <c r="C23" s="285">
        <v>100</v>
      </c>
      <c r="D23" s="213">
        <v>13.507625272331156</v>
      </c>
      <c r="E23" s="213">
        <v>17.21132897603486</v>
      </c>
      <c r="F23" s="213">
        <v>4.7930283224400867</v>
      </c>
      <c r="G23" s="213">
        <v>20.915032679738562</v>
      </c>
      <c r="H23" s="213">
        <v>2.8322440087145968</v>
      </c>
      <c r="I23" s="213">
        <v>0.65359477124183007</v>
      </c>
      <c r="J23" s="213">
        <v>0.65359477124183007</v>
      </c>
      <c r="K23" s="213">
        <v>7.4074074074074066</v>
      </c>
      <c r="L23" s="213">
        <v>0.65359477124183007</v>
      </c>
      <c r="M23" s="213">
        <v>1.7429193899782136</v>
      </c>
      <c r="N23" s="213">
        <v>0.8714596949891068</v>
      </c>
      <c r="O23" s="213">
        <v>51.416122004357298</v>
      </c>
      <c r="P23" s="213">
        <v>14.161220043572984</v>
      </c>
      <c r="Q23" s="273">
        <v>2.6143790849673203</v>
      </c>
    </row>
    <row r="24" spans="1:17" s="157" customFormat="1" ht="19.5" customHeight="1">
      <c r="A24" s="438"/>
      <c r="B24" s="437" t="s">
        <v>163</v>
      </c>
      <c r="C24" s="214">
        <v>42</v>
      </c>
      <c r="D24" s="215">
        <v>5</v>
      </c>
      <c r="E24" s="215">
        <v>13</v>
      </c>
      <c r="F24" s="215">
        <v>1</v>
      </c>
      <c r="G24" s="215">
        <v>6</v>
      </c>
      <c r="H24" s="215" t="s">
        <v>271</v>
      </c>
      <c r="I24" s="215" t="s">
        <v>271</v>
      </c>
      <c r="J24" s="215" t="s">
        <v>271</v>
      </c>
      <c r="K24" s="215">
        <v>1</v>
      </c>
      <c r="L24" s="215">
        <v>1</v>
      </c>
      <c r="M24" s="215" t="s">
        <v>271</v>
      </c>
      <c r="N24" s="215" t="s">
        <v>271</v>
      </c>
      <c r="O24" s="215">
        <v>22</v>
      </c>
      <c r="P24" s="215">
        <v>6</v>
      </c>
      <c r="Q24" s="274">
        <v>1</v>
      </c>
    </row>
    <row r="25" spans="1:17" s="157" customFormat="1" ht="19.5" customHeight="1">
      <c r="A25" s="438"/>
      <c r="B25" s="437"/>
      <c r="C25" s="285">
        <v>100</v>
      </c>
      <c r="D25" s="213">
        <v>11.904761904761903</v>
      </c>
      <c r="E25" s="213">
        <v>30.952380952380953</v>
      </c>
      <c r="F25" s="213">
        <v>2.3809523809523809</v>
      </c>
      <c r="G25" s="213">
        <v>14.285714285714285</v>
      </c>
      <c r="H25" s="213" t="s">
        <v>271</v>
      </c>
      <c r="I25" s="213" t="s">
        <v>271</v>
      </c>
      <c r="J25" s="213" t="s">
        <v>271</v>
      </c>
      <c r="K25" s="213">
        <v>2.3809523809523809</v>
      </c>
      <c r="L25" s="213">
        <v>2.3809523809523809</v>
      </c>
      <c r="M25" s="213" t="s">
        <v>271</v>
      </c>
      <c r="N25" s="213" t="s">
        <v>271</v>
      </c>
      <c r="O25" s="213">
        <v>52.380952380952387</v>
      </c>
      <c r="P25" s="213">
        <v>14.285714285714285</v>
      </c>
      <c r="Q25" s="273">
        <v>2.3809523809523809</v>
      </c>
    </row>
    <row r="26" spans="1:17" s="157" customFormat="1" ht="19.5" customHeight="1">
      <c r="A26" s="438"/>
      <c r="B26" s="437" t="s">
        <v>162</v>
      </c>
      <c r="C26" s="214">
        <v>131</v>
      </c>
      <c r="D26" s="215">
        <v>15</v>
      </c>
      <c r="E26" s="215">
        <v>18</v>
      </c>
      <c r="F26" s="215">
        <v>6</v>
      </c>
      <c r="G26" s="215">
        <v>21</v>
      </c>
      <c r="H26" s="215">
        <v>5</v>
      </c>
      <c r="I26" s="215">
        <v>2</v>
      </c>
      <c r="J26" s="215">
        <v>1</v>
      </c>
      <c r="K26" s="215">
        <v>14</v>
      </c>
      <c r="L26" s="215">
        <v>1</v>
      </c>
      <c r="M26" s="215">
        <v>3</v>
      </c>
      <c r="N26" s="215" t="s">
        <v>271</v>
      </c>
      <c r="O26" s="215">
        <v>71</v>
      </c>
      <c r="P26" s="215">
        <v>22</v>
      </c>
      <c r="Q26" s="274">
        <v>6</v>
      </c>
    </row>
    <row r="27" spans="1:17" s="157" customFormat="1" ht="19.5" customHeight="1">
      <c r="A27" s="438"/>
      <c r="B27" s="437"/>
      <c r="C27" s="285">
        <v>100</v>
      </c>
      <c r="D27" s="213">
        <v>11.450381679389313</v>
      </c>
      <c r="E27" s="213">
        <v>13.740458015267176</v>
      </c>
      <c r="F27" s="213">
        <v>4.5801526717557248</v>
      </c>
      <c r="G27" s="213">
        <v>16.030534351145036</v>
      </c>
      <c r="H27" s="213">
        <v>3.8167938931297711</v>
      </c>
      <c r="I27" s="213">
        <v>1.5267175572519083</v>
      </c>
      <c r="J27" s="213">
        <v>0.76335877862595414</v>
      </c>
      <c r="K27" s="213">
        <v>10.687022900763358</v>
      </c>
      <c r="L27" s="213">
        <v>0.76335877862595414</v>
      </c>
      <c r="M27" s="213">
        <v>2.2900763358778624</v>
      </c>
      <c r="N27" s="213" t="s">
        <v>271</v>
      </c>
      <c r="O27" s="213">
        <v>54.198473282442748</v>
      </c>
      <c r="P27" s="213">
        <v>16.793893129770993</v>
      </c>
      <c r="Q27" s="273">
        <v>4.5801526717557248</v>
      </c>
    </row>
    <row r="28" spans="1:17" s="157" customFormat="1" ht="19.5" customHeight="1">
      <c r="A28" s="438"/>
      <c r="B28" s="437" t="s">
        <v>161</v>
      </c>
      <c r="C28" s="214">
        <v>42</v>
      </c>
      <c r="D28" s="215">
        <v>11</v>
      </c>
      <c r="E28" s="215">
        <v>6</v>
      </c>
      <c r="F28" s="215">
        <v>1</v>
      </c>
      <c r="G28" s="215">
        <v>10</v>
      </c>
      <c r="H28" s="215">
        <v>1</v>
      </c>
      <c r="I28" s="215" t="s">
        <v>271</v>
      </c>
      <c r="J28" s="215" t="s">
        <v>271</v>
      </c>
      <c r="K28" s="215">
        <v>5</v>
      </c>
      <c r="L28" s="215" t="s">
        <v>271</v>
      </c>
      <c r="M28" s="215" t="s">
        <v>271</v>
      </c>
      <c r="N28" s="215" t="s">
        <v>271</v>
      </c>
      <c r="O28" s="215">
        <v>20</v>
      </c>
      <c r="P28" s="215">
        <v>7</v>
      </c>
      <c r="Q28" s="274" t="s">
        <v>271</v>
      </c>
    </row>
    <row r="29" spans="1:17" s="157" customFormat="1" ht="19.5" customHeight="1">
      <c r="A29" s="438"/>
      <c r="B29" s="437"/>
      <c r="C29" s="285">
        <v>100</v>
      </c>
      <c r="D29" s="213">
        <v>26.190476190476193</v>
      </c>
      <c r="E29" s="213">
        <v>14.285714285714285</v>
      </c>
      <c r="F29" s="213">
        <v>2.3809523809523809</v>
      </c>
      <c r="G29" s="213">
        <v>23.809523809523807</v>
      </c>
      <c r="H29" s="213">
        <v>2.3809523809523809</v>
      </c>
      <c r="I29" s="213" t="s">
        <v>271</v>
      </c>
      <c r="J29" s="213" t="s">
        <v>271</v>
      </c>
      <c r="K29" s="213">
        <v>11.904761904761903</v>
      </c>
      <c r="L29" s="213" t="s">
        <v>271</v>
      </c>
      <c r="M29" s="213" t="s">
        <v>271</v>
      </c>
      <c r="N29" s="213" t="s">
        <v>271</v>
      </c>
      <c r="O29" s="213">
        <v>47.619047619047613</v>
      </c>
      <c r="P29" s="213">
        <v>16.666666666666664</v>
      </c>
      <c r="Q29" s="273" t="s">
        <v>271</v>
      </c>
    </row>
    <row r="30" spans="1:17" s="157" customFormat="1" ht="19.5" customHeight="1">
      <c r="A30" s="438"/>
      <c r="B30" s="437" t="s">
        <v>160</v>
      </c>
      <c r="C30" s="214">
        <v>133</v>
      </c>
      <c r="D30" s="215">
        <v>13</v>
      </c>
      <c r="E30" s="215">
        <v>25</v>
      </c>
      <c r="F30" s="215">
        <v>13</v>
      </c>
      <c r="G30" s="215">
        <v>36</v>
      </c>
      <c r="H30" s="215">
        <v>1</v>
      </c>
      <c r="I30" s="215" t="s">
        <v>271</v>
      </c>
      <c r="J30" s="215">
        <v>2</v>
      </c>
      <c r="K30" s="215">
        <v>10</v>
      </c>
      <c r="L30" s="215">
        <v>1</v>
      </c>
      <c r="M30" s="215">
        <v>2</v>
      </c>
      <c r="N30" s="215">
        <v>2</v>
      </c>
      <c r="O30" s="215">
        <v>62</v>
      </c>
      <c r="P30" s="215">
        <v>22</v>
      </c>
      <c r="Q30" s="274">
        <v>4</v>
      </c>
    </row>
    <row r="31" spans="1:17" s="157" customFormat="1" ht="19.5" customHeight="1">
      <c r="A31" s="438"/>
      <c r="B31" s="437"/>
      <c r="C31" s="285">
        <v>100</v>
      </c>
      <c r="D31" s="213">
        <v>9.7744360902255636</v>
      </c>
      <c r="E31" s="213">
        <v>18.796992481203006</v>
      </c>
      <c r="F31" s="213">
        <v>9.7744360902255636</v>
      </c>
      <c r="G31" s="213">
        <v>27.06766917293233</v>
      </c>
      <c r="H31" s="213">
        <v>0.75187969924812026</v>
      </c>
      <c r="I31" s="213" t="s">
        <v>271</v>
      </c>
      <c r="J31" s="213">
        <v>1.5037593984962405</v>
      </c>
      <c r="K31" s="213">
        <v>7.518796992481203</v>
      </c>
      <c r="L31" s="213">
        <v>0.75187969924812026</v>
      </c>
      <c r="M31" s="213">
        <v>1.5037593984962405</v>
      </c>
      <c r="N31" s="213">
        <v>1.5037593984962405</v>
      </c>
      <c r="O31" s="213">
        <v>46.616541353383454</v>
      </c>
      <c r="P31" s="213">
        <v>16.541353383458645</v>
      </c>
      <c r="Q31" s="273">
        <v>3.007518796992481</v>
      </c>
    </row>
    <row r="32" spans="1:17" s="157" customFormat="1" ht="19.5" customHeight="1">
      <c r="A32" s="438"/>
      <c r="B32" s="437" t="s">
        <v>159</v>
      </c>
      <c r="C32" s="214">
        <v>111</v>
      </c>
      <c r="D32" s="215">
        <v>18</v>
      </c>
      <c r="E32" s="215">
        <v>17</v>
      </c>
      <c r="F32" s="215">
        <v>1</v>
      </c>
      <c r="G32" s="215">
        <v>23</v>
      </c>
      <c r="H32" s="215">
        <v>6</v>
      </c>
      <c r="I32" s="215">
        <v>1</v>
      </c>
      <c r="J32" s="215" t="s">
        <v>271</v>
      </c>
      <c r="K32" s="215">
        <v>4</v>
      </c>
      <c r="L32" s="215" t="s">
        <v>0</v>
      </c>
      <c r="M32" s="215">
        <v>3</v>
      </c>
      <c r="N32" s="215">
        <v>2</v>
      </c>
      <c r="O32" s="215">
        <v>61</v>
      </c>
      <c r="P32" s="215">
        <v>8</v>
      </c>
      <c r="Q32" s="274">
        <v>1</v>
      </c>
    </row>
    <row r="33" spans="1:17" s="157" customFormat="1" ht="19.5" customHeight="1">
      <c r="A33" s="440"/>
      <c r="B33" s="441"/>
      <c r="C33" s="286">
        <v>100</v>
      </c>
      <c r="D33" s="216">
        <v>16.216216216216218</v>
      </c>
      <c r="E33" s="216">
        <v>15.315315315315313</v>
      </c>
      <c r="F33" s="216">
        <v>0.90090090090090091</v>
      </c>
      <c r="G33" s="216">
        <v>20.72072072072072</v>
      </c>
      <c r="H33" s="216">
        <v>5.4054054054054053</v>
      </c>
      <c r="I33" s="216">
        <v>0.90090090090090091</v>
      </c>
      <c r="J33" s="216" t="s">
        <v>271</v>
      </c>
      <c r="K33" s="216">
        <v>3.6036036036036037</v>
      </c>
      <c r="L33" s="216" t="s">
        <v>0</v>
      </c>
      <c r="M33" s="216">
        <v>2.7027027027027026</v>
      </c>
      <c r="N33" s="216">
        <v>1.8018018018018018</v>
      </c>
      <c r="O33" s="216">
        <v>54.954954954954957</v>
      </c>
      <c r="P33" s="216">
        <v>7.2072072072072073</v>
      </c>
      <c r="Q33" s="275">
        <v>0.90090090090090091</v>
      </c>
    </row>
    <row r="34" spans="1:17" s="157" customFormat="1">
      <c r="A34" s="276"/>
      <c r="B34" s="276"/>
    </row>
    <row r="35" spans="1:17" s="157" customFormat="1">
      <c r="A35" s="276"/>
      <c r="B35" s="276"/>
    </row>
    <row r="36" spans="1:17" s="157" customFormat="1">
      <c r="A36" s="276"/>
      <c r="B36" s="276"/>
    </row>
    <row r="37" spans="1:17" s="157" customFormat="1">
      <c r="A37" s="276"/>
      <c r="B37" s="276"/>
    </row>
    <row r="38" spans="1:17" s="157" customFormat="1">
      <c r="A38" s="276"/>
      <c r="B38" s="276"/>
    </row>
    <row r="39" spans="1:17" s="157" customFormat="1">
      <c r="A39" s="276"/>
      <c r="B39" s="276"/>
    </row>
    <row r="40" spans="1:17" s="157" customFormat="1">
      <c r="A40" s="276"/>
      <c r="B40" s="276"/>
      <c r="E40" s="157" t="s">
        <v>272</v>
      </c>
    </row>
    <row r="41" spans="1:17" s="157" customFormat="1">
      <c r="A41" s="276"/>
      <c r="B41" s="276"/>
    </row>
    <row r="42" spans="1:17" s="157" customFormat="1">
      <c r="A42" s="276"/>
      <c r="B42" s="276"/>
    </row>
    <row r="43" spans="1:17" s="157" customFormat="1">
      <c r="A43" s="276"/>
      <c r="B43" s="276"/>
    </row>
    <row r="44" spans="1:17" s="157" customFormat="1">
      <c r="A44" s="276"/>
      <c r="B44" s="276"/>
    </row>
    <row r="45" spans="1:17" s="157" customFormat="1">
      <c r="A45" s="276"/>
      <c r="B45" s="276"/>
    </row>
    <row r="46" spans="1:17" s="157" customFormat="1">
      <c r="A46" s="276"/>
      <c r="B46" s="276"/>
    </row>
    <row r="47" spans="1:17" s="157" customFormat="1">
      <c r="A47" s="276"/>
      <c r="B47" s="276"/>
    </row>
    <row r="48" spans="1:17" s="157" customFormat="1">
      <c r="A48" s="276"/>
      <c r="B48" s="276"/>
    </row>
    <row r="49" spans="1:2" s="157" customFormat="1">
      <c r="A49" s="276"/>
      <c r="B49" s="276"/>
    </row>
    <row r="50" spans="1:2" s="157" customFormat="1">
      <c r="A50" s="276"/>
      <c r="B50" s="276"/>
    </row>
    <row r="51" spans="1:2" s="157" customFormat="1">
      <c r="A51" s="276"/>
      <c r="B51" s="276"/>
    </row>
    <row r="52" spans="1:2" s="157" customFormat="1">
      <c r="A52" s="276"/>
      <c r="B52" s="276"/>
    </row>
    <row r="53" spans="1:2" s="157" customFormat="1">
      <c r="A53" s="276"/>
      <c r="B53" s="276"/>
    </row>
    <row r="54" spans="1:2" s="157" customFormat="1">
      <c r="A54" s="276"/>
      <c r="B54" s="276"/>
    </row>
    <row r="55" spans="1:2" s="157" customFormat="1">
      <c r="A55" s="276"/>
      <c r="B55" s="276"/>
    </row>
    <row r="56" spans="1:2" s="157" customFormat="1">
      <c r="A56" s="276"/>
      <c r="B56" s="276"/>
    </row>
    <row r="57" spans="1:2" s="157" customFormat="1">
      <c r="A57" s="276"/>
      <c r="B57" s="276"/>
    </row>
    <row r="58" spans="1:2" s="157" customFormat="1">
      <c r="A58" s="276"/>
      <c r="B58" s="276"/>
    </row>
    <row r="59" spans="1:2" s="157" customFormat="1">
      <c r="A59" s="276"/>
      <c r="B59" s="276"/>
    </row>
    <row r="60" spans="1:2" s="157" customFormat="1">
      <c r="A60" s="276"/>
      <c r="B60" s="276"/>
    </row>
    <row r="61" spans="1:2" s="157" customFormat="1">
      <c r="A61" s="276"/>
      <c r="B61" s="276"/>
    </row>
    <row r="62" spans="1:2" s="157" customFormat="1">
      <c r="A62" s="276"/>
      <c r="B62" s="276"/>
    </row>
    <row r="63" spans="1:2" s="157" customFormat="1">
      <c r="A63" s="276"/>
      <c r="B63" s="276"/>
    </row>
    <row r="64" spans="1:2" s="157" customFormat="1">
      <c r="A64" s="276"/>
      <c r="B64" s="276"/>
    </row>
    <row r="65" spans="1:2" s="157" customFormat="1">
      <c r="A65" s="276"/>
      <c r="B65" s="276"/>
    </row>
    <row r="66" spans="1:2" s="157" customFormat="1">
      <c r="A66" s="276"/>
      <c r="B66" s="276"/>
    </row>
    <row r="67" spans="1:2" s="157" customFormat="1">
      <c r="A67" s="276"/>
      <c r="B67" s="276"/>
    </row>
    <row r="68" spans="1:2" s="157" customFormat="1">
      <c r="A68" s="276"/>
      <c r="B68" s="276"/>
    </row>
    <row r="69" spans="1:2" s="157" customFormat="1">
      <c r="A69" s="276"/>
      <c r="B69" s="276"/>
    </row>
    <row r="70" spans="1:2" s="157" customFormat="1">
      <c r="A70" s="276"/>
      <c r="B70" s="276"/>
    </row>
    <row r="71" spans="1:2" s="157" customFormat="1">
      <c r="A71" s="276"/>
      <c r="B71" s="276"/>
    </row>
    <row r="72" spans="1:2" s="157" customFormat="1">
      <c r="A72" s="276"/>
      <c r="B72" s="276"/>
    </row>
    <row r="73" spans="1:2" s="157" customFormat="1">
      <c r="A73" s="276"/>
      <c r="B73" s="276"/>
    </row>
    <row r="74" spans="1:2" s="157" customFormat="1">
      <c r="A74" s="276"/>
      <c r="B74" s="276"/>
    </row>
    <row r="75" spans="1:2" s="157" customFormat="1">
      <c r="A75" s="276"/>
      <c r="B75" s="276"/>
    </row>
    <row r="76" spans="1:2" s="157" customFormat="1">
      <c r="A76" s="276"/>
      <c r="B76" s="276"/>
    </row>
    <row r="77" spans="1:2" s="157" customFormat="1">
      <c r="A77" s="276"/>
      <c r="B77" s="276"/>
    </row>
    <row r="78" spans="1:2" s="157" customFormat="1">
      <c r="A78" s="276"/>
      <c r="B78" s="276"/>
    </row>
    <row r="79" spans="1:2" s="157" customFormat="1">
      <c r="A79" s="276"/>
      <c r="B79" s="276"/>
    </row>
    <row r="80" spans="1:2" s="157" customFormat="1">
      <c r="A80" s="276"/>
      <c r="B80" s="276"/>
    </row>
    <row r="81" spans="1:2" s="157" customFormat="1">
      <c r="A81" s="276"/>
      <c r="B81" s="276"/>
    </row>
    <row r="82" spans="1:2" s="157" customFormat="1">
      <c r="A82" s="276"/>
      <c r="B82" s="276"/>
    </row>
    <row r="83" spans="1:2" s="157" customFormat="1">
      <c r="A83" s="276"/>
      <c r="B83" s="276"/>
    </row>
    <row r="84" spans="1:2" s="157" customFormat="1">
      <c r="A84" s="276"/>
      <c r="B84" s="276"/>
    </row>
    <row r="85" spans="1:2" s="157" customFormat="1">
      <c r="A85" s="276"/>
      <c r="B85" s="276"/>
    </row>
    <row r="86" spans="1:2" s="157" customFormat="1">
      <c r="A86" s="276"/>
      <c r="B86" s="276"/>
    </row>
    <row r="87" spans="1:2" s="157" customFormat="1">
      <c r="A87" s="276"/>
      <c r="B87" s="276"/>
    </row>
    <row r="88" spans="1:2" s="157" customFormat="1">
      <c r="A88" s="276"/>
      <c r="B88" s="276"/>
    </row>
    <row r="89" spans="1:2" s="157" customFormat="1">
      <c r="A89" s="276"/>
      <c r="B89" s="276"/>
    </row>
    <row r="90" spans="1:2" s="157" customFormat="1">
      <c r="A90" s="276"/>
      <c r="B90" s="276"/>
    </row>
    <row r="91" spans="1:2" s="157" customFormat="1">
      <c r="A91" s="276"/>
      <c r="B91" s="276"/>
    </row>
    <row r="92" spans="1:2" s="157" customFormat="1">
      <c r="A92" s="276"/>
      <c r="B92" s="276"/>
    </row>
    <row r="93" spans="1:2" s="157" customFormat="1">
      <c r="A93" s="276"/>
      <c r="B93" s="276"/>
    </row>
    <row r="94" spans="1:2" s="157" customFormat="1">
      <c r="A94" s="276"/>
      <c r="B94" s="276"/>
    </row>
    <row r="95" spans="1:2" s="157" customFormat="1">
      <c r="A95" s="276"/>
      <c r="B95" s="276"/>
    </row>
    <row r="96" spans="1:2" s="157" customFormat="1">
      <c r="A96" s="276"/>
      <c r="B96" s="276"/>
    </row>
    <row r="97" spans="1:2" s="157" customFormat="1">
      <c r="A97" s="276"/>
      <c r="B97" s="276"/>
    </row>
    <row r="98" spans="1:2" s="157" customFormat="1">
      <c r="A98" s="276"/>
      <c r="B98" s="276"/>
    </row>
    <row r="99" spans="1:2" s="157" customFormat="1">
      <c r="A99" s="276"/>
      <c r="B99" s="276"/>
    </row>
    <row r="100" spans="1:2" s="157" customFormat="1">
      <c r="A100" s="276"/>
      <c r="B100" s="276"/>
    </row>
    <row r="101" spans="1:2" s="157" customFormat="1">
      <c r="A101" s="276"/>
      <c r="B101" s="276"/>
    </row>
    <row r="102" spans="1:2" s="157" customFormat="1">
      <c r="A102" s="276"/>
      <c r="B102" s="276"/>
    </row>
    <row r="103" spans="1:2" s="157" customFormat="1">
      <c r="A103" s="276"/>
      <c r="B103" s="276"/>
    </row>
    <row r="104" spans="1:2" s="157" customFormat="1">
      <c r="A104" s="276"/>
      <c r="B104" s="276"/>
    </row>
    <row r="105" spans="1:2" s="157" customFormat="1">
      <c r="A105" s="276"/>
      <c r="B105" s="276"/>
    </row>
    <row r="106" spans="1:2" s="157" customFormat="1">
      <c r="A106" s="276"/>
      <c r="B106" s="276"/>
    </row>
    <row r="107" spans="1:2" s="157" customFormat="1">
      <c r="A107" s="276"/>
      <c r="B107" s="276"/>
    </row>
    <row r="108" spans="1:2" s="157" customFormat="1">
      <c r="A108" s="276"/>
      <c r="B108" s="276"/>
    </row>
    <row r="109" spans="1:2" s="157" customFormat="1">
      <c r="A109" s="276"/>
      <c r="B109" s="276"/>
    </row>
    <row r="110" spans="1:2" s="157" customFormat="1">
      <c r="A110" s="276"/>
      <c r="B110" s="276"/>
    </row>
    <row r="111" spans="1:2" s="157" customFormat="1">
      <c r="A111" s="276"/>
      <c r="B111" s="276"/>
    </row>
    <row r="112" spans="1:2" s="157" customFormat="1">
      <c r="A112" s="276"/>
      <c r="B112" s="276"/>
    </row>
    <row r="113" spans="1:2" s="157" customFormat="1">
      <c r="A113" s="276"/>
      <c r="B113" s="276"/>
    </row>
    <row r="114" spans="1:2" s="157" customFormat="1">
      <c r="A114" s="276"/>
      <c r="B114" s="276"/>
    </row>
    <row r="115" spans="1:2" s="157" customFormat="1">
      <c r="A115" s="276"/>
      <c r="B115" s="276"/>
    </row>
    <row r="116" spans="1:2" s="157" customFormat="1">
      <c r="A116" s="276"/>
      <c r="B116" s="276"/>
    </row>
    <row r="117" spans="1:2" s="157" customFormat="1">
      <c r="A117" s="276"/>
      <c r="B117" s="276"/>
    </row>
    <row r="118" spans="1:2" s="157" customFormat="1">
      <c r="A118" s="276"/>
      <c r="B118" s="276"/>
    </row>
    <row r="119" spans="1:2" s="157" customFormat="1">
      <c r="A119" s="276"/>
      <c r="B119" s="276"/>
    </row>
    <row r="120" spans="1:2" s="157" customFormat="1">
      <c r="A120" s="276"/>
      <c r="B120" s="276"/>
    </row>
    <row r="121" spans="1:2" s="157" customFormat="1">
      <c r="A121" s="276"/>
      <c r="B121" s="276"/>
    </row>
    <row r="122" spans="1:2" s="157" customFormat="1">
      <c r="A122" s="276"/>
      <c r="B122" s="276"/>
    </row>
    <row r="123" spans="1:2" s="277" customFormat="1">
      <c r="A123" s="276"/>
      <c r="B123" s="276"/>
    </row>
    <row r="124" spans="1:2" s="277" customFormat="1">
      <c r="A124" s="276"/>
      <c r="B124" s="276"/>
    </row>
    <row r="125" spans="1:2" s="277" customFormat="1">
      <c r="A125" s="276"/>
      <c r="B125" s="276"/>
    </row>
    <row r="126" spans="1:2" s="277" customFormat="1">
      <c r="A126" s="276"/>
      <c r="B126" s="276"/>
    </row>
    <row r="127" spans="1:2" s="277" customFormat="1">
      <c r="A127" s="276"/>
      <c r="B127" s="276"/>
    </row>
    <row r="128" spans="1:2" s="277" customFormat="1">
      <c r="A128" s="276"/>
      <c r="B128" s="276"/>
    </row>
    <row r="129" spans="1:2" s="277" customFormat="1">
      <c r="A129" s="276"/>
      <c r="B129" s="276"/>
    </row>
    <row r="130" spans="1:2" s="277" customFormat="1">
      <c r="A130" s="276"/>
      <c r="B130" s="276"/>
    </row>
    <row r="131" spans="1:2" s="277" customFormat="1">
      <c r="A131" s="276"/>
      <c r="B131" s="276"/>
    </row>
    <row r="132" spans="1:2" s="277" customFormat="1">
      <c r="A132" s="276"/>
      <c r="B132" s="276"/>
    </row>
    <row r="133" spans="1:2" s="277" customFormat="1">
      <c r="A133" s="276"/>
      <c r="B133" s="276"/>
    </row>
    <row r="134" spans="1:2" s="277" customFormat="1">
      <c r="A134" s="276"/>
      <c r="B134" s="276"/>
    </row>
    <row r="135" spans="1:2" s="277" customFormat="1">
      <c r="A135" s="276"/>
      <c r="B135" s="276"/>
    </row>
    <row r="136" spans="1:2" s="277" customFormat="1">
      <c r="A136" s="276"/>
      <c r="B136" s="276"/>
    </row>
    <row r="137" spans="1:2" s="277" customFormat="1">
      <c r="A137" s="276"/>
      <c r="B137" s="276"/>
    </row>
    <row r="138" spans="1:2" s="277" customFormat="1">
      <c r="A138" s="276"/>
      <c r="B138" s="276"/>
    </row>
    <row r="139" spans="1:2" s="277" customFormat="1">
      <c r="A139" s="276"/>
      <c r="B139" s="276"/>
    </row>
    <row r="140" spans="1:2" s="277" customFormat="1">
      <c r="A140" s="276"/>
      <c r="B140" s="276"/>
    </row>
    <row r="141" spans="1:2" s="277" customFormat="1">
      <c r="A141" s="276"/>
      <c r="B141" s="276"/>
    </row>
    <row r="142" spans="1:2" s="277" customFormat="1">
      <c r="A142" s="276"/>
      <c r="B142" s="276"/>
    </row>
    <row r="143" spans="1:2" s="277" customFormat="1">
      <c r="A143" s="276"/>
      <c r="B143" s="276"/>
    </row>
    <row r="144" spans="1:2" s="277" customFormat="1">
      <c r="A144" s="276"/>
      <c r="B144" s="276"/>
    </row>
    <row r="145" spans="1:2" s="277" customFormat="1">
      <c r="A145" s="276"/>
      <c r="B145" s="276"/>
    </row>
    <row r="146" spans="1:2" s="277" customFormat="1">
      <c r="A146" s="276"/>
      <c r="B146" s="276"/>
    </row>
    <row r="147" spans="1:2" s="277" customFormat="1">
      <c r="A147" s="276"/>
      <c r="B147" s="276"/>
    </row>
    <row r="148" spans="1:2" s="277" customFormat="1">
      <c r="A148" s="276"/>
      <c r="B148" s="276"/>
    </row>
    <row r="149" spans="1:2" s="277" customFormat="1">
      <c r="A149" s="276"/>
      <c r="B149" s="276"/>
    </row>
    <row r="150" spans="1:2" s="277" customFormat="1">
      <c r="A150" s="276"/>
      <c r="B150" s="276"/>
    </row>
    <row r="151" spans="1:2" s="277" customFormat="1">
      <c r="A151" s="276"/>
      <c r="B151" s="276"/>
    </row>
    <row r="152" spans="1:2" s="277" customFormat="1">
      <c r="A152" s="276"/>
      <c r="B152" s="276"/>
    </row>
    <row r="153" spans="1:2" s="277" customFormat="1">
      <c r="A153" s="276"/>
      <c r="B153" s="276"/>
    </row>
    <row r="154" spans="1:2" s="277" customFormat="1">
      <c r="A154" s="276"/>
      <c r="B154" s="276"/>
    </row>
    <row r="155" spans="1:2" s="277" customFormat="1">
      <c r="A155" s="276"/>
      <c r="B155" s="276"/>
    </row>
    <row r="156" spans="1:2" s="277" customFormat="1">
      <c r="A156" s="276"/>
      <c r="B156" s="276"/>
    </row>
    <row r="157" spans="1:2" s="277" customFormat="1">
      <c r="A157" s="276"/>
      <c r="B157" s="276"/>
    </row>
    <row r="158" spans="1:2" s="277" customFormat="1">
      <c r="A158" s="276"/>
      <c r="B158" s="276"/>
    </row>
    <row r="159" spans="1:2" s="277" customFormat="1">
      <c r="A159" s="276"/>
      <c r="B159" s="276"/>
    </row>
    <row r="160" spans="1:2" s="277" customFormat="1">
      <c r="A160" s="276"/>
      <c r="B160" s="276"/>
    </row>
    <row r="161" spans="1:2" s="277" customFormat="1">
      <c r="A161" s="276"/>
      <c r="B161" s="276"/>
    </row>
    <row r="162" spans="1:2" s="277" customFormat="1">
      <c r="A162" s="276"/>
      <c r="B162" s="276"/>
    </row>
    <row r="163" spans="1:2" s="277" customFormat="1">
      <c r="A163" s="276"/>
      <c r="B163" s="276"/>
    </row>
    <row r="164" spans="1:2" s="277" customFormat="1">
      <c r="A164" s="276"/>
      <c r="B164" s="276"/>
    </row>
    <row r="165" spans="1:2" s="277" customFormat="1">
      <c r="A165" s="276"/>
      <c r="B165" s="276"/>
    </row>
    <row r="166" spans="1:2" s="277" customFormat="1">
      <c r="A166" s="276"/>
      <c r="B166" s="276"/>
    </row>
    <row r="167" spans="1:2" s="277" customFormat="1">
      <c r="A167" s="276"/>
      <c r="B167" s="276"/>
    </row>
    <row r="168" spans="1:2" s="277" customFormat="1">
      <c r="A168" s="276"/>
      <c r="B168" s="276"/>
    </row>
    <row r="169" spans="1:2" s="277" customFormat="1">
      <c r="A169" s="276"/>
      <c r="B169" s="276"/>
    </row>
    <row r="170" spans="1:2" s="277" customFormat="1">
      <c r="A170" s="276"/>
      <c r="B170" s="276"/>
    </row>
    <row r="171" spans="1:2" s="277" customFormat="1">
      <c r="A171" s="276"/>
      <c r="B171" s="276"/>
    </row>
    <row r="172" spans="1:2" s="277" customFormat="1">
      <c r="A172" s="276"/>
      <c r="B172" s="276"/>
    </row>
    <row r="173" spans="1:2" s="277" customFormat="1">
      <c r="A173" s="276"/>
      <c r="B173" s="276"/>
    </row>
    <row r="174" spans="1:2" s="277" customFormat="1">
      <c r="A174" s="276"/>
      <c r="B174" s="276"/>
    </row>
    <row r="175" spans="1:2" s="277" customFormat="1">
      <c r="A175" s="276"/>
      <c r="B175" s="276"/>
    </row>
    <row r="176" spans="1:2" s="277" customFormat="1">
      <c r="A176" s="276"/>
      <c r="B176" s="276"/>
    </row>
    <row r="177" spans="1:2" s="277" customFormat="1">
      <c r="A177" s="276"/>
      <c r="B177" s="276"/>
    </row>
    <row r="178" spans="1:2" s="277" customFormat="1">
      <c r="A178" s="276"/>
      <c r="B178" s="276"/>
    </row>
    <row r="179" spans="1:2" s="277" customFormat="1">
      <c r="A179" s="276"/>
      <c r="B179" s="276"/>
    </row>
    <row r="180" spans="1:2" s="277" customFormat="1">
      <c r="A180" s="276"/>
      <c r="B180" s="276"/>
    </row>
    <row r="181" spans="1:2" s="277" customFormat="1">
      <c r="A181" s="276"/>
      <c r="B181" s="276"/>
    </row>
    <row r="182" spans="1:2" s="277" customFormat="1">
      <c r="A182" s="276"/>
      <c r="B182" s="276"/>
    </row>
    <row r="183" spans="1:2" s="277" customFormat="1">
      <c r="A183" s="276"/>
      <c r="B183" s="276"/>
    </row>
    <row r="184" spans="1:2" s="277" customFormat="1">
      <c r="A184" s="276"/>
      <c r="B184" s="276"/>
    </row>
    <row r="185" spans="1:2" s="277" customFormat="1">
      <c r="A185" s="276"/>
      <c r="B185" s="276"/>
    </row>
    <row r="186" spans="1:2" s="277" customFormat="1">
      <c r="A186" s="276"/>
      <c r="B186" s="276"/>
    </row>
    <row r="187" spans="1:2" s="277" customFormat="1">
      <c r="A187" s="276"/>
      <c r="B187" s="276"/>
    </row>
    <row r="188" spans="1:2" s="277" customFormat="1">
      <c r="A188" s="276"/>
      <c r="B188" s="276"/>
    </row>
    <row r="189" spans="1:2" s="277" customFormat="1">
      <c r="A189" s="276"/>
      <c r="B189" s="276"/>
    </row>
    <row r="190" spans="1:2" s="277" customFormat="1">
      <c r="A190" s="276"/>
      <c r="B190" s="276"/>
    </row>
    <row r="191" spans="1:2" s="277" customFormat="1">
      <c r="A191" s="276"/>
      <c r="B191" s="276"/>
    </row>
    <row r="192" spans="1:2" s="277" customFormat="1">
      <c r="A192" s="276"/>
      <c r="B192" s="276"/>
    </row>
    <row r="193" spans="1:2" s="277" customFormat="1">
      <c r="A193" s="276"/>
      <c r="B193" s="276"/>
    </row>
    <row r="194" spans="1:2" s="277" customFormat="1">
      <c r="A194" s="276"/>
      <c r="B194" s="276"/>
    </row>
    <row r="195" spans="1:2" s="277" customFormat="1">
      <c r="A195" s="276"/>
      <c r="B195" s="276"/>
    </row>
    <row r="196" spans="1:2" s="277" customFormat="1">
      <c r="A196" s="276"/>
      <c r="B196" s="276"/>
    </row>
    <row r="197" spans="1:2" s="277" customFormat="1">
      <c r="A197" s="276"/>
      <c r="B197" s="276"/>
    </row>
    <row r="198" spans="1:2" s="277" customFormat="1">
      <c r="A198" s="276"/>
      <c r="B198" s="276"/>
    </row>
    <row r="199" spans="1:2" s="277" customFormat="1">
      <c r="A199" s="276"/>
      <c r="B199" s="276"/>
    </row>
    <row r="200" spans="1:2" s="277" customFormat="1">
      <c r="A200" s="276"/>
      <c r="B200" s="276"/>
    </row>
    <row r="201" spans="1:2" s="277" customFormat="1">
      <c r="A201" s="276"/>
      <c r="B201" s="276"/>
    </row>
    <row r="202" spans="1:2" s="277" customFormat="1">
      <c r="A202" s="276"/>
      <c r="B202" s="276"/>
    </row>
    <row r="203" spans="1:2" s="277" customFormat="1">
      <c r="A203" s="276"/>
      <c r="B203" s="276"/>
    </row>
    <row r="204" spans="1:2" s="277" customFormat="1">
      <c r="A204" s="276"/>
      <c r="B204" s="276"/>
    </row>
    <row r="205" spans="1:2" s="277" customFormat="1">
      <c r="A205" s="276"/>
      <c r="B205" s="276"/>
    </row>
    <row r="206" spans="1:2" s="277" customFormat="1">
      <c r="A206" s="276"/>
      <c r="B206" s="276"/>
    </row>
    <row r="207" spans="1:2" s="277" customFormat="1">
      <c r="A207" s="276"/>
      <c r="B207" s="276"/>
    </row>
    <row r="208" spans="1:2" s="277" customFormat="1">
      <c r="A208" s="276"/>
      <c r="B208" s="276"/>
    </row>
    <row r="209" spans="1:2" s="277" customFormat="1">
      <c r="A209" s="276"/>
      <c r="B209" s="276"/>
    </row>
    <row r="210" spans="1:2" s="277" customFormat="1">
      <c r="A210" s="276"/>
      <c r="B210" s="276"/>
    </row>
    <row r="211" spans="1:2" s="277" customFormat="1">
      <c r="A211" s="276"/>
      <c r="B211" s="276"/>
    </row>
    <row r="212" spans="1:2" s="277" customFormat="1">
      <c r="A212" s="276"/>
      <c r="B212" s="276"/>
    </row>
    <row r="213" spans="1:2" s="277" customFormat="1">
      <c r="A213" s="276"/>
      <c r="B213" s="276"/>
    </row>
    <row r="214" spans="1:2" s="277" customFormat="1">
      <c r="A214" s="276"/>
      <c r="B214" s="276"/>
    </row>
    <row r="215" spans="1:2" s="277" customFormat="1">
      <c r="A215" s="276"/>
      <c r="B215" s="276"/>
    </row>
    <row r="216" spans="1:2" s="277" customFormat="1">
      <c r="A216" s="276"/>
      <c r="B216" s="276"/>
    </row>
    <row r="217" spans="1:2" s="277" customFormat="1">
      <c r="A217" s="276"/>
      <c r="B217" s="276"/>
    </row>
    <row r="218" spans="1:2" s="277" customFormat="1">
      <c r="A218" s="276"/>
      <c r="B218" s="276"/>
    </row>
    <row r="219" spans="1:2" s="277" customFormat="1">
      <c r="A219" s="276"/>
      <c r="B219" s="276"/>
    </row>
    <row r="220" spans="1:2" s="277" customFormat="1">
      <c r="A220" s="276"/>
      <c r="B220" s="276"/>
    </row>
    <row r="221" spans="1:2" s="277" customFormat="1">
      <c r="A221" s="276"/>
      <c r="B221" s="276"/>
    </row>
    <row r="222" spans="1:2" s="277" customFormat="1">
      <c r="A222" s="276"/>
      <c r="B222" s="276"/>
    </row>
    <row r="223" spans="1:2" s="277" customFormat="1">
      <c r="A223" s="276"/>
      <c r="B223" s="276"/>
    </row>
    <row r="224" spans="1:2" s="277" customFormat="1">
      <c r="A224" s="276"/>
      <c r="B224" s="276"/>
    </row>
    <row r="225" spans="1:2" s="277" customFormat="1">
      <c r="A225" s="276"/>
      <c r="B225" s="276"/>
    </row>
    <row r="226" spans="1:2" s="277" customFormat="1">
      <c r="A226" s="276"/>
      <c r="B226" s="276"/>
    </row>
    <row r="227" spans="1:2" s="277" customFormat="1">
      <c r="A227" s="276"/>
      <c r="B227" s="276"/>
    </row>
    <row r="228" spans="1:2" s="277" customFormat="1">
      <c r="A228" s="276"/>
      <c r="B228" s="276"/>
    </row>
    <row r="229" spans="1:2" s="277" customFormat="1">
      <c r="A229" s="276"/>
      <c r="B229" s="276"/>
    </row>
    <row r="230" spans="1:2" s="277" customFormat="1">
      <c r="A230" s="276"/>
      <c r="B230" s="276"/>
    </row>
    <row r="231" spans="1:2" s="277" customFormat="1">
      <c r="A231" s="276"/>
      <c r="B231" s="276"/>
    </row>
    <row r="232" spans="1:2" s="277" customFormat="1">
      <c r="A232" s="276"/>
      <c r="B232" s="276"/>
    </row>
    <row r="233" spans="1:2" s="277" customFormat="1">
      <c r="A233" s="276"/>
      <c r="B233" s="276"/>
    </row>
    <row r="234" spans="1:2" s="277" customFormat="1">
      <c r="A234" s="276"/>
      <c r="B234" s="276"/>
    </row>
    <row r="235" spans="1:2" s="277" customFormat="1">
      <c r="A235" s="276"/>
      <c r="B235" s="276"/>
    </row>
    <row r="236" spans="1:2" s="277" customFormat="1">
      <c r="A236" s="276"/>
      <c r="B236" s="276"/>
    </row>
    <row r="237" spans="1:2" s="277" customFormat="1">
      <c r="A237" s="276"/>
      <c r="B237" s="276"/>
    </row>
    <row r="238" spans="1:2" s="277" customFormat="1">
      <c r="A238" s="276"/>
      <c r="B238" s="276"/>
    </row>
    <row r="239" spans="1:2" s="277" customFormat="1">
      <c r="A239" s="276"/>
      <c r="B239" s="276"/>
    </row>
    <row r="240" spans="1:2" s="277" customFormat="1">
      <c r="A240" s="276"/>
      <c r="B240" s="276"/>
    </row>
    <row r="241" spans="1:2" s="277" customFormat="1">
      <c r="A241" s="276"/>
      <c r="B241" s="276"/>
    </row>
    <row r="242" spans="1:2" s="277" customFormat="1">
      <c r="A242" s="276"/>
      <c r="B242" s="276"/>
    </row>
    <row r="243" spans="1:2" s="277" customFormat="1">
      <c r="A243" s="276"/>
      <c r="B243" s="276"/>
    </row>
    <row r="244" spans="1:2" s="277" customFormat="1">
      <c r="A244" s="276"/>
      <c r="B244" s="276"/>
    </row>
    <row r="245" spans="1:2" s="277" customFormat="1">
      <c r="A245" s="276"/>
      <c r="B245" s="276"/>
    </row>
    <row r="246" spans="1:2" s="277" customFormat="1">
      <c r="A246" s="276"/>
      <c r="B246" s="276"/>
    </row>
    <row r="247" spans="1:2" s="277" customFormat="1">
      <c r="A247" s="276"/>
      <c r="B247" s="276"/>
    </row>
    <row r="248" spans="1:2" s="277" customFormat="1">
      <c r="A248" s="276"/>
      <c r="B248" s="276"/>
    </row>
    <row r="249" spans="1:2" s="277" customFormat="1">
      <c r="A249" s="276"/>
      <c r="B249" s="276"/>
    </row>
    <row r="250" spans="1:2" s="277" customFormat="1">
      <c r="A250" s="276"/>
      <c r="B250" s="276"/>
    </row>
    <row r="251" spans="1:2" s="277" customFormat="1">
      <c r="A251" s="276"/>
      <c r="B251" s="276"/>
    </row>
    <row r="252" spans="1:2" s="277" customFormat="1">
      <c r="A252" s="276"/>
      <c r="B252" s="276"/>
    </row>
    <row r="253" spans="1:2" s="277" customFormat="1">
      <c r="A253" s="276"/>
      <c r="B253" s="276"/>
    </row>
    <row r="254" spans="1:2" s="277" customFormat="1">
      <c r="A254" s="276"/>
      <c r="B254" s="276"/>
    </row>
    <row r="255" spans="1:2" s="277" customFormat="1">
      <c r="A255" s="276"/>
      <c r="B255" s="276"/>
    </row>
    <row r="256" spans="1:2" s="277" customFormat="1">
      <c r="A256" s="276"/>
      <c r="B256" s="276"/>
    </row>
    <row r="257" spans="1:2" s="277" customFormat="1">
      <c r="A257" s="276"/>
      <c r="B257" s="276"/>
    </row>
    <row r="258" spans="1:2" s="277" customFormat="1">
      <c r="A258" s="276"/>
      <c r="B258" s="276"/>
    </row>
    <row r="259" spans="1:2" s="277" customFormat="1">
      <c r="A259" s="276"/>
      <c r="B259" s="276"/>
    </row>
    <row r="260" spans="1:2" s="277" customFormat="1">
      <c r="A260" s="276"/>
      <c r="B260" s="276"/>
    </row>
    <row r="261" spans="1:2" s="277" customFormat="1">
      <c r="A261" s="276"/>
      <c r="B261" s="276"/>
    </row>
    <row r="262" spans="1:2" s="277" customFormat="1">
      <c r="A262" s="276"/>
      <c r="B262" s="276"/>
    </row>
    <row r="263" spans="1:2" s="277" customFormat="1">
      <c r="A263" s="276"/>
      <c r="B263" s="276"/>
    </row>
    <row r="264" spans="1:2" s="277" customFormat="1">
      <c r="A264" s="276"/>
      <c r="B264" s="276"/>
    </row>
    <row r="265" spans="1:2" s="277" customFormat="1">
      <c r="A265" s="276"/>
      <c r="B265" s="276"/>
    </row>
    <row r="266" spans="1:2" s="277" customFormat="1">
      <c r="A266" s="276"/>
      <c r="B266" s="276"/>
    </row>
    <row r="267" spans="1:2" s="277" customFormat="1">
      <c r="A267" s="276"/>
      <c r="B267" s="276"/>
    </row>
    <row r="268" spans="1:2" s="277" customFormat="1">
      <c r="A268" s="276"/>
      <c r="B268" s="276"/>
    </row>
    <row r="269" spans="1:2" s="277" customFormat="1">
      <c r="A269" s="276"/>
      <c r="B269" s="276"/>
    </row>
    <row r="270" spans="1:2" s="277" customFormat="1">
      <c r="A270" s="276"/>
      <c r="B270" s="276"/>
    </row>
    <row r="271" spans="1:2" s="277" customFormat="1">
      <c r="A271" s="276"/>
      <c r="B271" s="276"/>
    </row>
    <row r="272" spans="1:2" s="277" customFormat="1">
      <c r="A272" s="276"/>
      <c r="B272" s="276"/>
    </row>
    <row r="273" spans="1:2" s="277" customFormat="1">
      <c r="A273" s="276"/>
      <c r="B273" s="276"/>
    </row>
    <row r="274" spans="1:2" s="277" customFormat="1">
      <c r="A274" s="276"/>
      <c r="B274" s="276"/>
    </row>
    <row r="275" spans="1:2" s="277" customFormat="1">
      <c r="A275" s="276"/>
      <c r="B275" s="276"/>
    </row>
    <row r="276" spans="1:2" s="277" customFormat="1">
      <c r="A276" s="276"/>
      <c r="B276" s="276"/>
    </row>
    <row r="277" spans="1:2" s="277" customFormat="1">
      <c r="A277" s="276"/>
      <c r="B277" s="276"/>
    </row>
    <row r="278" spans="1:2" s="277" customFormat="1">
      <c r="A278" s="276"/>
      <c r="B278" s="276"/>
    </row>
    <row r="279" spans="1:2" s="277" customFormat="1">
      <c r="A279" s="276"/>
      <c r="B279" s="276"/>
    </row>
    <row r="280" spans="1:2" s="277" customFormat="1">
      <c r="A280" s="276"/>
      <c r="B280" s="276"/>
    </row>
    <row r="281" spans="1:2" s="277" customFormat="1">
      <c r="A281" s="276"/>
      <c r="B281" s="276"/>
    </row>
    <row r="282" spans="1:2" s="277" customFormat="1">
      <c r="A282" s="276"/>
      <c r="B282" s="276"/>
    </row>
    <row r="283" spans="1:2" s="277" customFormat="1">
      <c r="A283" s="276"/>
      <c r="B283" s="276"/>
    </row>
    <row r="284" spans="1:2" s="277" customFormat="1">
      <c r="A284" s="276"/>
      <c r="B284" s="276"/>
    </row>
    <row r="285" spans="1:2" s="277" customFormat="1">
      <c r="A285" s="276"/>
      <c r="B285" s="276"/>
    </row>
    <row r="286" spans="1:2" s="277" customFormat="1">
      <c r="A286" s="276"/>
      <c r="B286" s="276"/>
    </row>
    <row r="287" spans="1:2" s="277" customFormat="1">
      <c r="A287" s="276"/>
      <c r="B287" s="276"/>
    </row>
    <row r="288" spans="1:2" s="277" customFormat="1">
      <c r="A288" s="276"/>
      <c r="B288" s="276"/>
    </row>
    <row r="289" spans="1:2" s="277" customFormat="1">
      <c r="A289" s="276"/>
      <c r="B289" s="276"/>
    </row>
    <row r="290" spans="1:2" s="277" customFormat="1">
      <c r="A290" s="276"/>
      <c r="B290" s="276"/>
    </row>
    <row r="291" spans="1:2" s="277" customFormat="1">
      <c r="A291" s="276"/>
      <c r="B291" s="276"/>
    </row>
    <row r="292" spans="1:2" s="277" customFormat="1">
      <c r="A292" s="276"/>
      <c r="B292" s="276"/>
    </row>
    <row r="293" spans="1:2" s="277" customFormat="1">
      <c r="A293" s="276"/>
      <c r="B293" s="276"/>
    </row>
    <row r="294" spans="1:2" s="277" customFormat="1">
      <c r="A294" s="276"/>
      <c r="B294" s="276"/>
    </row>
    <row r="295" spans="1:2" s="277" customFormat="1">
      <c r="A295" s="276"/>
      <c r="B295" s="276"/>
    </row>
    <row r="296" spans="1:2" s="277" customFormat="1">
      <c r="A296" s="276"/>
      <c r="B296" s="276"/>
    </row>
    <row r="297" spans="1:2" s="277" customFormat="1">
      <c r="A297" s="276"/>
      <c r="B297" s="276"/>
    </row>
    <row r="298" spans="1:2" s="277" customFormat="1">
      <c r="A298" s="276"/>
      <c r="B298" s="276"/>
    </row>
    <row r="299" spans="1:2" s="277" customFormat="1">
      <c r="A299" s="276"/>
      <c r="B299" s="276"/>
    </row>
    <row r="300" spans="1:2" s="277" customFormat="1">
      <c r="A300" s="276"/>
      <c r="B300" s="276"/>
    </row>
    <row r="301" spans="1:2" s="277" customFormat="1">
      <c r="A301" s="276"/>
      <c r="B301" s="276"/>
    </row>
    <row r="302" spans="1:2" s="277" customFormat="1">
      <c r="A302" s="276"/>
      <c r="B302" s="276"/>
    </row>
    <row r="303" spans="1:2" s="277" customFormat="1">
      <c r="A303" s="276"/>
      <c r="B303" s="276"/>
    </row>
    <row r="304" spans="1:2" s="277" customFormat="1">
      <c r="A304" s="276"/>
      <c r="B304" s="276"/>
    </row>
    <row r="305" spans="1:2" s="277" customFormat="1">
      <c r="A305" s="276"/>
      <c r="B305" s="276"/>
    </row>
    <row r="306" spans="1:2" s="277" customFormat="1">
      <c r="A306" s="276"/>
      <c r="B306" s="276"/>
    </row>
    <row r="307" spans="1:2" s="277" customFormat="1">
      <c r="A307" s="276"/>
      <c r="B307" s="276"/>
    </row>
    <row r="308" spans="1:2" s="277" customFormat="1">
      <c r="A308" s="276"/>
      <c r="B308" s="276"/>
    </row>
    <row r="309" spans="1:2" s="277" customFormat="1">
      <c r="A309" s="276"/>
      <c r="B309" s="276"/>
    </row>
    <row r="310" spans="1:2" s="277" customFormat="1">
      <c r="A310" s="276"/>
      <c r="B310" s="276"/>
    </row>
    <row r="311" spans="1:2" s="277" customFormat="1">
      <c r="A311" s="276"/>
      <c r="B311" s="276"/>
    </row>
    <row r="312" spans="1:2" s="277" customFormat="1">
      <c r="A312" s="276"/>
      <c r="B312" s="276"/>
    </row>
    <row r="313" spans="1:2" s="277" customFormat="1">
      <c r="A313" s="276"/>
      <c r="B313" s="276"/>
    </row>
    <row r="314" spans="1:2" s="277" customFormat="1">
      <c r="A314" s="276"/>
      <c r="B314" s="276"/>
    </row>
    <row r="315" spans="1:2" s="277" customFormat="1">
      <c r="A315" s="276"/>
      <c r="B315" s="276"/>
    </row>
    <row r="316" spans="1:2" s="277" customFormat="1">
      <c r="A316" s="442"/>
      <c r="B316" s="442"/>
    </row>
    <row r="317" spans="1:2" s="277" customFormat="1">
      <c r="A317" s="442"/>
      <c r="B317" s="442"/>
    </row>
    <row r="318" spans="1:2" s="277" customFormat="1">
      <c r="A318" s="439"/>
      <c r="B318" s="439"/>
    </row>
    <row r="319" spans="1:2" s="277" customFormat="1">
      <c r="A319" s="439"/>
      <c r="B319" s="439"/>
    </row>
    <row r="320" spans="1:2" s="277" customFormat="1">
      <c r="A320" s="439"/>
      <c r="B320" s="439"/>
    </row>
    <row r="321" spans="1:2" s="277" customFormat="1">
      <c r="A321" s="439"/>
      <c r="B321" s="439"/>
    </row>
    <row r="322" spans="1:2" s="277" customFormat="1">
      <c r="A322" s="439"/>
      <c r="B322" s="439"/>
    </row>
    <row r="323" spans="1:2" s="277" customFormat="1">
      <c r="A323" s="439"/>
      <c r="B323" s="439"/>
    </row>
    <row r="324" spans="1:2" s="277" customFormat="1">
      <c r="A324" s="276"/>
      <c r="B324" s="276"/>
    </row>
    <row r="325" spans="1:2" s="277" customFormat="1">
      <c r="A325" s="276"/>
      <c r="B325" s="276"/>
    </row>
    <row r="326" spans="1:2" s="277" customFormat="1">
      <c r="A326" s="276"/>
      <c r="B326" s="276"/>
    </row>
    <row r="327" spans="1:2" s="277" customFormat="1">
      <c r="A327" s="276"/>
      <c r="B327" s="276"/>
    </row>
    <row r="328" spans="1:2" s="277" customFormat="1">
      <c r="A328" s="276"/>
      <c r="B328" s="276"/>
    </row>
    <row r="329" spans="1:2" s="277" customFormat="1">
      <c r="A329" s="276"/>
      <c r="B329" s="276"/>
    </row>
    <row r="330" spans="1:2" s="277" customFormat="1">
      <c r="A330" s="276"/>
      <c r="B330" s="276"/>
    </row>
    <row r="331" spans="1:2" s="277" customFormat="1">
      <c r="A331" s="276"/>
      <c r="B331" s="276"/>
    </row>
    <row r="332" spans="1:2" s="277" customFormat="1">
      <c r="A332" s="276"/>
      <c r="B332" s="276"/>
    </row>
    <row r="333" spans="1:2" s="277" customFormat="1">
      <c r="A333" s="276"/>
      <c r="B333" s="276"/>
    </row>
    <row r="334" spans="1:2" s="277" customFormat="1">
      <c r="A334" s="276"/>
      <c r="B334" s="276"/>
    </row>
    <row r="335" spans="1:2" s="277" customFormat="1">
      <c r="A335" s="276"/>
      <c r="B335" s="276"/>
    </row>
    <row r="336" spans="1:2" s="277" customFormat="1">
      <c r="A336" s="276"/>
      <c r="B336" s="276"/>
    </row>
    <row r="337" spans="1:2" s="277" customFormat="1">
      <c r="A337" s="276"/>
      <c r="B337" s="276"/>
    </row>
    <row r="338" spans="1:2" s="277" customFormat="1">
      <c r="A338" s="276"/>
      <c r="B338" s="276"/>
    </row>
    <row r="339" spans="1:2" s="277" customFormat="1">
      <c r="A339" s="276"/>
      <c r="B339" s="276"/>
    </row>
    <row r="340" spans="1:2" s="277" customFormat="1">
      <c r="A340" s="276"/>
      <c r="B340" s="276"/>
    </row>
    <row r="341" spans="1:2" s="277" customFormat="1">
      <c r="A341" s="276"/>
      <c r="B341" s="276"/>
    </row>
    <row r="342" spans="1:2" s="277" customFormat="1">
      <c r="A342" s="276"/>
      <c r="B342" s="276"/>
    </row>
    <row r="343" spans="1:2" s="277" customFormat="1">
      <c r="A343" s="276"/>
      <c r="B343" s="276"/>
    </row>
    <row r="344" spans="1:2" s="277" customFormat="1">
      <c r="A344" s="276"/>
      <c r="B344" s="276"/>
    </row>
    <row r="345" spans="1:2" s="277" customFormat="1">
      <c r="A345" s="276"/>
      <c r="B345" s="276"/>
    </row>
    <row r="346" spans="1:2" s="277" customFormat="1">
      <c r="A346" s="276"/>
      <c r="B346" s="276"/>
    </row>
    <row r="347" spans="1:2" s="277" customFormat="1">
      <c r="A347" s="276"/>
      <c r="B347" s="276"/>
    </row>
    <row r="348" spans="1:2" s="277" customFormat="1">
      <c r="A348" s="276"/>
      <c r="B348" s="276"/>
    </row>
    <row r="349" spans="1:2" s="277" customFormat="1">
      <c r="A349" s="276"/>
      <c r="B349" s="276"/>
    </row>
    <row r="350" spans="1:2" s="277" customFormat="1">
      <c r="A350" s="276"/>
      <c r="B350" s="276"/>
    </row>
    <row r="351" spans="1:2" s="277" customFormat="1">
      <c r="A351" s="276"/>
      <c r="B351" s="276"/>
    </row>
    <row r="352" spans="1:2" s="277" customFormat="1">
      <c r="A352" s="276"/>
      <c r="B352" s="276"/>
    </row>
    <row r="353" spans="1:2" s="277" customFormat="1">
      <c r="A353" s="276"/>
      <c r="B353" s="276"/>
    </row>
    <row r="354" spans="1:2" s="277" customFormat="1">
      <c r="A354" s="276"/>
      <c r="B354" s="276"/>
    </row>
    <row r="355" spans="1:2" s="277" customFormat="1">
      <c r="A355" s="276"/>
      <c r="B355" s="276"/>
    </row>
    <row r="356" spans="1:2" s="277" customFormat="1">
      <c r="A356" s="276"/>
      <c r="B356" s="276"/>
    </row>
    <row r="357" spans="1:2" s="277" customFormat="1">
      <c r="A357" s="276"/>
      <c r="B357" s="276"/>
    </row>
    <row r="358" spans="1:2" s="277" customFormat="1">
      <c r="A358" s="276"/>
      <c r="B358" s="276"/>
    </row>
    <row r="359" spans="1:2" s="277" customFormat="1">
      <c r="A359" s="276"/>
      <c r="B359" s="276"/>
    </row>
    <row r="360" spans="1:2" s="277" customFormat="1">
      <c r="A360" s="276"/>
      <c r="B360" s="276"/>
    </row>
    <row r="361" spans="1:2" s="277" customFormat="1">
      <c r="A361" s="276"/>
      <c r="B361" s="276"/>
    </row>
    <row r="362" spans="1:2" s="277" customFormat="1">
      <c r="A362" s="276"/>
      <c r="B362" s="276"/>
    </row>
    <row r="363" spans="1:2" s="277" customFormat="1">
      <c r="A363" s="276"/>
      <c r="B363" s="276"/>
    </row>
    <row r="364" spans="1:2" s="277" customFormat="1">
      <c r="A364" s="276"/>
      <c r="B364" s="276"/>
    </row>
    <row r="365" spans="1:2" s="277" customFormat="1">
      <c r="A365" s="276"/>
      <c r="B365" s="276"/>
    </row>
    <row r="366" spans="1:2" s="277" customFormat="1">
      <c r="A366" s="276"/>
      <c r="B366" s="276"/>
    </row>
    <row r="367" spans="1:2" s="277" customFormat="1">
      <c r="A367" s="276"/>
      <c r="B367" s="276"/>
    </row>
    <row r="368" spans="1:2" s="277" customFormat="1">
      <c r="A368" s="276"/>
      <c r="B368" s="276"/>
    </row>
    <row r="369" spans="1:2" s="277" customFormat="1">
      <c r="A369" s="276"/>
      <c r="B369" s="276"/>
    </row>
    <row r="370" spans="1:2" s="277" customFormat="1">
      <c r="A370" s="276"/>
      <c r="B370" s="276"/>
    </row>
    <row r="371" spans="1:2" s="277" customFormat="1">
      <c r="A371" s="276"/>
      <c r="B371" s="276"/>
    </row>
    <row r="372" spans="1:2" s="277" customFormat="1">
      <c r="A372" s="276"/>
      <c r="B372" s="276"/>
    </row>
    <row r="373" spans="1:2" s="277" customFormat="1">
      <c r="A373" s="276"/>
      <c r="B373" s="276"/>
    </row>
    <row r="374" spans="1:2" s="277" customFormat="1">
      <c r="A374" s="276"/>
      <c r="B374" s="276"/>
    </row>
    <row r="375" spans="1:2" s="277" customFormat="1">
      <c r="A375" s="276"/>
      <c r="B375" s="276"/>
    </row>
    <row r="376" spans="1:2" s="277" customFormat="1">
      <c r="A376" s="276"/>
      <c r="B376" s="276"/>
    </row>
    <row r="377" spans="1:2" s="277" customFormat="1">
      <c r="A377" s="276"/>
      <c r="B377" s="276"/>
    </row>
    <row r="378" spans="1:2" s="277" customFormat="1">
      <c r="A378" s="276"/>
      <c r="B378" s="276"/>
    </row>
    <row r="379" spans="1:2" s="277" customFormat="1">
      <c r="A379" s="276"/>
      <c r="B379" s="276"/>
    </row>
    <row r="380" spans="1:2" s="277" customFormat="1">
      <c r="A380" s="276"/>
      <c r="B380" s="276"/>
    </row>
    <row r="381" spans="1:2" s="277" customFormat="1">
      <c r="A381" s="276"/>
      <c r="B381" s="276"/>
    </row>
    <row r="382" spans="1:2" s="277" customFormat="1">
      <c r="A382" s="276"/>
      <c r="B382" s="276"/>
    </row>
    <row r="383" spans="1:2" s="277" customFormat="1">
      <c r="A383" s="276"/>
      <c r="B383" s="276"/>
    </row>
    <row r="384" spans="1:2" s="277" customFormat="1">
      <c r="A384" s="276"/>
      <c r="B384" s="276"/>
    </row>
    <row r="385" spans="1:2" s="277" customFormat="1">
      <c r="A385" s="276"/>
      <c r="B385" s="276"/>
    </row>
    <row r="386" spans="1:2" s="277" customFormat="1">
      <c r="A386" s="276"/>
      <c r="B386" s="276"/>
    </row>
    <row r="387" spans="1:2" s="277" customFormat="1">
      <c r="A387" s="276"/>
      <c r="B387" s="276"/>
    </row>
    <row r="388" spans="1:2" s="277" customFormat="1">
      <c r="A388" s="276"/>
      <c r="B388" s="276"/>
    </row>
    <row r="389" spans="1:2" s="277" customFormat="1">
      <c r="A389" s="276"/>
      <c r="B389" s="276"/>
    </row>
    <row r="390" spans="1:2" s="277" customFormat="1">
      <c r="A390" s="276"/>
      <c r="B390" s="276"/>
    </row>
    <row r="391" spans="1:2" s="277" customFormat="1">
      <c r="A391" s="276"/>
      <c r="B391" s="276"/>
    </row>
    <row r="392" spans="1:2" s="277" customFormat="1">
      <c r="A392" s="276"/>
      <c r="B392" s="276"/>
    </row>
    <row r="393" spans="1:2" s="277" customFormat="1">
      <c r="A393" s="276"/>
      <c r="B393" s="276"/>
    </row>
    <row r="394" spans="1:2" s="277" customFormat="1">
      <c r="A394" s="276"/>
      <c r="B394" s="276"/>
    </row>
    <row r="395" spans="1:2" s="277" customFormat="1">
      <c r="A395" s="276"/>
      <c r="B395" s="276"/>
    </row>
    <row r="396" spans="1:2" s="277" customFormat="1">
      <c r="A396" s="276"/>
      <c r="B396" s="276"/>
    </row>
    <row r="397" spans="1:2" s="277" customFormat="1">
      <c r="A397" s="276"/>
      <c r="B397" s="276"/>
    </row>
    <row r="398" spans="1:2" s="277" customFormat="1">
      <c r="A398" s="276"/>
      <c r="B398" s="276"/>
    </row>
    <row r="399" spans="1:2" s="277" customFormat="1">
      <c r="A399" s="276"/>
      <c r="B399" s="276"/>
    </row>
    <row r="400" spans="1:2" s="277" customFormat="1">
      <c r="A400" s="276"/>
      <c r="B400" s="276"/>
    </row>
    <row r="401" spans="1:2" s="277" customFormat="1">
      <c r="A401" s="276"/>
      <c r="B401" s="276"/>
    </row>
    <row r="402" spans="1:2" s="277" customFormat="1">
      <c r="A402" s="276"/>
      <c r="B402" s="276"/>
    </row>
    <row r="403" spans="1:2" s="277" customFormat="1">
      <c r="A403" s="276"/>
      <c r="B403" s="276"/>
    </row>
    <row r="404" spans="1:2" s="277" customFormat="1">
      <c r="A404" s="276"/>
      <c r="B404" s="276"/>
    </row>
    <row r="405" spans="1:2" s="277" customFormat="1">
      <c r="A405" s="276"/>
      <c r="B405" s="276"/>
    </row>
    <row r="406" spans="1:2" s="277" customFormat="1">
      <c r="A406" s="276"/>
      <c r="B406" s="276"/>
    </row>
    <row r="407" spans="1:2" s="277" customFormat="1">
      <c r="A407" s="276"/>
      <c r="B407" s="276"/>
    </row>
    <row r="408" spans="1:2" s="277" customFormat="1">
      <c r="A408" s="276"/>
      <c r="B408" s="276"/>
    </row>
    <row r="409" spans="1:2" s="277" customFormat="1">
      <c r="A409" s="276"/>
      <c r="B409" s="276"/>
    </row>
    <row r="410" spans="1:2" s="277" customFormat="1">
      <c r="A410" s="276"/>
      <c r="B410" s="276"/>
    </row>
    <row r="411" spans="1:2" s="277" customFormat="1">
      <c r="A411" s="276"/>
      <c r="B411" s="276"/>
    </row>
    <row r="412" spans="1:2" s="277" customFormat="1">
      <c r="A412" s="276"/>
      <c r="B412" s="276"/>
    </row>
    <row r="413" spans="1:2" s="277" customFormat="1">
      <c r="A413" s="276"/>
      <c r="B413" s="276"/>
    </row>
    <row r="414" spans="1:2" s="277" customFormat="1">
      <c r="A414" s="276"/>
      <c r="B414" s="276"/>
    </row>
    <row r="415" spans="1:2" s="277" customFormat="1">
      <c r="A415" s="276"/>
      <c r="B415" s="276"/>
    </row>
    <row r="416" spans="1:2" s="277" customFormat="1">
      <c r="A416" s="276"/>
      <c r="B416" s="276"/>
    </row>
    <row r="417" spans="1:2" s="277" customFormat="1">
      <c r="A417" s="276"/>
      <c r="B417" s="276"/>
    </row>
    <row r="418" spans="1:2" s="277" customFormat="1">
      <c r="A418" s="276"/>
      <c r="B418" s="276"/>
    </row>
    <row r="419" spans="1:2" s="277" customFormat="1">
      <c r="A419" s="276"/>
      <c r="B419" s="276"/>
    </row>
    <row r="420" spans="1:2" s="277" customFormat="1">
      <c r="A420" s="276"/>
      <c r="B420" s="276"/>
    </row>
    <row r="421" spans="1:2" s="277" customFormat="1">
      <c r="A421" s="276"/>
      <c r="B421" s="276"/>
    </row>
    <row r="422" spans="1:2" s="277" customFormat="1">
      <c r="A422" s="276"/>
      <c r="B422" s="276"/>
    </row>
    <row r="423" spans="1:2" s="277" customFormat="1">
      <c r="A423" s="276"/>
      <c r="B423" s="276"/>
    </row>
    <row r="424" spans="1:2" s="277" customFormat="1">
      <c r="A424" s="276"/>
      <c r="B424" s="276"/>
    </row>
    <row r="425" spans="1:2" s="277" customFormat="1">
      <c r="A425" s="276"/>
      <c r="B425" s="276"/>
    </row>
    <row r="426" spans="1:2" s="277" customFormat="1">
      <c r="A426" s="276"/>
      <c r="B426" s="276"/>
    </row>
    <row r="427" spans="1:2" s="277" customFormat="1">
      <c r="A427" s="276"/>
      <c r="B427" s="276"/>
    </row>
    <row r="428" spans="1:2" s="277" customFormat="1">
      <c r="A428" s="276"/>
      <c r="B428" s="276"/>
    </row>
    <row r="429" spans="1:2" s="277" customFormat="1">
      <c r="A429" s="276"/>
      <c r="B429" s="276"/>
    </row>
    <row r="430" spans="1:2" s="277" customFormat="1">
      <c r="A430" s="276"/>
      <c r="B430" s="276"/>
    </row>
    <row r="431" spans="1:2" s="277" customFormat="1">
      <c r="A431" s="276"/>
      <c r="B431" s="276"/>
    </row>
    <row r="432" spans="1:2" s="277" customFormat="1">
      <c r="A432" s="276"/>
      <c r="B432" s="276"/>
    </row>
    <row r="433" spans="1:2" s="277" customFormat="1">
      <c r="A433" s="276"/>
      <c r="B433" s="276"/>
    </row>
    <row r="434" spans="1:2" s="277" customFormat="1">
      <c r="A434" s="276"/>
      <c r="B434" s="276"/>
    </row>
    <row r="435" spans="1:2" s="277" customFormat="1">
      <c r="A435" s="276"/>
      <c r="B435" s="276"/>
    </row>
    <row r="436" spans="1:2" s="277" customFormat="1">
      <c r="A436" s="276"/>
      <c r="B436" s="276"/>
    </row>
    <row r="437" spans="1:2" s="277" customFormat="1">
      <c r="A437" s="276"/>
      <c r="B437" s="276"/>
    </row>
    <row r="438" spans="1:2" s="277" customFormat="1">
      <c r="A438" s="276"/>
      <c r="B438" s="276"/>
    </row>
    <row r="439" spans="1:2" s="277" customFormat="1">
      <c r="A439" s="276"/>
      <c r="B439" s="276"/>
    </row>
    <row r="440" spans="1:2" s="277" customFormat="1">
      <c r="A440" s="276"/>
      <c r="B440" s="276"/>
    </row>
    <row r="441" spans="1:2" s="277" customFormat="1">
      <c r="A441" s="276"/>
      <c r="B441" s="276"/>
    </row>
    <row r="442" spans="1:2" s="277" customFormat="1">
      <c r="A442" s="276"/>
      <c r="B442" s="276"/>
    </row>
    <row r="443" spans="1:2" s="277" customFormat="1">
      <c r="A443" s="276"/>
      <c r="B443" s="276"/>
    </row>
    <row r="444" spans="1:2" s="277" customFormat="1">
      <c r="A444" s="276"/>
      <c r="B444" s="276"/>
    </row>
    <row r="445" spans="1:2" s="277" customFormat="1">
      <c r="A445" s="276"/>
      <c r="B445" s="276"/>
    </row>
    <row r="446" spans="1:2" s="277" customFormat="1">
      <c r="A446" s="278"/>
      <c r="B446" s="276"/>
    </row>
    <row r="447" spans="1:2" s="277" customFormat="1">
      <c r="A447" s="278"/>
      <c r="B447" s="276"/>
    </row>
    <row r="448" spans="1:2" s="277" customFormat="1">
      <c r="A448" s="278"/>
      <c r="B448" s="276"/>
    </row>
    <row r="449" spans="1:2" s="277" customFormat="1">
      <c r="A449" s="278"/>
      <c r="B449" s="276"/>
    </row>
    <row r="450" spans="1:2" s="277" customFormat="1">
      <c r="A450" s="278"/>
      <c r="B450" s="276"/>
    </row>
    <row r="451" spans="1:2" s="277" customFormat="1">
      <c r="A451" s="278"/>
      <c r="B451" s="276"/>
    </row>
    <row r="452" spans="1:2" s="277" customFormat="1">
      <c r="A452" s="278"/>
      <c r="B452" s="276"/>
    </row>
    <row r="453" spans="1:2" s="277" customFormat="1">
      <c r="A453" s="278"/>
      <c r="B453" s="276"/>
    </row>
    <row r="454" spans="1:2" s="277" customFormat="1">
      <c r="A454" s="278"/>
      <c r="B454" s="276"/>
    </row>
    <row r="455" spans="1:2" s="277" customFormat="1">
      <c r="A455" s="278"/>
      <c r="B455" s="276"/>
    </row>
    <row r="456" spans="1:2" s="277" customFormat="1">
      <c r="A456" s="278"/>
      <c r="B456" s="276"/>
    </row>
    <row r="457" spans="1:2" s="277" customFormat="1">
      <c r="A457" s="278"/>
      <c r="B457" s="276"/>
    </row>
    <row r="458" spans="1:2" s="277" customFormat="1">
      <c r="A458" s="278"/>
      <c r="B458" s="276"/>
    </row>
    <row r="459" spans="1:2" s="277" customFormat="1">
      <c r="A459" s="278"/>
      <c r="B459" s="276"/>
    </row>
    <row r="460" spans="1:2" s="277" customFormat="1">
      <c r="A460" s="278"/>
      <c r="B460" s="276"/>
    </row>
    <row r="461" spans="1:2" s="277" customFormat="1">
      <c r="A461" s="278"/>
      <c r="B461" s="276"/>
    </row>
    <row r="462" spans="1:2" s="277" customFormat="1">
      <c r="A462" s="278"/>
      <c r="B462" s="276"/>
    </row>
    <row r="463" spans="1:2" s="277" customFormat="1">
      <c r="A463" s="278"/>
      <c r="B463" s="276"/>
    </row>
    <row r="464" spans="1:2" s="277" customFormat="1">
      <c r="A464" s="276"/>
      <c r="B464" s="276"/>
    </row>
    <row r="465" spans="1:2" s="277" customFormat="1">
      <c r="A465" s="276"/>
      <c r="B465" s="276"/>
    </row>
    <row r="466" spans="1:2" s="277" customFormat="1">
      <c r="A466" s="276"/>
      <c r="B466" s="276"/>
    </row>
    <row r="467" spans="1:2" s="277" customFormat="1">
      <c r="A467" s="276"/>
      <c r="B467" s="276"/>
    </row>
    <row r="468" spans="1:2" s="277" customFormat="1">
      <c r="A468" s="276"/>
      <c r="B468" s="276"/>
    </row>
    <row r="469" spans="1:2" s="277" customFormat="1">
      <c r="A469" s="276"/>
      <c r="B469" s="276"/>
    </row>
    <row r="470" spans="1:2" s="277" customFormat="1">
      <c r="A470" s="276"/>
      <c r="B470" s="276"/>
    </row>
    <row r="471" spans="1:2" s="277" customFormat="1">
      <c r="A471" s="276"/>
      <c r="B471" s="276"/>
    </row>
    <row r="472" spans="1:2" s="277" customFormat="1">
      <c r="A472" s="276"/>
      <c r="B472" s="276"/>
    </row>
    <row r="473" spans="1:2" s="277" customFormat="1">
      <c r="A473" s="276"/>
      <c r="B473" s="276"/>
    </row>
    <row r="474" spans="1:2" s="277" customFormat="1">
      <c r="A474" s="276"/>
      <c r="B474" s="276"/>
    </row>
    <row r="475" spans="1:2" s="277" customFormat="1">
      <c r="A475" s="276"/>
      <c r="B475" s="276"/>
    </row>
    <row r="476" spans="1:2" s="277" customFormat="1">
      <c r="A476" s="276"/>
      <c r="B476" s="276"/>
    </row>
    <row r="477" spans="1:2" s="277" customFormat="1">
      <c r="A477" s="276"/>
      <c r="B477" s="276"/>
    </row>
    <row r="478" spans="1:2" s="277" customFormat="1">
      <c r="A478" s="276"/>
      <c r="B478" s="276"/>
    </row>
    <row r="479" spans="1:2" s="277" customFormat="1">
      <c r="A479" s="276"/>
      <c r="B479" s="276"/>
    </row>
    <row r="480" spans="1:2" s="277" customFormat="1">
      <c r="A480" s="276"/>
      <c r="B480" s="276"/>
    </row>
    <row r="481" spans="1:2" s="277" customFormat="1">
      <c r="A481" s="276"/>
      <c r="B481" s="276"/>
    </row>
    <row r="482" spans="1:2" s="277" customFormat="1">
      <c r="A482" s="276"/>
      <c r="B482" s="276"/>
    </row>
    <row r="483" spans="1:2" s="277" customFormat="1">
      <c r="A483" s="276"/>
      <c r="B483" s="276"/>
    </row>
    <row r="484" spans="1:2" s="277" customFormat="1">
      <c r="A484" s="276"/>
      <c r="B484" s="276"/>
    </row>
    <row r="485" spans="1:2" s="277" customFormat="1">
      <c r="A485" s="276"/>
      <c r="B485" s="276"/>
    </row>
    <row r="486" spans="1:2" s="277" customFormat="1">
      <c r="A486" s="276"/>
      <c r="B486" s="276"/>
    </row>
    <row r="487" spans="1:2" s="277" customFormat="1">
      <c r="A487" s="276"/>
      <c r="B487" s="276"/>
    </row>
    <row r="488" spans="1:2" s="277" customFormat="1">
      <c r="A488" s="276"/>
      <c r="B488" s="276"/>
    </row>
    <row r="489" spans="1:2" s="277" customFormat="1">
      <c r="A489" s="276"/>
      <c r="B489" s="276"/>
    </row>
    <row r="490" spans="1:2" s="277" customFormat="1">
      <c r="A490" s="276"/>
      <c r="B490" s="276"/>
    </row>
    <row r="491" spans="1:2" s="277" customFormat="1">
      <c r="A491" s="276"/>
      <c r="B491" s="276"/>
    </row>
    <row r="492" spans="1:2" s="277" customFormat="1">
      <c r="A492" s="276"/>
      <c r="B492" s="276"/>
    </row>
    <row r="493" spans="1:2" s="277" customFormat="1">
      <c r="A493" s="276"/>
      <c r="B493" s="276"/>
    </row>
    <row r="494" spans="1:2" s="277" customFormat="1">
      <c r="A494" s="276"/>
      <c r="B494" s="276"/>
    </row>
    <row r="495" spans="1:2" s="277" customFormat="1">
      <c r="A495" s="276"/>
      <c r="B495" s="276"/>
    </row>
    <row r="496" spans="1:2" s="277" customFormat="1">
      <c r="A496" s="276"/>
      <c r="B496" s="276"/>
    </row>
    <row r="497" spans="1:2" s="277" customFormat="1">
      <c r="A497" s="276"/>
      <c r="B497" s="276"/>
    </row>
    <row r="498" spans="1:2" s="277" customFormat="1">
      <c r="A498" s="276"/>
      <c r="B498" s="276"/>
    </row>
    <row r="499" spans="1:2" s="277" customFormat="1">
      <c r="A499" s="276"/>
      <c r="B499" s="276"/>
    </row>
    <row r="500" spans="1:2" s="277" customFormat="1">
      <c r="A500" s="276"/>
      <c r="B500" s="276"/>
    </row>
    <row r="501" spans="1:2" s="277" customFormat="1">
      <c r="A501" s="276"/>
      <c r="B501" s="276"/>
    </row>
    <row r="502" spans="1:2" s="277" customFormat="1">
      <c r="A502" s="276"/>
      <c r="B502" s="276"/>
    </row>
    <row r="503" spans="1:2" s="277" customFormat="1">
      <c r="A503" s="442"/>
      <c r="B503" s="442"/>
    </row>
    <row r="504" spans="1:2" s="277" customFormat="1">
      <c r="A504" s="442"/>
      <c r="B504" s="442"/>
    </row>
    <row r="505" spans="1:2" s="277" customFormat="1">
      <c r="A505" s="442"/>
      <c r="B505" s="442"/>
    </row>
    <row r="506" spans="1:2" s="277" customFormat="1">
      <c r="A506" s="276"/>
      <c r="B506" s="276"/>
    </row>
    <row r="507" spans="1:2" s="277" customFormat="1">
      <c r="A507" s="276"/>
      <c r="B507" s="276"/>
    </row>
    <row r="508" spans="1:2" s="277" customFormat="1">
      <c r="A508" s="276"/>
      <c r="B508" s="276"/>
    </row>
    <row r="509" spans="1:2" s="277" customFormat="1">
      <c r="A509" s="276"/>
      <c r="B509" s="276"/>
    </row>
    <row r="510" spans="1:2" s="277" customFormat="1">
      <c r="A510" s="276"/>
      <c r="B510" s="276"/>
    </row>
    <row r="511" spans="1:2" s="277" customFormat="1">
      <c r="A511" s="276"/>
      <c r="B511" s="276"/>
    </row>
    <row r="512" spans="1:2" s="277" customFormat="1">
      <c r="A512" s="276"/>
      <c r="B512" s="276"/>
    </row>
    <row r="513" spans="1:2" s="277" customFormat="1">
      <c r="A513" s="276"/>
      <c r="B513" s="276"/>
    </row>
    <row r="514" spans="1:2" s="277" customFormat="1">
      <c r="A514" s="276"/>
      <c r="B514" s="276"/>
    </row>
    <row r="515" spans="1:2" s="277" customFormat="1">
      <c r="A515" s="276"/>
      <c r="B515" s="276"/>
    </row>
    <row r="516" spans="1:2" s="277" customFormat="1">
      <c r="A516" s="276"/>
      <c r="B516" s="276"/>
    </row>
    <row r="517" spans="1:2" s="277" customFormat="1">
      <c r="A517" s="276"/>
      <c r="B517" s="276"/>
    </row>
    <row r="518" spans="1:2" s="277" customFormat="1">
      <c r="A518" s="276"/>
      <c r="B518" s="276"/>
    </row>
    <row r="519" spans="1:2" s="277" customFormat="1">
      <c r="A519" s="276"/>
      <c r="B519" s="276"/>
    </row>
    <row r="520" spans="1:2" s="277" customFormat="1">
      <c r="A520" s="276"/>
      <c r="B520" s="276"/>
    </row>
    <row r="521" spans="1:2" s="277" customFormat="1">
      <c r="A521" s="276"/>
      <c r="B521" s="276"/>
    </row>
    <row r="522" spans="1:2" s="277" customFormat="1">
      <c r="A522" s="276"/>
      <c r="B522" s="276"/>
    </row>
    <row r="523" spans="1:2" s="277" customFormat="1">
      <c r="A523" s="276"/>
      <c r="B523" s="276"/>
    </row>
    <row r="524" spans="1:2" s="277" customFormat="1">
      <c r="A524" s="276"/>
      <c r="B524" s="276"/>
    </row>
    <row r="525" spans="1:2" s="277" customFormat="1">
      <c r="A525" s="276"/>
      <c r="B525" s="276"/>
    </row>
    <row r="526" spans="1:2" s="277" customFormat="1">
      <c r="A526" s="276"/>
      <c r="B526" s="276"/>
    </row>
    <row r="527" spans="1:2" s="277" customFormat="1">
      <c r="A527" s="276"/>
      <c r="B527" s="276"/>
    </row>
    <row r="528" spans="1:2" s="277" customFormat="1">
      <c r="A528" s="276"/>
      <c r="B528" s="276"/>
    </row>
    <row r="529" spans="1:2" s="277" customFormat="1">
      <c r="A529" s="276"/>
      <c r="B529" s="276"/>
    </row>
    <row r="530" spans="1:2" s="277" customFormat="1">
      <c r="A530" s="276"/>
      <c r="B530" s="276"/>
    </row>
    <row r="531" spans="1:2" s="277" customFormat="1">
      <c r="A531" s="276"/>
      <c r="B531" s="276"/>
    </row>
    <row r="532" spans="1:2" s="277" customFormat="1">
      <c r="A532" s="276"/>
      <c r="B532" s="276"/>
    </row>
    <row r="533" spans="1:2" s="277" customFormat="1">
      <c r="A533" s="276"/>
      <c r="B533" s="276"/>
    </row>
    <row r="534" spans="1:2" s="277" customFormat="1">
      <c r="A534" s="276"/>
      <c r="B534" s="276"/>
    </row>
    <row r="535" spans="1:2" s="277" customFormat="1">
      <c r="A535" s="276"/>
      <c r="B535" s="276"/>
    </row>
    <row r="536" spans="1:2" s="277" customFormat="1">
      <c r="A536" s="276"/>
      <c r="B536" s="276"/>
    </row>
    <row r="537" spans="1:2" s="277" customFormat="1">
      <c r="A537" s="276"/>
      <c r="B537" s="276"/>
    </row>
    <row r="538" spans="1:2" s="277" customFormat="1">
      <c r="A538" s="276"/>
      <c r="B538" s="276"/>
    </row>
    <row r="539" spans="1:2" s="277" customFormat="1">
      <c r="A539" s="276"/>
      <c r="B539" s="276"/>
    </row>
    <row r="540" spans="1:2" s="277" customFormat="1">
      <c r="A540" s="276"/>
      <c r="B540" s="276"/>
    </row>
    <row r="541" spans="1:2" s="277" customFormat="1">
      <c r="A541" s="276"/>
      <c r="B541" s="276"/>
    </row>
    <row r="542" spans="1:2" s="277" customFormat="1">
      <c r="A542" s="276"/>
      <c r="B542" s="276"/>
    </row>
    <row r="767" spans="1:1" s="276" customFormat="1">
      <c r="A767" s="279"/>
    </row>
  </sheetData>
  <mergeCells count="38">
    <mergeCell ref="A505:B505"/>
    <mergeCell ref="A320:B320"/>
    <mergeCell ref="A321:B321"/>
    <mergeCell ref="A322:B322"/>
    <mergeCell ref="A323:B323"/>
    <mergeCell ref="A503:B503"/>
    <mergeCell ref="A504:B504"/>
    <mergeCell ref="A319:B319"/>
    <mergeCell ref="A26:A27"/>
    <mergeCell ref="B26:B27"/>
    <mergeCell ref="A28:A29"/>
    <mergeCell ref="B28:B29"/>
    <mergeCell ref="A30:A31"/>
    <mergeCell ref="B30:B31"/>
    <mergeCell ref="A32:A33"/>
    <mergeCell ref="B32:B33"/>
    <mergeCell ref="A316:B316"/>
    <mergeCell ref="A317:B317"/>
    <mergeCell ref="A318:B318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4803149606299213" right="0.74803149606299213" top="0.98425196850393704" bottom="0.98425196850393704" header="0.51181102362204722" footer="0.51181102362204722"/>
  <pageSetup paperSize="9" scale="74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S39"/>
  <sheetViews>
    <sheetView zoomScale="85" zoomScaleNormal="85" workbookViewId="0">
      <selection activeCell="D7" sqref="D7"/>
    </sheetView>
  </sheetViews>
  <sheetFormatPr defaultColWidth="8.6640625" defaultRowHeight="18"/>
  <cols>
    <col min="1" max="1" width="1.88671875" style="2" customWidth="1"/>
    <col min="2" max="2" width="27.33203125" style="2" customWidth="1"/>
    <col min="3" max="16384" width="8.6640625" style="1"/>
  </cols>
  <sheetData>
    <row r="1" spans="1:149" s="20" customFormat="1" ht="18.600000000000001" thickBot="1">
      <c r="A1" s="32" t="s">
        <v>34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275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274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 ht="18.75" customHeight="1">
      <c r="A4" s="371" t="s">
        <v>9</v>
      </c>
      <c r="B4" s="355"/>
      <c r="C4" s="307">
        <v>2062</v>
      </c>
      <c r="D4" s="240">
        <v>474</v>
      </c>
      <c r="E4" s="240">
        <v>220</v>
      </c>
      <c r="F4" s="240">
        <v>137</v>
      </c>
      <c r="G4" s="240">
        <v>34</v>
      </c>
      <c r="H4" s="240">
        <v>1065</v>
      </c>
      <c r="I4" s="240">
        <v>1472</v>
      </c>
      <c r="J4" s="240">
        <v>117</v>
      </c>
      <c r="K4" s="240">
        <v>177</v>
      </c>
      <c r="L4" s="240">
        <v>513</v>
      </c>
      <c r="M4" s="240">
        <v>1</v>
      </c>
      <c r="N4" s="240">
        <v>30</v>
      </c>
      <c r="O4" s="308">
        <v>71</v>
      </c>
      <c r="P4" s="310"/>
      <c r="Q4" s="305"/>
      <c r="R4" s="305"/>
      <c r="S4" s="305"/>
    </row>
    <row r="5" spans="1:149">
      <c r="A5" s="346"/>
      <c r="B5" s="356"/>
      <c r="C5" s="288">
        <v>100</v>
      </c>
      <c r="D5" s="197">
        <v>22.987390882638216</v>
      </c>
      <c r="E5" s="197">
        <v>10.669253152279341</v>
      </c>
      <c r="F5" s="197">
        <v>6.6440349175557714</v>
      </c>
      <c r="G5" s="197">
        <v>1.6488845780795343</v>
      </c>
      <c r="H5" s="197">
        <v>51.648884578079532</v>
      </c>
      <c r="I5" s="197">
        <v>71.387002909796308</v>
      </c>
      <c r="J5" s="197">
        <v>5.6741028128031035</v>
      </c>
      <c r="K5" s="197">
        <v>8.5838991270611054</v>
      </c>
      <c r="L5" s="197">
        <v>24.878758486905916</v>
      </c>
      <c r="M5" s="197">
        <v>4.849660523763337E-2</v>
      </c>
      <c r="N5" s="197">
        <v>1.4548981571290009</v>
      </c>
      <c r="O5" s="199">
        <v>3.4432589718719688</v>
      </c>
      <c r="P5" s="305"/>
      <c r="Q5" s="305"/>
      <c r="R5" s="305"/>
      <c r="S5" s="305"/>
    </row>
    <row r="6" spans="1:149">
      <c r="A6" s="346" t="s">
        <v>33</v>
      </c>
      <c r="B6" s="356"/>
      <c r="C6" s="200">
        <v>1337</v>
      </c>
      <c r="D6" s="196">
        <v>423</v>
      </c>
      <c r="E6" s="196">
        <v>143</v>
      </c>
      <c r="F6" s="196">
        <v>76</v>
      </c>
      <c r="G6" s="196">
        <v>21</v>
      </c>
      <c r="H6" s="196">
        <v>674</v>
      </c>
      <c r="I6" s="196">
        <v>893</v>
      </c>
      <c r="J6" s="196">
        <v>77</v>
      </c>
      <c r="K6" s="196">
        <v>106</v>
      </c>
      <c r="L6" s="196">
        <v>312</v>
      </c>
      <c r="M6" s="196">
        <v>1</v>
      </c>
      <c r="N6" s="196">
        <v>23</v>
      </c>
      <c r="O6" s="198">
        <v>41</v>
      </c>
      <c r="P6" s="305"/>
      <c r="Q6" s="305"/>
      <c r="R6" s="305"/>
      <c r="S6" s="305"/>
    </row>
    <row r="7" spans="1:149">
      <c r="A7" s="346"/>
      <c r="B7" s="356"/>
      <c r="C7" s="288">
        <v>100</v>
      </c>
      <c r="D7" s="197">
        <v>31.63799551234106</v>
      </c>
      <c r="E7" s="197">
        <v>10.695587135377711</v>
      </c>
      <c r="F7" s="197">
        <v>5.6843679880329097</v>
      </c>
      <c r="G7" s="197">
        <v>1.5706806282722512</v>
      </c>
      <c r="H7" s="197">
        <v>50.411368735976069</v>
      </c>
      <c r="I7" s="197">
        <v>66.791323859386694</v>
      </c>
      <c r="J7" s="197">
        <v>5.7591623036649215</v>
      </c>
      <c r="K7" s="197">
        <v>7.9281974569932689</v>
      </c>
      <c r="L7" s="197">
        <v>23.335826477187734</v>
      </c>
      <c r="M7" s="197">
        <v>7.4794315632011971E-2</v>
      </c>
      <c r="N7" s="197">
        <v>1.7202692595362752</v>
      </c>
      <c r="O7" s="199">
        <v>3.0665669409124909</v>
      </c>
      <c r="P7" s="305"/>
      <c r="Q7" s="305"/>
      <c r="R7" s="305"/>
      <c r="S7" s="305"/>
    </row>
    <row r="8" spans="1:149">
      <c r="A8" s="346" t="s">
        <v>32</v>
      </c>
      <c r="B8" s="356"/>
      <c r="C8" s="200">
        <v>410</v>
      </c>
      <c r="D8" s="196">
        <v>11</v>
      </c>
      <c r="E8" s="196">
        <v>55</v>
      </c>
      <c r="F8" s="196">
        <v>39</v>
      </c>
      <c r="G8" s="196">
        <v>8</v>
      </c>
      <c r="H8" s="196">
        <v>220</v>
      </c>
      <c r="I8" s="196">
        <v>348</v>
      </c>
      <c r="J8" s="196">
        <v>17</v>
      </c>
      <c r="K8" s="196">
        <v>41</v>
      </c>
      <c r="L8" s="196">
        <v>118</v>
      </c>
      <c r="M8" s="196" t="s">
        <v>255</v>
      </c>
      <c r="N8" s="196">
        <v>4</v>
      </c>
      <c r="O8" s="198">
        <v>18</v>
      </c>
      <c r="P8" s="305"/>
      <c r="Q8" s="305"/>
      <c r="R8" s="305"/>
      <c r="S8" s="305"/>
    </row>
    <row r="9" spans="1:149">
      <c r="A9" s="346"/>
      <c r="B9" s="356"/>
      <c r="C9" s="288">
        <v>100</v>
      </c>
      <c r="D9" s="197">
        <v>2.6829268292682928</v>
      </c>
      <c r="E9" s="197">
        <v>13.414634146341465</v>
      </c>
      <c r="F9" s="197">
        <v>9.5121951219512191</v>
      </c>
      <c r="G9" s="197">
        <v>1.9512195121951219</v>
      </c>
      <c r="H9" s="197">
        <v>53.658536585365859</v>
      </c>
      <c r="I9" s="197">
        <v>84.878048780487802</v>
      </c>
      <c r="J9" s="197">
        <v>4.1463414634146343</v>
      </c>
      <c r="K9" s="197">
        <v>10</v>
      </c>
      <c r="L9" s="197">
        <v>28.780487804878046</v>
      </c>
      <c r="M9" s="197" t="s">
        <v>255</v>
      </c>
      <c r="N9" s="197">
        <v>0.97560975609756095</v>
      </c>
      <c r="O9" s="199">
        <v>4.3902439024390238</v>
      </c>
      <c r="P9" s="305"/>
      <c r="Q9" s="305"/>
      <c r="R9" s="305"/>
      <c r="S9" s="305"/>
    </row>
    <row r="10" spans="1:149">
      <c r="A10" s="372"/>
      <c r="B10" s="359" t="s">
        <v>31</v>
      </c>
      <c r="C10" s="200">
        <v>398</v>
      </c>
      <c r="D10" s="196">
        <v>9</v>
      </c>
      <c r="E10" s="196">
        <v>54</v>
      </c>
      <c r="F10" s="196">
        <v>39</v>
      </c>
      <c r="G10" s="196">
        <v>8</v>
      </c>
      <c r="H10" s="196">
        <v>216</v>
      </c>
      <c r="I10" s="196">
        <v>340</v>
      </c>
      <c r="J10" s="196">
        <v>17</v>
      </c>
      <c r="K10" s="196">
        <v>41</v>
      </c>
      <c r="L10" s="196">
        <v>117</v>
      </c>
      <c r="M10" s="196" t="s">
        <v>255</v>
      </c>
      <c r="N10" s="196">
        <v>4</v>
      </c>
      <c r="O10" s="198">
        <v>18</v>
      </c>
      <c r="P10" s="305"/>
      <c r="Q10" s="305"/>
      <c r="R10" s="305"/>
      <c r="S10" s="305"/>
    </row>
    <row r="11" spans="1:149">
      <c r="A11" s="373"/>
      <c r="B11" s="360"/>
      <c r="C11" s="288">
        <v>100</v>
      </c>
      <c r="D11" s="197">
        <v>2.2613065326633168</v>
      </c>
      <c r="E11" s="197">
        <v>13.5678391959799</v>
      </c>
      <c r="F11" s="197">
        <v>9.7989949748743719</v>
      </c>
      <c r="G11" s="197">
        <v>2.0100502512562812</v>
      </c>
      <c r="H11" s="197">
        <v>54.2713567839196</v>
      </c>
      <c r="I11" s="197">
        <v>85.427135678391963</v>
      </c>
      <c r="J11" s="197">
        <v>4.2713567839195976</v>
      </c>
      <c r="K11" s="197">
        <v>10.301507537688442</v>
      </c>
      <c r="L11" s="197">
        <v>29.396984924623116</v>
      </c>
      <c r="M11" s="197" t="s">
        <v>255</v>
      </c>
      <c r="N11" s="197">
        <v>1.0050251256281406</v>
      </c>
      <c r="O11" s="199">
        <v>4.5226130653266337</v>
      </c>
      <c r="P11" s="305"/>
      <c r="Q11" s="305"/>
      <c r="R11" s="305"/>
      <c r="S11" s="305"/>
    </row>
    <row r="12" spans="1:149">
      <c r="A12" s="372"/>
      <c r="B12" s="359" t="s">
        <v>30</v>
      </c>
      <c r="C12" s="200">
        <v>11</v>
      </c>
      <c r="D12" s="196">
        <v>1</v>
      </c>
      <c r="E12" s="196">
        <v>1</v>
      </c>
      <c r="F12" s="196" t="s">
        <v>255</v>
      </c>
      <c r="G12" s="196" t="s">
        <v>255</v>
      </c>
      <c r="H12" s="196">
        <v>4</v>
      </c>
      <c r="I12" s="196">
        <v>8</v>
      </c>
      <c r="J12" s="196" t="s">
        <v>255</v>
      </c>
      <c r="K12" s="196" t="s">
        <v>255</v>
      </c>
      <c r="L12" s="196">
        <v>1</v>
      </c>
      <c r="M12" s="196" t="s">
        <v>255</v>
      </c>
      <c r="N12" s="196" t="s">
        <v>255</v>
      </c>
      <c r="O12" s="198" t="s">
        <v>255</v>
      </c>
      <c r="P12" s="305"/>
      <c r="Q12" s="305"/>
      <c r="R12" s="305"/>
      <c r="S12" s="305"/>
    </row>
    <row r="13" spans="1:149">
      <c r="A13" s="373"/>
      <c r="B13" s="360"/>
      <c r="C13" s="288">
        <v>100</v>
      </c>
      <c r="D13" s="197">
        <v>9.0909090909090917</v>
      </c>
      <c r="E13" s="197">
        <v>9.0909090909090917</v>
      </c>
      <c r="F13" s="197" t="s">
        <v>255</v>
      </c>
      <c r="G13" s="197" t="s">
        <v>255</v>
      </c>
      <c r="H13" s="197">
        <v>36.363636363636367</v>
      </c>
      <c r="I13" s="197">
        <v>72.727272727272734</v>
      </c>
      <c r="J13" s="197" t="s">
        <v>255</v>
      </c>
      <c r="K13" s="197" t="s">
        <v>255</v>
      </c>
      <c r="L13" s="197">
        <v>9.0909090909090917</v>
      </c>
      <c r="M13" s="197" t="s">
        <v>255</v>
      </c>
      <c r="N13" s="197" t="s">
        <v>255</v>
      </c>
      <c r="O13" s="199" t="s">
        <v>255</v>
      </c>
      <c r="P13" s="305"/>
      <c r="Q13" s="305"/>
      <c r="R13" s="305"/>
      <c r="S13" s="305"/>
    </row>
    <row r="14" spans="1:149">
      <c r="A14" s="372"/>
      <c r="B14" s="359" t="s">
        <v>29</v>
      </c>
      <c r="C14" s="200">
        <v>1</v>
      </c>
      <c r="D14" s="196">
        <v>1</v>
      </c>
      <c r="E14" s="196" t="s">
        <v>255</v>
      </c>
      <c r="F14" s="196" t="s">
        <v>255</v>
      </c>
      <c r="G14" s="196" t="s">
        <v>255</v>
      </c>
      <c r="H14" s="196" t="s">
        <v>255</v>
      </c>
      <c r="I14" s="196" t="s">
        <v>255</v>
      </c>
      <c r="J14" s="196" t="s">
        <v>255</v>
      </c>
      <c r="K14" s="196" t="s">
        <v>255</v>
      </c>
      <c r="L14" s="196" t="s">
        <v>255</v>
      </c>
      <c r="M14" s="196" t="s">
        <v>255</v>
      </c>
      <c r="N14" s="196" t="s">
        <v>255</v>
      </c>
      <c r="O14" s="198" t="s">
        <v>255</v>
      </c>
      <c r="P14" s="305"/>
      <c r="Q14" s="305"/>
      <c r="R14" s="305"/>
      <c r="S14" s="305"/>
    </row>
    <row r="15" spans="1:149">
      <c r="A15" s="373"/>
      <c r="B15" s="360"/>
      <c r="C15" s="288">
        <v>100</v>
      </c>
      <c r="D15" s="197">
        <v>100</v>
      </c>
      <c r="E15" s="197" t="s">
        <v>255</v>
      </c>
      <c r="F15" s="197" t="s">
        <v>255</v>
      </c>
      <c r="G15" s="197" t="s">
        <v>255</v>
      </c>
      <c r="H15" s="197" t="s">
        <v>255</v>
      </c>
      <c r="I15" s="197" t="s">
        <v>255</v>
      </c>
      <c r="J15" s="197" t="s">
        <v>255</v>
      </c>
      <c r="K15" s="197" t="s">
        <v>255</v>
      </c>
      <c r="L15" s="197" t="s">
        <v>255</v>
      </c>
      <c r="M15" s="197" t="s">
        <v>255</v>
      </c>
      <c r="N15" s="197" t="s">
        <v>255</v>
      </c>
      <c r="O15" s="199" t="s">
        <v>255</v>
      </c>
      <c r="P15" s="305"/>
      <c r="Q15" s="305"/>
      <c r="R15" s="305"/>
      <c r="S15" s="305"/>
    </row>
    <row r="16" spans="1:149">
      <c r="A16" s="376" t="s">
        <v>28</v>
      </c>
      <c r="B16" s="363"/>
      <c r="C16" s="311">
        <v>315</v>
      </c>
      <c r="D16" s="196">
        <v>40</v>
      </c>
      <c r="E16" s="312">
        <v>22</v>
      </c>
      <c r="F16" s="198">
        <v>22</v>
      </c>
      <c r="G16" s="198">
        <v>5</v>
      </c>
      <c r="H16" s="196">
        <v>171</v>
      </c>
      <c r="I16" s="196">
        <v>231</v>
      </c>
      <c r="J16" s="196">
        <v>23</v>
      </c>
      <c r="K16" s="312">
        <v>30</v>
      </c>
      <c r="L16" s="198">
        <v>83</v>
      </c>
      <c r="M16" s="198" t="s">
        <v>255</v>
      </c>
      <c r="N16" s="198">
        <v>3</v>
      </c>
      <c r="O16" s="198">
        <v>12</v>
      </c>
      <c r="P16" s="305"/>
      <c r="Q16" s="305"/>
      <c r="R16" s="305"/>
      <c r="S16" s="305"/>
    </row>
    <row r="17" spans="1:19">
      <c r="A17" s="377"/>
      <c r="B17" s="378"/>
      <c r="C17" s="290">
        <v>100</v>
      </c>
      <c r="D17" s="201">
        <v>12.698412698412698</v>
      </c>
      <c r="E17" s="201">
        <v>6.9841269841269842</v>
      </c>
      <c r="F17" s="201">
        <v>6.9841269841269842</v>
      </c>
      <c r="G17" s="201">
        <v>1.5873015873015872</v>
      </c>
      <c r="H17" s="201">
        <v>54.285714285714285</v>
      </c>
      <c r="I17" s="201">
        <v>73.333333333333329</v>
      </c>
      <c r="J17" s="201">
        <v>7.3015873015873023</v>
      </c>
      <c r="K17" s="201">
        <v>9.5238095238095237</v>
      </c>
      <c r="L17" s="201">
        <v>26.349206349206352</v>
      </c>
      <c r="M17" s="201" t="s">
        <v>255</v>
      </c>
      <c r="N17" s="201">
        <v>0.95238095238095244</v>
      </c>
      <c r="O17" s="241">
        <v>3.8095238095238098</v>
      </c>
      <c r="P17" s="305"/>
      <c r="Q17" s="305"/>
      <c r="R17" s="305"/>
      <c r="S17" s="305"/>
    </row>
    <row r="18" spans="1:19"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</row>
    <row r="19" spans="1:19">
      <c r="C19" s="306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</row>
    <row r="20" spans="1:19"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</row>
    <row r="21" spans="1:19">
      <c r="C21" s="306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</row>
    <row r="22" spans="1:19"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</row>
    <row r="23" spans="1:19">
      <c r="C23" s="306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</row>
    <row r="24" spans="1:19"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</row>
    <row r="25" spans="1:19">
      <c r="C25" s="306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</row>
    <row r="26" spans="1:19"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</row>
    <row r="27" spans="1:19">
      <c r="C27" s="306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</row>
    <row r="28" spans="1:19"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</row>
    <row r="29" spans="1:19">
      <c r="C29" s="306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  <row r="30" spans="1:19"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19">
      <c r="C31" s="306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</row>
    <row r="32" spans="1:19"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</row>
    <row r="33" spans="3:19">
      <c r="C33" s="306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</row>
    <row r="34" spans="3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3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3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3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3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3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S39"/>
  <sheetViews>
    <sheetView zoomScale="85" zoomScaleNormal="85" workbookViewId="0">
      <selection activeCell="D7" sqref="D7"/>
    </sheetView>
  </sheetViews>
  <sheetFormatPr defaultColWidth="8.6640625" defaultRowHeight="18"/>
  <cols>
    <col min="1" max="1" width="1.88671875" style="2" customWidth="1"/>
    <col min="2" max="2" width="27.6640625" style="2" customWidth="1"/>
    <col min="3" max="16384" width="8.6640625" style="1"/>
  </cols>
  <sheetData>
    <row r="1" spans="1:149" s="20" customFormat="1" ht="18.600000000000001" thickBot="1">
      <c r="A1" s="32" t="s">
        <v>238</v>
      </c>
      <c r="B1" s="31"/>
      <c r="C1" s="3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2"/>
      <c r="EN1" s="22"/>
      <c r="EO1" s="22"/>
      <c r="EP1" s="22"/>
      <c r="EQ1" s="21"/>
    </row>
    <row r="2" spans="1:149" s="20" customFormat="1" ht="6" customHeight="1" thickTop="1">
      <c r="A2" s="2" t="s">
        <v>22</v>
      </c>
      <c r="B2" s="2" t="s">
        <v>22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1"/>
    </row>
    <row r="3" spans="1:149" s="20" customFormat="1" ht="198" customHeight="1">
      <c r="A3" s="2" t="s">
        <v>22</v>
      </c>
      <c r="B3" s="2" t="s">
        <v>22</v>
      </c>
      <c r="C3" s="27" t="s">
        <v>9</v>
      </c>
      <c r="D3" s="26" t="s">
        <v>21</v>
      </c>
      <c r="E3" s="26" t="s">
        <v>20</v>
      </c>
      <c r="F3" s="26" t="s">
        <v>19</v>
      </c>
      <c r="G3" s="26" t="s">
        <v>18</v>
      </c>
      <c r="H3" s="26" t="s">
        <v>275</v>
      </c>
      <c r="I3" s="26" t="s">
        <v>16</v>
      </c>
      <c r="J3" s="25" t="s">
        <v>15</v>
      </c>
      <c r="K3" s="25" t="s">
        <v>14</v>
      </c>
      <c r="L3" s="25" t="s">
        <v>13</v>
      </c>
      <c r="M3" s="25" t="s">
        <v>274</v>
      </c>
      <c r="N3" s="25" t="s">
        <v>11</v>
      </c>
      <c r="O3" s="24" t="s">
        <v>10</v>
      </c>
      <c r="P3" s="23"/>
      <c r="R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2"/>
      <c r="EP3" s="22"/>
      <c r="EQ3" s="22"/>
      <c r="ER3" s="22"/>
      <c r="ES3" s="21"/>
    </row>
    <row r="4" spans="1:149">
      <c r="A4" s="371" t="s">
        <v>9</v>
      </c>
      <c r="B4" s="355"/>
      <c r="C4" s="303">
        <v>2081</v>
      </c>
      <c r="D4" s="38">
        <v>489</v>
      </c>
      <c r="E4" s="38">
        <v>224</v>
      </c>
      <c r="F4" s="38">
        <v>140</v>
      </c>
      <c r="G4" s="38">
        <v>34</v>
      </c>
      <c r="H4" s="38">
        <v>1116</v>
      </c>
      <c r="I4" s="38">
        <v>1538</v>
      </c>
      <c r="J4" s="38">
        <v>120</v>
      </c>
      <c r="K4" s="38">
        <v>186</v>
      </c>
      <c r="L4" s="38">
        <v>534</v>
      </c>
      <c r="M4" s="38">
        <v>1</v>
      </c>
      <c r="N4" s="38">
        <v>31</v>
      </c>
      <c r="O4" s="304">
        <v>73</v>
      </c>
      <c r="P4" s="305"/>
      <c r="Q4" s="305"/>
      <c r="R4" s="305"/>
      <c r="S4" s="305"/>
    </row>
    <row r="5" spans="1:149">
      <c r="A5" s="346"/>
      <c r="B5" s="356"/>
      <c r="C5" s="281">
        <v>100</v>
      </c>
      <c r="D5" s="10">
        <v>23.498318116290246</v>
      </c>
      <c r="E5" s="10">
        <v>10.764055742431523</v>
      </c>
      <c r="F5" s="10">
        <v>6.727534839019703</v>
      </c>
      <c r="G5" s="10">
        <v>1.6338298894762133</v>
      </c>
      <c r="H5" s="10">
        <v>53.628063431042769</v>
      </c>
      <c r="I5" s="10">
        <v>73.906775588659301</v>
      </c>
      <c r="J5" s="10">
        <v>5.7664584334454583</v>
      </c>
      <c r="K5" s="10">
        <v>8.9380105718404614</v>
      </c>
      <c r="L5" s="10">
        <v>25.66074002883229</v>
      </c>
      <c r="M5" s="10">
        <v>4.8053820278712162E-2</v>
      </c>
      <c r="N5" s="10">
        <v>1.4896684286400768</v>
      </c>
      <c r="O5" s="9">
        <v>3.5079288803459874</v>
      </c>
      <c r="P5" s="305"/>
      <c r="Q5" s="305"/>
      <c r="R5" s="305"/>
      <c r="S5" s="305"/>
    </row>
    <row r="6" spans="1:149">
      <c r="A6" s="346" t="s">
        <v>43</v>
      </c>
      <c r="B6" s="356"/>
      <c r="C6" s="8">
        <v>1891</v>
      </c>
      <c r="D6" s="7">
        <v>464</v>
      </c>
      <c r="E6" s="7">
        <v>204</v>
      </c>
      <c r="F6" s="7">
        <v>124</v>
      </c>
      <c r="G6" s="7">
        <v>29</v>
      </c>
      <c r="H6" s="7">
        <v>1001</v>
      </c>
      <c r="I6" s="7">
        <v>1389</v>
      </c>
      <c r="J6" s="7">
        <v>104</v>
      </c>
      <c r="K6" s="7">
        <v>168</v>
      </c>
      <c r="L6" s="7">
        <v>480</v>
      </c>
      <c r="M6" s="7">
        <v>1</v>
      </c>
      <c r="N6" s="7">
        <v>27</v>
      </c>
      <c r="O6" s="6">
        <v>68</v>
      </c>
      <c r="P6" s="305"/>
      <c r="Q6" s="305"/>
      <c r="R6" s="305"/>
      <c r="S6" s="305"/>
    </row>
    <row r="7" spans="1:149">
      <c r="A7" s="346"/>
      <c r="B7" s="356"/>
      <c r="C7" s="281">
        <v>100</v>
      </c>
      <c r="D7" s="10">
        <v>24.537281861448971</v>
      </c>
      <c r="E7" s="10">
        <v>10.787942887361185</v>
      </c>
      <c r="F7" s="10">
        <v>6.557377049180328</v>
      </c>
      <c r="G7" s="10">
        <v>1.5335801163405607</v>
      </c>
      <c r="H7" s="10">
        <v>52.934955050237967</v>
      </c>
      <c r="I7" s="10">
        <v>73.453199365415117</v>
      </c>
      <c r="J7" s="10">
        <v>5.4997355896351134</v>
      </c>
      <c r="K7" s="10">
        <v>8.8841882601797995</v>
      </c>
      <c r="L7" s="10">
        <v>25.383395029085143</v>
      </c>
      <c r="M7" s="10">
        <v>5.2882072977260705E-2</v>
      </c>
      <c r="N7" s="10">
        <v>1.4278159703860391</v>
      </c>
      <c r="O7" s="9">
        <v>3.5959809624537287</v>
      </c>
      <c r="P7" s="305"/>
      <c r="Q7" s="305"/>
      <c r="R7" s="305"/>
      <c r="S7" s="305"/>
    </row>
    <row r="8" spans="1:149">
      <c r="A8" s="372"/>
      <c r="B8" s="359" t="s">
        <v>42</v>
      </c>
      <c r="C8" s="8">
        <v>228</v>
      </c>
      <c r="D8" s="7">
        <v>60</v>
      </c>
      <c r="E8" s="7">
        <v>21</v>
      </c>
      <c r="F8" s="7">
        <v>14</v>
      </c>
      <c r="G8" s="7">
        <v>1</v>
      </c>
      <c r="H8" s="7">
        <v>123</v>
      </c>
      <c r="I8" s="7">
        <v>174</v>
      </c>
      <c r="J8" s="7">
        <v>19</v>
      </c>
      <c r="K8" s="7">
        <v>16</v>
      </c>
      <c r="L8" s="7">
        <v>58</v>
      </c>
      <c r="M8" s="7" t="s">
        <v>219</v>
      </c>
      <c r="N8" s="7">
        <v>5</v>
      </c>
      <c r="O8" s="6">
        <v>7</v>
      </c>
      <c r="P8" s="305"/>
      <c r="Q8" s="305"/>
      <c r="R8" s="305"/>
      <c r="S8" s="305"/>
    </row>
    <row r="9" spans="1:149">
      <c r="A9" s="373"/>
      <c r="B9" s="360"/>
      <c r="C9" s="281">
        <v>100</v>
      </c>
      <c r="D9" s="10">
        <v>26.315789473684209</v>
      </c>
      <c r="E9" s="10">
        <v>9.2105263157894726</v>
      </c>
      <c r="F9" s="10">
        <v>6.140350877192982</v>
      </c>
      <c r="G9" s="10">
        <v>0.43859649122807015</v>
      </c>
      <c r="H9" s="10">
        <v>53.94736842105263</v>
      </c>
      <c r="I9" s="10">
        <v>76.31578947368422</v>
      </c>
      <c r="J9" s="10">
        <v>8.3333333333333321</v>
      </c>
      <c r="K9" s="10">
        <v>7.0175438596491224</v>
      </c>
      <c r="L9" s="10">
        <v>25.438596491228072</v>
      </c>
      <c r="M9" s="10" t="s">
        <v>219</v>
      </c>
      <c r="N9" s="10">
        <v>2.1929824561403506</v>
      </c>
      <c r="O9" s="9">
        <v>3.070175438596491</v>
      </c>
      <c r="P9" s="305"/>
      <c r="Q9" s="305"/>
      <c r="R9" s="305"/>
      <c r="S9" s="305"/>
    </row>
    <row r="10" spans="1:149">
      <c r="A10" s="372"/>
      <c r="B10" s="359" t="s">
        <v>41</v>
      </c>
      <c r="C10" s="8">
        <v>1407</v>
      </c>
      <c r="D10" s="7">
        <v>357</v>
      </c>
      <c r="E10" s="7">
        <v>156</v>
      </c>
      <c r="F10" s="7">
        <v>93</v>
      </c>
      <c r="G10" s="7">
        <v>22</v>
      </c>
      <c r="H10" s="7">
        <v>734</v>
      </c>
      <c r="I10" s="7">
        <v>1019</v>
      </c>
      <c r="J10" s="7">
        <v>78</v>
      </c>
      <c r="K10" s="7">
        <v>121</v>
      </c>
      <c r="L10" s="7">
        <v>345</v>
      </c>
      <c r="M10" s="7">
        <v>1</v>
      </c>
      <c r="N10" s="7">
        <v>20</v>
      </c>
      <c r="O10" s="6">
        <v>48</v>
      </c>
      <c r="P10" s="305"/>
      <c r="Q10" s="305"/>
      <c r="R10" s="305"/>
      <c r="S10" s="305"/>
    </row>
    <row r="11" spans="1:149">
      <c r="A11" s="373"/>
      <c r="B11" s="360"/>
      <c r="C11" s="281">
        <v>100</v>
      </c>
      <c r="D11" s="10">
        <v>25.373134328358208</v>
      </c>
      <c r="E11" s="10">
        <v>11.087420042643924</v>
      </c>
      <c r="F11" s="10">
        <v>6.6098081023454158</v>
      </c>
      <c r="G11" s="10">
        <v>1.5636105188343994</v>
      </c>
      <c r="H11" s="10">
        <v>52.16773276474769</v>
      </c>
      <c r="I11" s="10">
        <v>72.42359630419331</v>
      </c>
      <c r="J11" s="10">
        <v>5.5437100213219619</v>
      </c>
      <c r="K11" s="10">
        <v>8.5998578535891959</v>
      </c>
      <c r="L11" s="10">
        <v>24.520255863539443</v>
      </c>
      <c r="M11" s="10">
        <v>7.1073205401563616E-2</v>
      </c>
      <c r="N11" s="10">
        <v>1.4214641080312722</v>
      </c>
      <c r="O11" s="9">
        <v>3.4115138592750531</v>
      </c>
      <c r="P11" s="305"/>
      <c r="Q11" s="305"/>
      <c r="R11" s="305"/>
      <c r="S11" s="305"/>
    </row>
    <row r="12" spans="1:149">
      <c r="A12" s="372"/>
      <c r="B12" s="359" t="s">
        <v>40</v>
      </c>
      <c r="C12" s="8">
        <v>147</v>
      </c>
      <c r="D12" s="7">
        <v>25</v>
      </c>
      <c r="E12" s="7">
        <v>18</v>
      </c>
      <c r="F12" s="7">
        <v>8</v>
      </c>
      <c r="G12" s="7">
        <v>1</v>
      </c>
      <c r="H12" s="7">
        <v>96</v>
      </c>
      <c r="I12" s="7">
        <v>116</v>
      </c>
      <c r="J12" s="7">
        <v>3</v>
      </c>
      <c r="K12" s="7">
        <v>22</v>
      </c>
      <c r="L12" s="7">
        <v>42</v>
      </c>
      <c r="M12" s="7" t="s">
        <v>219</v>
      </c>
      <c r="N12" s="7" t="s">
        <v>219</v>
      </c>
      <c r="O12" s="6">
        <v>4</v>
      </c>
      <c r="P12" s="305"/>
      <c r="Q12" s="305"/>
      <c r="R12" s="305"/>
      <c r="S12" s="305"/>
    </row>
    <row r="13" spans="1:149">
      <c r="A13" s="373"/>
      <c r="B13" s="360"/>
      <c r="C13" s="281">
        <v>100</v>
      </c>
      <c r="D13" s="10">
        <v>17.006802721088434</v>
      </c>
      <c r="E13" s="10">
        <v>12.244897959183673</v>
      </c>
      <c r="F13" s="10">
        <v>5.4421768707482991</v>
      </c>
      <c r="G13" s="10">
        <v>0.68027210884353739</v>
      </c>
      <c r="H13" s="10">
        <v>65.306122448979593</v>
      </c>
      <c r="I13" s="10">
        <v>78.911564625850332</v>
      </c>
      <c r="J13" s="10">
        <v>2.0408163265306123</v>
      </c>
      <c r="K13" s="10">
        <v>14.965986394557824</v>
      </c>
      <c r="L13" s="10">
        <v>28.571428571428569</v>
      </c>
      <c r="M13" s="10" t="s">
        <v>219</v>
      </c>
      <c r="N13" s="10" t="s">
        <v>219</v>
      </c>
      <c r="O13" s="9">
        <v>2.7210884353741496</v>
      </c>
      <c r="P13" s="305"/>
      <c r="Q13" s="305"/>
      <c r="R13" s="305"/>
      <c r="S13" s="305"/>
    </row>
    <row r="14" spans="1:149">
      <c r="A14" s="372"/>
      <c r="B14" s="359" t="s">
        <v>39</v>
      </c>
      <c r="C14" s="8">
        <v>9</v>
      </c>
      <c r="D14" s="7">
        <v>3</v>
      </c>
      <c r="E14" s="7">
        <v>1</v>
      </c>
      <c r="F14" s="7" t="s">
        <v>219</v>
      </c>
      <c r="G14" s="7">
        <v>3</v>
      </c>
      <c r="H14" s="7">
        <v>1</v>
      </c>
      <c r="I14" s="7">
        <v>7</v>
      </c>
      <c r="J14" s="7" t="s">
        <v>219</v>
      </c>
      <c r="K14" s="7">
        <v>2</v>
      </c>
      <c r="L14" s="7">
        <v>5</v>
      </c>
      <c r="M14" s="7" t="s">
        <v>219</v>
      </c>
      <c r="N14" s="7">
        <v>1</v>
      </c>
      <c r="O14" s="6" t="s">
        <v>219</v>
      </c>
      <c r="P14" s="305"/>
      <c r="Q14" s="305"/>
      <c r="R14" s="305"/>
      <c r="S14" s="305"/>
    </row>
    <row r="15" spans="1:149">
      <c r="A15" s="373"/>
      <c r="B15" s="360"/>
      <c r="C15" s="281">
        <v>100</v>
      </c>
      <c r="D15" s="10">
        <v>33.333333333333329</v>
      </c>
      <c r="E15" s="10">
        <v>11.111111111111111</v>
      </c>
      <c r="F15" s="10" t="s">
        <v>219</v>
      </c>
      <c r="G15" s="10">
        <v>33.333333333333329</v>
      </c>
      <c r="H15" s="10">
        <v>11.111111111111111</v>
      </c>
      <c r="I15" s="10">
        <v>77.777777777777786</v>
      </c>
      <c r="J15" s="10" t="s">
        <v>219</v>
      </c>
      <c r="K15" s="10">
        <v>22.222222222222221</v>
      </c>
      <c r="L15" s="10">
        <v>55.555555555555557</v>
      </c>
      <c r="M15" s="10" t="s">
        <v>219</v>
      </c>
      <c r="N15" s="10">
        <v>11.111111111111111</v>
      </c>
      <c r="O15" s="9" t="s">
        <v>219</v>
      </c>
      <c r="P15" s="305"/>
      <c r="Q15" s="305"/>
      <c r="R15" s="305"/>
      <c r="S15" s="305"/>
    </row>
    <row r="16" spans="1:149">
      <c r="A16" s="372"/>
      <c r="B16" s="359" t="s">
        <v>38</v>
      </c>
      <c r="C16" s="8">
        <v>4</v>
      </c>
      <c r="D16" s="7" t="s">
        <v>219</v>
      </c>
      <c r="E16" s="7" t="s">
        <v>219</v>
      </c>
      <c r="F16" s="7" t="s">
        <v>219</v>
      </c>
      <c r="G16" s="7" t="s">
        <v>219</v>
      </c>
      <c r="H16" s="7" t="s">
        <v>219</v>
      </c>
      <c r="I16" s="7">
        <v>3</v>
      </c>
      <c r="J16" s="7" t="s">
        <v>219</v>
      </c>
      <c r="K16" s="7">
        <v>1</v>
      </c>
      <c r="L16" s="7">
        <v>2</v>
      </c>
      <c r="M16" s="7" t="s">
        <v>219</v>
      </c>
      <c r="N16" s="7" t="s">
        <v>219</v>
      </c>
      <c r="O16" s="6">
        <v>1</v>
      </c>
      <c r="P16" s="305"/>
      <c r="Q16" s="305"/>
      <c r="R16" s="305"/>
      <c r="S16" s="305"/>
    </row>
    <row r="17" spans="1:19">
      <c r="A17" s="373"/>
      <c r="B17" s="360"/>
      <c r="C17" s="281">
        <v>100</v>
      </c>
      <c r="D17" s="10" t="s">
        <v>219</v>
      </c>
      <c r="E17" s="10" t="s">
        <v>219</v>
      </c>
      <c r="F17" s="10" t="s">
        <v>219</v>
      </c>
      <c r="G17" s="10" t="s">
        <v>219</v>
      </c>
      <c r="H17" s="10" t="s">
        <v>219</v>
      </c>
      <c r="I17" s="10">
        <v>75</v>
      </c>
      <c r="J17" s="10" t="s">
        <v>219</v>
      </c>
      <c r="K17" s="10">
        <v>25</v>
      </c>
      <c r="L17" s="10">
        <v>50</v>
      </c>
      <c r="M17" s="10" t="s">
        <v>219</v>
      </c>
      <c r="N17" s="10" t="s">
        <v>219</v>
      </c>
      <c r="O17" s="9">
        <v>25</v>
      </c>
      <c r="P17" s="305"/>
      <c r="Q17" s="305"/>
      <c r="R17" s="305"/>
      <c r="S17" s="305"/>
    </row>
    <row r="18" spans="1:19">
      <c r="A18" s="372"/>
      <c r="B18" s="359" t="s">
        <v>37</v>
      </c>
      <c r="C18" s="8">
        <v>18</v>
      </c>
      <c r="D18" s="7">
        <v>5</v>
      </c>
      <c r="E18" s="7" t="s">
        <v>219</v>
      </c>
      <c r="F18" s="7" t="s">
        <v>219</v>
      </c>
      <c r="G18" s="7">
        <v>2</v>
      </c>
      <c r="H18" s="7">
        <v>6</v>
      </c>
      <c r="I18" s="7">
        <v>12</v>
      </c>
      <c r="J18" s="7" t="s">
        <v>219</v>
      </c>
      <c r="K18" s="7">
        <v>1</v>
      </c>
      <c r="L18" s="7">
        <v>8</v>
      </c>
      <c r="M18" s="7" t="s">
        <v>219</v>
      </c>
      <c r="N18" s="7" t="s">
        <v>219</v>
      </c>
      <c r="O18" s="6">
        <v>2</v>
      </c>
      <c r="P18" s="305"/>
      <c r="Q18" s="305"/>
      <c r="R18" s="305"/>
      <c r="S18" s="305"/>
    </row>
    <row r="19" spans="1:19">
      <c r="A19" s="373"/>
      <c r="B19" s="360"/>
      <c r="C19" s="281">
        <v>100</v>
      </c>
      <c r="D19" s="10">
        <v>27.777777777777779</v>
      </c>
      <c r="E19" s="10" t="s">
        <v>219</v>
      </c>
      <c r="F19" s="10" t="s">
        <v>219</v>
      </c>
      <c r="G19" s="10">
        <v>11.111111111111111</v>
      </c>
      <c r="H19" s="10">
        <v>33.333333333333329</v>
      </c>
      <c r="I19" s="10">
        <v>66.666666666666657</v>
      </c>
      <c r="J19" s="10" t="s">
        <v>219</v>
      </c>
      <c r="K19" s="10">
        <v>5.5555555555555554</v>
      </c>
      <c r="L19" s="10">
        <v>44.444444444444443</v>
      </c>
      <c r="M19" s="10" t="s">
        <v>219</v>
      </c>
      <c r="N19" s="10" t="s">
        <v>219</v>
      </c>
      <c r="O19" s="9">
        <v>11.111111111111111</v>
      </c>
      <c r="P19" s="305"/>
      <c r="Q19" s="305"/>
      <c r="R19" s="305"/>
      <c r="S19" s="305"/>
    </row>
    <row r="20" spans="1:19">
      <c r="A20" s="372"/>
      <c r="B20" s="359" t="s">
        <v>36</v>
      </c>
      <c r="C20" s="8">
        <v>6</v>
      </c>
      <c r="D20" s="7">
        <v>1</v>
      </c>
      <c r="E20" s="7">
        <v>1</v>
      </c>
      <c r="F20" s="7">
        <v>2</v>
      </c>
      <c r="G20" s="7" t="s">
        <v>219</v>
      </c>
      <c r="H20" s="7">
        <v>2</v>
      </c>
      <c r="I20" s="7">
        <v>5</v>
      </c>
      <c r="J20" s="7" t="s">
        <v>219</v>
      </c>
      <c r="K20" s="7" t="s">
        <v>219</v>
      </c>
      <c r="L20" s="7">
        <v>2</v>
      </c>
      <c r="M20" s="7" t="s">
        <v>219</v>
      </c>
      <c r="N20" s="7" t="s">
        <v>219</v>
      </c>
      <c r="O20" s="6" t="s">
        <v>219</v>
      </c>
      <c r="P20" s="305"/>
      <c r="Q20" s="305"/>
      <c r="R20" s="305"/>
      <c r="S20" s="305"/>
    </row>
    <row r="21" spans="1:19">
      <c r="A21" s="373"/>
      <c r="B21" s="360"/>
      <c r="C21" s="281">
        <v>100</v>
      </c>
      <c r="D21" s="10">
        <v>16.666666666666664</v>
      </c>
      <c r="E21" s="10">
        <v>16.666666666666664</v>
      </c>
      <c r="F21" s="10">
        <v>33.333333333333329</v>
      </c>
      <c r="G21" s="10" t="s">
        <v>219</v>
      </c>
      <c r="H21" s="10">
        <v>33.333333333333329</v>
      </c>
      <c r="I21" s="10">
        <v>83.333333333333343</v>
      </c>
      <c r="J21" s="10" t="s">
        <v>219</v>
      </c>
      <c r="K21" s="10" t="s">
        <v>219</v>
      </c>
      <c r="L21" s="10">
        <v>33.333333333333329</v>
      </c>
      <c r="M21" s="10" t="s">
        <v>219</v>
      </c>
      <c r="N21" s="10" t="s">
        <v>219</v>
      </c>
      <c r="O21" s="9" t="s">
        <v>219</v>
      </c>
      <c r="P21" s="305"/>
      <c r="Q21" s="305"/>
      <c r="R21" s="305"/>
      <c r="S21" s="305"/>
    </row>
    <row r="22" spans="1:19">
      <c r="A22" s="372"/>
      <c r="B22" s="359" t="s">
        <v>10</v>
      </c>
      <c r="C22" s="8">
        <v>72</v>
      </c>
      <c r="D22" s="7">
        <v>13</v>
      </c>
      <c r="E22" s="7">
        <v>7</v>
      </c>
      <c r="F22" s="7">
        <v>7</v>
      </c>
      <c r="G22" s="7" t="s">
        <v>219</v>
      </c>
      <c r="H22" s="7">
        <v>39</v>
      </c>
      <c r="I22" s="7">
        <v>53</v>
      </c>
      <c r="J22" s="7">
        <v>4</v>
      </c>
      <c r="K22" s="7">
        <v>5</v>
      </c>
      <c r="L22" s="7">
        <v>18</v>
      </c>
      <c r="M22" s="7" t="s">
        <v>219</v>
      </c>
      <c r="N22" s="7">
        <v>1</v>
      </c>
      <c r="O22" s="6">
        <v>6</v>
      </c>
      <c r="P22" s="305"/>
      <c r="Q22" s="305"/>
      <c r="R22" s="305"/>
      <c r="S22" s="305"/>
    </row>
    <row r="23" spans="1:19">
      <c r="A23" s="373"/>
      <c r="B23" s="360"/>
      <c r="C23" s="281">
        <v>100</v>
      </c>
      <c r="D23" s="10">
        <v>18.055555555555554</v>
      </c>
      <c r="E23" s="10">
        <v>9.7222222222222232</v>
      </c>
      <c r="F23" s="10">
        <v>9.7222222222222232</v>
      </c>
      <c r="G23" s="10" t="s">
        <v>219</v>
      </c>
      <c r="H23" s="10">
        <v>54.166666666666664</v>
      </c>
      <c r="I23" s="10">
        <v>73.611111111111114</v>
      </c>
      <c r="J23" s="10">
        <v>5.5555555555555554</v>
      </c>
      <c r="K23" s="10">
        <v>6.9444444444444446</v>
      </c>
      <c r="L23" s="10">
        <v>25</v>
      </c>
      <c r="M23" s="10" t="s">
        <v>219</v>
      </c>
      <c r="N23" s="10">
        <v>1.3888888888888888</v>
      </c>
      <c r="O23" s="9">
        <v>8.3333333333333321</v>
      </c>
      <c r="P23" s="305"/>
      <c r="Q23" s="305"/>
      <c r="R23" s="305"/>
      <c r="S23" s="305"/>
    </row>
    <row r="24" spans="1:19">
      <c r="A24" s="376" t="s">
        <v>35</v>
      </c>
      <c r="B24" s="363"/>
      <c r="C24" s="181">
        <v>17</v>
      </c>
      <c r="D24" s="7">
        <v>2</v>
      </c>
      <c r="E24" s="7">
        <v>1</v>
      </c>
      <c r="F24" s="7" t="s">
        <v>219</v>
      </c>
      <c r="G24" s="7" t="s">
        <v>219</v>
      </c>
      <c r="H24" s="7">
        <v>11</v>
      </c>
      <c r="I24" s="7">
        <v>14</v>
      </c>
      <c r="J24" s="7" t="s">
        <v>219</v>
      </c>
      <c r="K24" s="7" t="s">
        <v>219</v>
      </c>
      <c r="L24" s="7">
        <v>6</v>
      </c>
      <c r="M24" s="7" t="s">
        <v>219</v>
      </c>
      <c r="N24" s="7" t="s">
        <v>219</v>
      </c>
      <c r="O24" s="6" t="s">
        <v>219</v>
      </c>
      <c r="P24" s="305"/>
      <c r="Q24" s="305"/>
      <c r="R24" s="305"/>
      <c r="S24" s="305"/>
    </row>
    <row r="25" spans="1:19">
      <c r="A25" s="379"/>
      <c r="B25" s="380"/>
      <c r="C25" s="281">
        <v>100</v>
      </c>
      <c r="D25" s="10">
        <v>11.76470588235294</v>
      </c>
      <c r="E25" s="10">
        <v>5.8823529411764701</v>
      </c>
      <c r="F25" s="10" t="s">
        <v>219</v>
      </c>
      <c r="G25" s="10" t="s">
        <v>219</v>
      </c>
      <c r="H25" s="10">
        <v>64.705882352941174</v>
      </c>
      <c r="I25" s="10">
        <v>82.35294117647058</v>
      </c>
      <c r="J25" s="10" t="s">
        <v>219</v>
      </c>
      <c r="K25" s="10" t="s">
        <v>219</v>
      </c>
      <c r="L25" s="10">
        <v>35.294117647058826</v>
      </c>
      <c r="M25" s="10" t="s">
        <v>219</v>
      </c>
      <c r="N25" s="10" t="s">
        <v>219</v>
      </c>
      <c r="O25" s="9" t="s">
        <v>219</v>
      </c>
      <c r="P25" s="305"/>
      <c r="Q25" s="305"/>
      <c r="R25" s="305"/>
      <c r="S25" s="305"/>
    </row>
    <row r="26" spans="1:19">
      <c r="A26" s="376" t="s">
        <v>28</v>
      </c>
      <c r="B26" s="363"/>
      <c r="C26" s="181">
        <v>173</v>
      </c>
      <c r="D26" s="7">
        <v>23</v>
      </c>
      <c r="E26" s="7">
        <v>19</v>
      </c>
      <c r="F26" s="7" t="s">
        <v>219</v>
      </c>
      <c r="G26" s="7" t="s">
        <v>219</v>
      </c>
      <c r="H26" s="7">
        <v>104</v>
      </c>
      <c r="I26" s="7">
        <v>135</v>
      </c>
      <c r="J26" s="7" t="s">
        <v>219</v>
      </c>
      <c r="K26" s="7" t="s">
        <v>219</v>
      </c>
      <c r="L26" s="7">
        <v>48</v>
      </c>
      <c r="M26" s="7" t="s">
        <v>219</v>
      </c>
      <c r="N26" s="7" t="s">
        <v>219</v>
      </c>
      <c r="O26" s="6" t="s">
        <v>219</v>
      </c>
      <c r="P26" s="305"/>
      <c r="Q26" s="305"/>
      <c r="R26" s="305"/>
      <c r="S26" s="305"/>
    </row>
    <row r="27" spans="1:19">
      <c r="A27" s="377"/>
      <c r="B27" s="378"/>
      <c r="C27" s="5">
        <v>100</v>
      </c>
      <c r="D27" s="4">
        <v>13.294797687861271</v>
      </c>
      <c r="E27" s="4">
        <v>10.982658959537572</v>
      </c>
      <c r="F27" s="4" t="s">
        <v>219</v>
      </c>
      <c r="G27" s="4" t="s">
        <v>219</v>
      </c>
      <c r="H27" s="4">
        <v>60.115606936416185</v>
      </c>
      <c r="I27" s="4">
        <v>78.034682080924853</v>
      </c>
      <c r="J27" s="4" t="s">
        <v>219</v>
      </c>
      <c r="K27" s="4" t="s">
        <v>219</v>
      </c>
      <c r="L27" s="4">
        <v>27.74566473988439</v>
      </c>
      <c r="M27" s="4" t="s">
        <v>219</v>
      </c>
      <c r="N27" s="4" t="s">
        <v>219</v>
      </c>
      <c r="O27" s="3" t="s">
        <v>219</v>
      </c>
      <c r="P27" s="305"/>
      <c r="Q27" s="305"/>
      <c r="R27" s="305"/>
      <c r="S27" s="305"/>
    </row>
    <row r="28" spans="1:19"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</row>
    <row r="29" spans="1:19">
      <c r="C29" s="306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  <row r="30" spans="1:19"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19">
      <c r="C31" s="306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</row>
    <row r="32" spans="1:19"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</row>
    <row r="33" spans="3:19">
      <c r="C33" s="306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</row>
    <row r="34" spans="3:19"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</row>
    <row r="35" spans="3:19">
      <c r="C35" s="306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</row>
    <row r="36" spans="3:19"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</row>
    <row r="37" spans="3:19">
      <c r="C37" s="306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</row>
    <row r="38" spans="3:19"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</row>
    <row r="39" spans="3:19"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71</vt:i4>
      </vt:variant>
    </vt:vector>
  </HeadingPairs>
  <TitlesOfParts>
    <vt:vector size="71" baseType="lpstr"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3-24</vt:lpstr>
      <vt:lpstr>3-25</vt:lpstr>
      <vt:lpstr>3-26</vt:lpstr>
      <vt:lpstr>3-27</vt:lpstr>
      <vt:lpstr>3-28</vt:lpstr>
      <vt:lpstr>3-29</vt:lpstr>
      <vt:lpstr>3-30</vt:lpstr>
      <vt:lpstr>3-31</vt:lpstr>
      <vt:lpstr>3-32</vt:lpstr>
      <vt:lpstr>3-33</vt:lpstr>
      <vt:lpstr>3-34</vt:lpstr>
      <vt:lpstr>3-35</vt:lpstr>
      <vt:lpstr>3-36</vt:lpstr>
      <vt:lpstr>3-37</vt:lpstr>
      <vt:lpstr>3-38</vt:lpstr>
      <vt:lpstr>3-39</vt:lpstr>
      <vt:lpstr>3-40</vt:lpstr>
      <vt:lpstr>3-41</vt:lpstr>
      <vt:lpstr>3-42</vt:lpstr>
      <vt:lpstr>3-43</vt:lpstr>
      <vt:lpstr>3-44</vt:lpstr>
      <vt:lpstr>3-45</vt:lpstr>
      <vt:lpstr>3-46</vt:lpstr>
      <vt:lpstr>3-47</vt:lpstr>
      <vt:lpstr>3-48</vt:lpstr>
      <vt:lpstr>3-49</vt:lpstr>
      <vt:lpstr>3-50</vt:lpstr>
      <vt:lpstr>3-51</vt:lpstr>
      <vt:lpstr>3-51-1</vt:lpstr>
      <vt:lpstr>3-52</vt:lpstr>
      <vt:lpstr>3-53</vt:lpstr>
      <vt:lpstr>3-54</vt:lpstr>
      <vt:lpstr>3-55</vt:lpstr>
      <vt:lpstr>3-56</vt:lpstr>
      <vt:lpstr>3-57</vt:lpstr>
      <vt:lpstr>3-58</vt:lpstr>
      <vt:lpstr>3-59</vt:lpstr>
      <vt:lpstr>3-60</vt:lpstr>
      <vt:lpstr>3-61</vt:lpstr>
      <vt:lpstr>3-62</vt:lpstr>
      <vt:lpstr>3-63</vt:lpstr>
      <vt:lpstr>3-64</vt:lpstr>
      <vt:lpstr>3-65</vt:lpstr>
      <vt:lpstr>3-66</vt:lpstr>
      <vt:lpstr>3-67</vt:lpstr>
      <vt:lpstr>3-68</vt:lpstr>
      <vt:lpstr>3-69</vt:lpstr>
      <vt:lpstr>3-70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2023-08-30T12:48:29Z</dcterms:created>
  <dcterms:modified xsi:type="dcterms:W3CDTF">2024-04-17T01:08:18Z</dcterms:modified>
</cp:coreProperties>
</file>